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charts/chart10.xml" ContentType="application/vnd.openxmlformats-officedocument.drawingml.chart+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4.xml" ContentType="application/vnd.openxmlformats-officedocument.drawingml.chart+xml"/>
  <Override PartName="/xl/drawings/drawing25.xml" ContentType="application/vnd.openxmlformats-officedocument.drawingml.chartshapes+xml"/>
  <Override PartName="/xl/charts/chart15.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ml.chartshapes+xml"/>
  <Override PartName="/xl/charts/chart18.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9.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0.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1.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2.xml" ContentType="application/vnd.openxmlformats-officedocument.drawingml.chart+xml"/>
  <Override PartName="/xl/drawings/drawing3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6.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7.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8.xml" ContentType="application/vnd.openxmlformats-officedocument.drawingml.chart+xml"/>
  <Override PartName="/xl/drawings/drawing48.xml" ContentType="application/vnd.openxmlformats-officedocument.drawingml.chartshapes+xml"/>
  <Override PartName="/xl/charts/chart29.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0.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1.xml" ContentType="application/vnd.openxmlformats-officedocument.drawingml.chart+xml"/>
  <Override PartName="/xl/drawings/drawing53.xml" ContentType="application/vnd.openxmlformats-officedocument.drawingml.chartshapes+xml"/>
  <Override PartName="/xl/charts/chart32.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33.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34.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5.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6.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7.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38.xml" ContentType="application/vnd.openxmlformats-officedocument.drawingml.chart+xml"/>
  <Override PartName="/xl/drawings/drawing66.xml" ContentType="application/vnd.openxmlformats-officedocument.drawingml.chartshapes+xml"/>
  <Override PartName="/xl/charts/chart39.xml" ContentType="application/vnd.openxmlformats-officedocument.drawingml.chart+xml"/>
  <Override PartName="/xl/drawings/drawing67.xml" ContentType="application/vnd.openxmlformats-officedocument.drawing+xml"/>
  <Override PartName="/xl/charts/chart40.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4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4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43.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4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45.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6.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7.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48.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5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5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5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53.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54.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55.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56.xml" ContentType="application/vnd.openxmlformats-officedocument.drawingml.chart+xml"/>
  <Override PartName="/xl/drawings/drawing100.xml" ContentType="application/vnd.openxmlformats-officedocument.drawingml.chartshapes+xml"/>
  <Override PartName="/xl/charts/chart57.xml" ContentType="application/vnd.openxmlformats-officedocument.drawingml.chart+xml"/>
  <Override PartName="/xl/drawings/drawing101.xml" ContentType="application/vnd.openxmlformats-officedocument.drawingml.chartshapes+xml"/>
  <Override PartName="/xl/charts/chart58.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59.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60.xml" ContentType="application/vnd.openxmlformats-officedocument.drawingml.chart+xml"/>
  <Override PartName="/xl/drawings/drawing106.xml" ContentType="application/vnd.openxmlformats-officedocument.drawingml.chartshapes+xml"/>
  <Override PartName="/xl/charts/chart61.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62.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63.xml" ContentType="application/vnd.openxmlformats-officedocument.drawingml.chart+xml"/>
  <Override PartName="/xl/drawings/drawing111.xml" ContentType="application/vnd.openxmlformats-officedocument.drawingml.chartshapes+xml"/>
  <Override PartName="/xl/charts/chart64.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65.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66.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67.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68.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71.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72.xml" ContentType="application/vnd.openxmlformats-officedocument.drawingml.chart+xml"/>
  <Override PartName="/xl/drawings/drawing126.xml" ContentType="application/vnd.openxmlformats-officedocument.drawingml.chartshapes+xml"/>
  <Override PartName="/xl/charts/chart73.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74.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75.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7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7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7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7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8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8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82.xml" ContentType="application/vnd.openxmlformats-officedocument.drawingml.chart+xml"/>
  <Override PartName="/xl/drawings/drawing145.xml" ContentType="application/vnd.openxmlformats-officedocument.drawingml.chartshapes+xml"/>
  <Override PartName="/xl/drawings/drawing146.xml" ContentType="application/vnd.openxmlformats-officedocument.drawing+xml"/>
  <Override PartName="/xl/charts/chart8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84.xml" ContentType="application/vnd.openxmlformats-officedocument.drawingml.chart+xml"/>
  <Override PartName="/xl/drawings/drawing149.xml" ContentType="application/vnd.openxmlformats-officedocument.drawingml.chartshapes+xml"/>
  <Override PartName="/xl/charts/chart85.xml" ContentType="application/vnd.openxmlformats-officedocument.drawingml.chart+xml"/>
  <Override PartName="/xl/drawings/drawing150.xml" ContentType="application/vnd.openxmlformats-officedocument.drawingml.chartshapes+xml"/>
  <Override PartName="/xl/drawings/drawing151.xml" ContentType="application/vnd.openxmlformats-officedocument.drawing+xml"/>
  <Override PartName="/xl/charts/chart86.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87.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88.xml" ContentType="application/vnd.openxmlformats-officedocument.drawingml.chart+xml"/>
  <Override PartName="/xl/drawings/drawing156.xml" ContentType="application/vnd.openxmlformats-officedocument.drawingml.chartshapes+xml"/>
  <Override PartName="/xl/charts/chart89.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90.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91.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92.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93.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94.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95.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96.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97.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98.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99.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100.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101.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102.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103.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drawings/drawing187.xml" ContentType="application/vnd.openxmlformats-officedocument.drawing+xml"/>
  <Override PartName="/xl/charts/chart104.xml" ContentType="application/vnd.openxmlformats-officedocument.drawingml.chart+xml"/>
  <Override PartName="/xl/drawings/drawing188.xml" ContentType="application/vnd.openxmlformats-officedocument.drawingml.chartshapes+xml"/>
  <Override PartName="/xl/charts/chart105.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106.xml" ContentType="application/vnd.openxmlformats-officedocument.drawingml.chart+xml"/>
  <Override PartName="/xl/drawings/drawing191.xml" ContentType="application/vnd.openxmlformats-officedocument.drawingml.chartshapes+xml"/>
  <Override PartName="/xl/charts/chart107.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108.xml" ContentType="application/vnd.openxmlformats-officedocument.drawingml.chart+xml"/>
  <Override PartName="/xl/drawings/drawing194.xml" ContentType="application/vnd.openxmlformats-officedocument.drawingml.chartshapes+xml"/>
  <Override PartName="/xl/charts/chart109.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110.xml" ContentType="application/vnd.openxmlformats-officedocument.drawingml.chart+xml"/>
  <Override PartName="/xl/drawings/drawing197.xml" ContentType="application/vnd.openxmlformats-officedocument.drawingml.chartshapes+xml"/>
  <Override PartName="/xl/drawings/drawing198.xml" ContentType="application/vnd.openxmlformats-officedocument.drawing+xml"/>
  <Override PartName="/xl/charts/chart111.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112.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113.xml" ContentType="application/vnd.openxmlformats-officedocument.drawingml.chart+xml"/>
  <Override PartName="/xl/drawings/drawing203.xml" ContentType="application/vnd.openxmlformats-officedocument.drawingml.chartshapes+xml"/>
  <Override PartName="/xl/drawings/drawing204.xml" ContentType="application/vnd.openxmlformats-officedocument.drawing+xml"/>
  <Override PartName="/xl/charts/chart114.xml" ContentType="application/vnd.openxmlformats-officedocument.drawingml.chart+xml"/>
  <Override PartName="/xl/drawings/drawing205.xml" ContentType="application/vnd.openxmlformats-officedocument.drawingml.chartshapes+xml"/>
  <Override PartName="/xl/charts/chart115.xml" ContentType="application/vnd.openxmlformats-officedocument.drawingml.chart+xml"/>
  <Override PartName="/xl/drawings/drawing206.xml" ContentType="application/vnd.openxmlformats-officedocument.drawingml.chartshapes+xml"/>
  <Override PartName="/xl/charts/chart116.xml" ContentType="application/vnd.openxmlformats-officedocument.drawingml.chart+xml"/>
  <Override PartName="/xl/drawings/drawing207.xml" ContentType="application/vnd.openxmlformats-officedocument.drawingml.chartshapes+xml"/>
  <Override PartName="/xl/charts/chart117.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charts/chart118.xml" ContentType="application/vnd.openxmlformats-officedocument.drawingml.chart+xml"/>
  <Override PartName="/xl/drawings/drawing210.xml" ContentType="application/vnd.openxmlformats-officedocument.drawingml.chartshapes+xml"/>
  <Override PartName="/xl/drawings/drawing211.xml" ContentType="application/vnd.openxmlformats-officedocument.drawing+xml"/>
  <Override PartName="/xl/charts/chart119.xml" ContentType="application/vnd.openxmlformats-officedocument.drawingml.chart+xml"/>
  <Override PartName="/xl/drawings/drawing212.xml" ContentType="application/vnd.openxmlformats-officedocument.drawingml.chartshapes+xml"/>
  <Override PartName="/xl/drawings/drawing213.xml" ContentType="application/vnd.openxmlformats-officedocument.drawing+xml"/>
  <Override PartName="/xl/charts/chart120.xml" ContentType="application/vnd.openxmlformats-officedocument.drawingml.chart+xml"/>
  <Override PartName="/xl/drawings/drawing214.xml" ContentType="application/vnd.openxmlformats-officedocument.drawingml.chartshapes+xml"/>
  <Override PartName="/xl/charts/chart121.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22.xml" ContentType="application/vnd.openxmlformats-officedocument.drawingml.chart+xml"/>
  <Override PartName="/xl/drawings/drawing217.xml" ContentType="application/vnd.openxmlformats-officedocument.drawingml.chartshapes+xml"/>
  <Override PartName="/xl/charts/chart123.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charts/chart124.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charts/chart125.xml" ContentType="application/vnd.openxmlformats-officedocument.drawingml.chart+xml"/>
  <Override PartName="/xl/drawings/drawing222.xml" ContentType="application/vnd.openxmlformats-officedocument.drawingml.chartshapes+xml"/>
  <Override PartName="/xl/drawings/drawing223.xml" ContentType="application/vnd.openxmlformats-officedocument.drawing+xml"/>
  <Override PartName="/xl/charts/chart126.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27.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charts/chart128.xml" ContentType="application/vnd.openxmlformats-officedocument.drawingml.chart+xml"/>
  <Override PartName="/xl/drawings/drawing228.xml" ContentType="application/vnd.openxmlformats-officedocument.drawingml.chartshapes+xml"/>
  <Override PartName="/xl/drawings/drawing229.xml" ContentType="application/vnd.openxmlformats-officedocument.drawing+xml"/>
  <Override PartName="/xl/charts/chart129.xml" ContentType="application/vnd.openxmlformats-officedocument.drawingml.chart+xml"/>
  <Override PartName="/xl/drawings/drawing2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0490" windowHeight="6690" tabRatio="678"/>
  </bookViews>
  <sheets>
    <sheet name="Ⅱ-1-1" sheetId="1" r:id="rId1"/>
    <sheet name="Ⅱ-1-2" sheetId="2" r:id="rId2"/>
    <sheet name="Ⅱ-1-3" sheetId="26" r:id="rId3"/>
    <sheet name="Ⅱ-1-4" sheetId="4" r:id="rId4"/>
    <sheet name="Ⅱ-1-5" sheetId="18" r:id="rId5"/>
    <sheet name="Ⅱ-1-6" sheetId="17" r:id="rId6"/>
    <sheet name="Ⅱ-1-7" sheetId="5" r:id="rId7"/>
    <sheet name="Ⅱ-1-8" sheetId="14" r:id="rId8"/>
    <sheet name="Ⅱ-1-9" sheetId="7" r:id="rId9"/>
    <sheet name="Ⅱ-1-10" sheetId="3" r:id="rId10"/>
    <sheet name="Ⅱ-1-11" sheetId="8" r:id="rId11"/>
    <sheet name="Ⅱ-1-12" sheetId="13" r:id="rId12"/>
    <sheet name="Ⅱ-1-13" sheetId="6" r:id="rId13"/>
    <sheet name="Ⅱ-2-1" sheetId="27" r:id="rId14"/>
    <sheet name="Ⅱ-2-2" sheetId="28" r:id="rId15"/>
    <sheet name="Ⅱ-2-3" sheetId="119" r:id="rId16"/>
    <sheet name="Ⅱ-2-4" sheetId="30" r:id="rId17"/>
    <sheet name="Ⅱ-2-5" sheetId="31" r:id="rId18"/>
    <sheet name="Ⅱ-2-6" sheetId="32" r:id="rId19"/>
    <sheet name="Ⅱ-2-7" sheetId="33" r:id="rId20"/>
    <sheet name="Ⅱ-2-8" sheetId="34" r:id="rId21"/>
    <sheet name="Ⅱ-2-9" sheetId="131" r:id="rId22"/>
    <sheet name="Ⅱ-2-10" sheetId="37" r:id="rId23"/>
    <sheet name="Ⅱ-3-1" sheetId="38" r:id="rId24"/>
    <sheet name="Ⅱ-3-2" sheetId="128" r:id="rId25"/>
    <sheet name="Ⅱ-3-3" sheetId="40" r:id="rId26"/>
    <sheet name="Ⅱ-3-4" sheetId="41" r:id="rId27"/>
    <sheet name="Ⅱ-3-5" sheetId="42" r:id="rId28"/>
    <sheet name="Ⅱ-3-6" sheetId="43" r:id="rId29"/>
    <sheet name="Ⅱ-3-7" sheetId="44" r:id="rId30"/>
    <sheet name="Ⅱ-3-8" sheetId="45" r:id="rId31"/>
    <sheet name="Ⅱ-3-9" sheetId="130" r:id="rId32"/>
    <sheet name="Ⅱ-3-10" sheetId="47" r:id="rId33"/>
    <sheet name="Ⅱ-4-1" sheetId="48" r:id="rId34"/>
    <sheet name="Ⅱ-4-2" sheetId="49" r:id="rId35"/>
    <sheet name="Ⅱ-4-3" sheetId="50" r:id="rId36"/>
    <sheet name="Ⅱ-4-4" sheetId="51" r:id="rId37"/>
    <sheet name="Ⅱ-4-5" sheetId="52" r:id="rId38"/>
    <sheet name="Ⅱ-4-6" sheetId="53" r:id="rId39"/>
    <sheet name="Ⅱ-4-7" sheetId="54" r:id="rId40"/>
    <sheet name="Ⅱ-4-8" sheetId="55" r:id="rId41"/>
    <sheet name="Ⅱ-4-9" sheetId="56" r:id="rId42"/>
    <sheet name="Ⅱ-4-10" sheetId="57" r:id="rId43"/>
    <sheet name="Ⅱ-4-11" sheetId="58" r:id="rId44"/>
    <sheet name="Ⅱ-4-12" sheetId="59" r:id="rId45"/>
    <sheet name="Ⅱ-5-1" sheetId="132" r:id="rId46"/>
    <sheet name="Ⅱ-5-2" sheetId="61" r:id="rId47"/>
    <sheet name="Ⅱ-5-3" sheetId="62" r:id="rId48"/>
    <sheet name="Ⅱ-5-4" sheetId="63" r:id="rId49"/>
    <sheet name="Ⅱ-5-5" sheetId="64" r:id="rId50"/>
    <sheet name="Ⅱ-5-6" sheetId="65" r:id="rId51"/>
    <sheet name="Ⅱ-5-7" sheetId="66" r:id="rId52"/>
    <sheet name="Ⅱ-5-8" sheetId="67" r:id="rId53"/>
    <sheet name="Ⅱ-5-9" sheetId="68" r:id="rId54"/>
    <sheet name="Ⅱ-5-10" sheetId="69" r:id="rId55"/>
    <sheet name="Ⅱ-5-11" sheetId="70" r:id="rId56"/>
    <sheet name="Ⅱ-5-12" sheetId="71" r:id="rId57"/>
    <sheet name="Ⅱ-5-13" sheetId="72" r:id="rId58"/>
    <sheet name="Ⅱ-5-14" sheetId="95" r:id="rId59"/>
    <sheet name="Ⅱ-5-15" sheetId="96" r:id="rId60"/>
    <sheet name="Ⅱ-6(1)-1" sheetId="73" r:id="rId61"/>
    <sheet name="Ⅱ-6(1)-2" sheetId="74" r:id="rId62"/>
    <sheet name="Ⅱ-6(1)-3" sheetId="75" r:id="rId63"/>
    <sheet name="Ⅱ-6(１)-4" sheetId="76" r:id="rId64"/>
    <sheet name="Ⅱ-6(１)-5" sheetId="77" r:id="rId65"/>
    <sheet name="Ⅱ-6(1)-6" sheetId="78" r:id="rId66"/>
    <sheet name="Ⅱ-6(1)-7" sheetId="79" r:id="rId67"/>
    <sheet name="Ⅱ-6(1)-8" sheetId="80" r:id="rId68"/>
    <sheet name="Ⅱ-6(2)-1" sheetId="81" r:id="rId69"/>
    <sheet name="Ⅱ-6(2)-2" sheetId="82" r:id="rId70"/>
    <sheet name="Ⅱ-6(2)-3" sheetId="83" r:id="rId71"/>
    <sheet name="Ⅱ-6(2)-4" sheetId="84" r:id="rId72"/>
    <sheet name="Ⅱ-6(2)-5" sheetId="85" r:id="rId73"/>
    <sheet name="Ⅱ-6(3)-1" sheetId="86" r:id="rId74"/>
    <sheet name="Ⅱ-6（3）-2" sheetId="87" r:id="rId75"/>
    <sheet name="Ⅱ-6（3）-3" sheetId="88" r:id="rId76"/>
    <sheet name="Ⅱ-6(4)-1" sheetId="89" r:id="rId77"/>
    <sheet name="Ⅱ-6(5)-1" sheetId="90" r:id="rId78"/>
    <sheet name="Ⅱ-6(5)-2" sheetId="91" r:id="rId79"/>
    <sheet name="Ⅱ-6(5)-3" sheetId="92" r:id="rId80"/>
    <sheet name="Ⅱ-6(5)-4" sheetId="93" r:id="rId81"/>
    <sheet name="Ⅱ-6(5)-5" sheetId="94" r:id="rId82"/>
    <sheet name="Ⅱ-7(1)-1" sheetId="97" r:id="rId83"/>
    <sheet name="Ⅱ-7(1)-2" sheetId="98" r:id="rId84"/>
    <sheet name="Ⅱ-7(1)-3" sheetId="99" r:id="rId85"/>
    <sheet name="Ⅱ-7(1)-4" sheetId="100" r:id="rId86"/>
    <sheet name="Ⅱ-7(2)-1" sheetId="134" r:id="rId87"/>
    <sheet name="Ⅱ-7(2)-2" sheetId="102" r:id="rId88"/>
    <sheet name="Ⅱ-7(2)-3" sheetId="103" r:id="rId89"/>
    <sheet name="Ⅱ-7(2)-4" sheetId="104" r:id="rId90"/>
    <sheet name="Ⅱ-7(2)-5" sheetId="105" r:id="rId91"/>
    <sheet name="Ⅱ-7(2)-6" sheetId="106" r:id="rId92"/>
    <sheet name="Ⅱ-7(3)-1" sheetId="107" r:id="rId93"/>
    <sheet name="Ⅱ-7(3)-2" sheetId="108" r:id="rId94"/>
    <sheet name="Ⅱ-7(3)-3" sheetId="109" r:id="rId95"/>
    <sheet name="Ⅱ-7(3)-4" sheetId="110" r:id="rId96"/>
    <sheet name="Ⅱ-7(3)-5" sheetId="133" r:id="rId97"/>
    <sheet name="Ⅱ-7(3)-6" sheetId="111" r:id="rId98"/>
    <sheet name="Ⅱ-7(3)-7" sheetId="112" r:id="rId99"/>
    <sheet name="Ⅱ-7(4)-1" sheetId="113" r:id="rId100"/>
    <sheet name="Ⅱ-7(4)-2" sheetId="114" r:id="rId101"/>
    <sheet name="Ⅱ-7(4)-3" sheetId="115" r:id="rId102"/>
    <sheet name="Ⅱ-7(4)-4" sheetId="116" r:id="rId103"/>
    <sheet name="Ⅱ-7(4)-5" sheetId="117" r:id="rId104"/>
    <sheet name="Ⅱ-7(4)-6" sheetId="118" r:id="rId105"/>
  </sheets>
  <externalReferences>
    <externalReference r:id="rId106"/>
    <externalReference r:id="rId107"/>
    <externalReference r:id="rId108"/>
    <externalReference r:id="rId109"/>
    <externalReference r:id="rId110"/>
    <externalReference r:id="rId111"/>
    <externalReference r:id="rId112"/>
  </externalReferences>
  <definedNames>
    <definedName name="_1__________123Graph_Aグラフ_1B" localSheetId="23" hidden="1">'[1]②-２コンビニ・大型'!#REF!</definedName>
    <definedName name="_1__________123Graph_Aグラフ_1B" localSheetId="74" hidden="1">'[1]②-２コンビニ・大型'!#REF!</definedName>
    <definedName name="_1__________123Graph_Aグラフ_1B" localSheetId="75" hidden="1">'[1]②-２コンビニ・大型'!#REF!</definedName>
    <definedName name="_1__________123Graph_Aグラフ_1B" localSheetId="86" hidden="1">'[1]②-２コンビニ・大型'!#REF!</definedName>
    <definedName name="_1__________123Graph_Aグラフ_1B" localSheetId="96" hidden="1">'[1]②-２コンビニ・大型'!#REF!</definedName>
    <definedName name="_1__________123Graph_Aグラフ_1B" hidden="1">'[1]②-２コンビニ・大型'!#REF!</definedName>
    <definedName name="_1__123Graph_Aｸﾞﾗﾌ_1" hidden="1">[2]データ入力!$C$15:$C$39</definedName>
    <definedName name="_10________123Graph_Aｸﾞﾗﾌ_10" hidden="1">[3]B!$E$4:$E$49</definedName>
    <definedName name="_10________123Graph_Aｸﾞﾗﾌ_15" hidden="1">[3]E!$V$4:$V$41</definedName>
    <definedName name="_10________123Graph_Aｸﾞﾗﾌ_17" hidden="1">[3]D!$B$3:$B$48</definedName>
    <definedName name="_100_______123Graph_Aｸﾞﾗﾌ_12" hidden="1">[3]A!$C$66:$C$101</definedName>
    <definedName name="_100______123Graph_Aグラフ_1B" localSheetId="23" hidden="1">'[1]②-２コンビニ・大型'!#REF!</definedName>
    <definedName name="_100______123Graph_Aｸﾞﾗﾌ_7" hidden="1">[3]A!$L$78:$L$113</definedName>
    <definedName name="_101______123Graph_Aグラフ_1B" localSheetId="24" hidden="1">'[1]②-２コンビニ・大型'!#REF!</definedName>
    <definedName name="_101______123Graph_Aグラフ_1B" localSheetId="31" hidden="1">'[1]②-２コンビニ・大型'!#REF!</definedName>
    <definedName name="_101______123Graph_Aグラフ_1B" localSheetId="86" hidden="1">'[1]②-２コンビニ・大型'!#REF!</definedName>
    <definedName name="_101______123Graph_Aグラフ_1B" localSheetId="96" hidden="1">'[1]②-２コンビニ・大型'!#REF!</definedName>
    <definedName name="_101______123Graph_Aグラフ_1B" hidden="1">'[1]②-２コンビニ・大型'!#REF!</definedName>
    <definedName name="_101______123Graph_Aｸﾞﾗﾌ_8" hidden="1">[3]C!$B$3:$B$40</definedName>
    <definedName name="_102_______123Graph_Aｸﾞﾗﾌ_13" hidden="1">[3]C!$A$1:$A$1</definedName>
    <definedName name="_102______123Graph_Aｸﾞﾗﾌ_2" hidden="1">[2]データ入力!$E$15:$E$39</definedName>
    <definedName name="_102______123Graph_Aｸﾞﾗﾌ_9" hidden="1">[3]B!$C$4:$C$49</definedName>
    <definedName name="_103______123Graph_Aｸﾞﾗﾌ_3" hidden="1">[2]データ入力!$G$15:$G$39</definedName>
    <definedName name="_103______123Graph_Bｸﾞﾗﾌ_1" hidden="1">[2]データ入力!$D$15:$D$39</definedName>
    <definedName name="_104_______123Graph_Aｸﾞﾗﾌ_14" hidden="1">[3]E!$F$3:$F$42</definedName>
    <definedName name="_104______123Graph_Aｸﾞﾗﾌ_4" hidden="1">[2]データ入力!$J$15:$J$39</definedName>
    <definedName name="_104______123Graph_Bｸﾞﾗﾌ_10" hidden="1">[3]B!$F$4:$F$49</definedName>
    <definedName name="_105______123Graph_Aｸﾞﾗﾌ_5" hidden="1">[2]データ入力!$M$32:$M$39</definedName>
    <definedName name="_105______123Graph_Bｸﾞﾗﾌ_13" hidden="1">[3]C!$C$3:$C$41</definedName>
    <definedName name="_106_______123Graph_Aｸﾞﾗﾌ_15" hidden="1">[3]E!$V$4:$V$41</definedName>
    <definedName name="_106______123Graph_Aｸﾞﾗﾌ_6" hidden="1">[3]A!$J$78:$J$113</definedName>
    <definedName name="_106______123Graph_Bｸﾞﾗﾌ_14" hidden="1">[3]E!$G$3:$G$42</definedName>
    <definedName name="_107______123Graph_Aｸﾞﾗﾌ_7" hidden="1">[3]A!$L$78:$L$113</definedName>
    <definedName name="_107______123Graph_Bｸﾞﾗﾌ_15" hidden="1">[3]E!$W$4:$W$41</definedName>
    <definedName name="_108_______123Graph_Aｸﾞﾗﾌ_16" hidden="1">[3]E!$X$24:$X$41</definedName>
    <definedName name="_108______123Graph_Aｸﾞﾗﾌ_8" hidden="1">[3]C!$B$3:$B$40</definedName>
    <definedName name="_108______123Graph_Bｸﾞﾗﾌ_16" hidden="1">[3]E!$Y$24:$Y$41</definedName>
    <definedName name="_109______123Graph_Aｸﾞﾗﾌ_9" hidden="1">[3]B!$C$4:$C$49</definedName>
    <definedName name="_109______123Graph_Bｸﾞﾗﾌ_17" hidden="1">[3]D!$C$3:$C$48</definedName>
    <definedName name="_11________123Graph_Aｸﾞﾗﾌ_16" hidden="1">[3]E!$X$24:$X$41</definedName>
    <definedName name="_11________123Graph_Aグラフ_1B" localSheetId="74" hidden="1">'[1]②-２コンビニ・大型'!#REF!</definedName>
    <definedName name="_11________123Graph_Aグラフ_1B" localSheetId="75" hidden="1">'[1]②-２コンビニ・大型'!#REF!</definedName>
    <definedName name="_11________123Graph_Aグラフ_1B" localSheetId="86" hidden="1">'[1]②-２コンビニ・大型'!#REF!</definedName>
    <definedName name="_11________123Graph_Aグラフ_1B" localSheetId="96" hidden="1">'[1]②-２コンビニ・大型'!#REF!</definedName>
    <definedName name="_11________123Graph_Aグラフ_1B" hidden="1">'[1]②-２コンビニ・大型'!#REF!</definedName>
    <definedName name="_11__123Graph_Aグラフ_1B" localSheetId="23" hidden="1">'[1]②-２コンビニ・大型'!#REF!</definedName>
    <definedName name="_11__123Graph_Aグラフ_1B" localSheetId="24" hidden="1">'[1]②-２コンビニ・大型'!#REF!</definedName>
    <definedName name="_11__123Graph_Aグラフ_1B" localSheetId="31" hidden="1">'[1]②-２コンビニ・大型'!#REF!</definedName>
    <definedName name="_11__123Graph_Aグラフ_1B" localSheetId="44" hidden="1">'[1]②-２コンビニ・大型'!#REF!</definedName>
    <definedName name="_11__123Graph_Aグラフ_1B" localSheetId="60" hidden="1">'[1]②-２コンビニ・大型'!#REF!</definedName>
    <definedName name="_11__123Graph_Aグラフ_1B" localSheetId="61" hidden="1">'[1]②-２コンビニ・大型'!#REF!</definedName>
    <definedName name="_11__123Graph_Aグラフ_1B" localSheetId="62" hidden="1">'[1]②-２コンビニ・大型'!#REF!</definedName>
    <definedName name="_11__123Graph_Aグラフ_1B" localSheetId="63" hidden="1">'[1]②-２コンビニ・大型'!#REF!</definedName>
    <definedName name="_11__123Graph_Aグラフ_1B" localSheetId="64" hidden="1">'[1]②-２コンビニ・大型'!#REF!</definedName>
    <definedName name="_11__123Graph_Aグラフ_1B" localSheetId="65" hidden="1">'[1]②-２コンビニ・大型'!#REF!</definedName>
    <definedName name="_11__123Graph_Aグラフ_1B" localSheetId="66" hidden="1">'[1]②-２コンビニ・大型'!#REF!</definedName>
    <definedName name="_11__123Graph_Aグラフ_1B" localSheetId="67" hidden="1">'[1]②-２コンビニ・大型'!#REF!</definedName>
    <definedName name="_11__123Graph_Aグラフ_1B" localSheetId="68" hidden="1">'[1]②-２コンビニ・大型'!#REF!</definedName>
    <definedName name="_11__123Graph_Aグラフ_1B" localSheetId="69" hidden="1">'[1]②-２コンビニ・大型'!#REF!</definedName>
    <definedName name="_11__123Graph_Aグラフ_1B" localSheetId="70" hidden="1">'[1]②-２コンビニ・大型'!#REF!</definedName>
    <definedName name="_11__123Graph_Aグラフ_1B" localSheetId="71" hidden="1">'[1]②-２コンビニ・大型'!#REF!</definedName>
    <definedName name="_11__123Graph_Aグラフ_1B" localSheetId="72" hidden="1">'[1]②-２コンビニ・大型'!#REF!</definedName>
    <definedName name="_11__123Graph_Aグラフ_1B" localSheetId="73" hidden="1">'[1]②-２コンビニ・大型'!#REF!</definedName>
    <definedName name="_11__123Graph_Aグラフ_1B" localSheetId="74" hidden="1">'[1]②-２コンビニ・大型'!#REF!</definedName>
    <definedName name="_11__123Graph_Aグラフ_1B" localSheetId="75" hidden="1">'[1]②-２コンビニ・大型'!#REF!</definedName>
    <definedName name="_11__123Graph_Aグラフ_1B" localSheetId="76" hidden="1">'[1]②-２コンビニ・大型'!#REF!</definedName>
    <definedName name="_11__123Graph_Aグラフ_1B" localSheetId="77" hidden="1">'[1]②-２コンビニ・大型'!#REF!</definedName>
    <definedName name="_11__123Graph_Aグラフ_1B" localSheetId="78" hidden="1">'[1]②-２コンビニ・大型'!#REF!</definedName>
    <definedName name="_11__123Graph_Aグラフ_1B" localSheetId="79" hidden="1">'[1]②-２コンビニ・大型'!#REF!</definedName>
    <definedName name="_11__123Graph_Aグラフ_1B" localSheetId="80" hidden="1">'[1]②-２コンビニ・大型'!#REF!</definedName>
    <definedName name="_11__123Graph_Aグラフ_1B" localSheetId="81" hidden="1">'[1]②-２コンビニ・大型'!#REF!</definedName>
    <definedName name="_11__123Graph_Aグラフ_1B" localSheetId="86" hidden="1">'[1]②-２コンビニ・大型'!#REF!</definedName>
    <definedName name="_11__123Graph_Aグラフ_1B" localSheetId="96" hidden="1">'[1]②-２コンビニ・大型'!#REF!</definedName>
    <definedName name="_11__123Graph_Aグラフ_1B" hidden="1">'[1]②-２コンビニ・大型'!#REF!</definedName>
    <definedName name="_110_______123Graph_Aｸﾞﾗﾌ_17" hidden="1">[3]D!$B$3:$B$48</definedName>
    <definedName name="_110______123Graph_Bｸﾞﾗﾌ_1" hidden="1">[2]データ入力!$D$15:$D$39</definedName>
    <definedName name="_110______123Graph_Bグラフ_1B" localSheetId="86" hidden="1">'[1]②-２コンビニ・大型'!#REF!</definedName>
    <definedName name="_110______123Graph_Bグラフ_1B" localSheetId="96" hidden="1">'[1]②-２コンビニ・大型'!#REF!</definedName>
    <definedName name="_110______123Graph_Bグラフ_1B" hidden="1">'[1]②-２コンビニ・大型'!#REF!</definedName>
    <definedName name="_111______123Graph_Bｸﾞﾗﾌ_10" hidden="1">[3]B!$F$4:$F$49</definedName>
    <definedName name="_111______123Graph_Bｸﾞﾗﾌ_2" hidden="1">[2]データ入力!$F$15:$F$39</definedName>
    <definedName name="_112_______123Graph_Aグラフ_1B" localSheetId="44" hidden="1">'[1]②-２コンビニ・大型'!#REF!</definedName>
    <definedName name="_112______123Graph_Bｸﾞﾗﾌ_13" hidden="1">[3]C!$C$3:$C$41</definedName>
    <definedName name="_112______123Graph_Bｸﾞﾗﾌ_3" hidden="1">[2]データ入力!$H$15:$H$39</definedName>
    <definedName name="_113______123Graph_Bｸﾞﾗﾌ_14" hidden="1">[3]E!$G$3:$G$42</definedName>
    <definedName name="_113______123Graph_Bｸﾞﾗﾌ_4" hidden="1">[2]データ入力!$K$15:$K$39</definedName>
    <definedName name="_114_______123Graph_Aグラフ_1B" localSheetId="86" hidden="1">'[1]②-２コンビニ・大型'!#REF!</definedName>
    <definedName name="_114_______123Graph_Aグラフ_1B" localSheetId="96" hidden="1">'[1]②-２コンビニ・大型'!#REF!</definedName>
    <definedName name="_114_______123Graph_Aグラフ_1B" hidden="1">'[1]②-２コンビニ・大型'!#REF!</definedName>
    <definedName name="_114______123Graph_Bｸﾞﾗﾌ_15" hidden="1">[3]E!$W$4:$W$41</definedName>
    <definedName name="_114______123Graph_Bｸﾞﾗﾌ_5" hidden="1">[2]データ入力!$N$32:$N$39</definedName>
    <definedName name="_115______123Graph_Bｸﾞﾗﾌ_16" hidden="1">[3]E!$Y$24:$Y$41</definedName>
    <definedName name="_115______123Graph_Bｸﾞﾗﾌ_6" hidden="1">[3]A!$K$78:$K$113</definedName>
    <definedName name="_116_______123Graph_Aｸﾞﾗﾌ_6" hidden="1">[3]A!$J$78:$J$113</definedName>
    <definedName name="_116______123Graph_Bｸﾞﾗﾌ_17" hidden="1">[3]D!$C$3:$C$48</definedName>
    <definedName name="_116______123Graph_Bｸﾞﾗﾌ_7" hidden="1">[3]A!$N$78:$N$113</definedName>
    <definedName name="_117______123Graph_Bグラフ_1B" localSheetId="23" hidden="1">'[1]②-２コンビニ・大型'!#REF!</definedName>
    <definedName name="_117______123Graph_Bｸﾞﾗﾌ_8" hidden="1">[3]C!$C$3:$C$40</definedName>
    <definedName name="_118_______123Graph_Aｸﾞﾗﾌ_7" hidden="1">[3]A!$L$78:$L$113</definedName>
    <definedName name="_118______123Graph_Bグラフ_1B" localSheetId="24" hidden="1">'[1]②-２コンビニ・大型'!#REF!</definedName>
    <definedName name="_118______123Graph_Bグラフ_1B" localSheetId="31" hidden="1">'[1]②-２コンビニ・大型'!#REF!</definedName>
    <definedName name="_118______123Graph_Bグラフ_1B" localSheetId="86" hidden="1">'[1]②-２コンビニ・大型'!#REF!</definedName>
    <definedName name="_118______123Graph_Bグラフ_1B" localSheetId="96" hidden="1">'[1]②-２コンビニ・大型'!#REF!</definedName>
    <definedName name="_118______123Graph_Bグラフ_1B" hidden="1">'[1]②-２コンビニ・大型'!#REF!</definedName>
    <definedName name="_118______123Graph_Bｸﾞﾗﾌ_9" hidden="1">[3]B!$B$4:$B$49</definedName>
    <definedName name="_119______123Graph_Bｸﾞﾗﾌ_2" hidden="1">[2]データ入力!$F$15:$F$39</definedName>
    <definedName name="_119______123Graph_Cｸﾞﾗﾌ_13" hidden="1">[3]C!$D$3:$D$41</definedName>
    <definedName name="_12________123Graph_Aｸﾞﾗﾌ_11" hidden="1">[3]A!$D$66:$D$101</definedName>
    <definedName name="_12________123Graph_Aｸﾞﾗﾌ_17" hidden="1">[3]D!$B$3:$B$48</definedName>
    <definedName name="_12________123Graph_Aｸﾞﾗﾌ_6" hidden="1">[3]A!$J$78:$J$113</definedName>
    <definedName name="_12__123Graph_Aｸﾞﾗﾌ_2" hidden="1">[2]データ入力!$E$15:$E$39</definedName>
    <definedName name="_120_______123Graph_Aｸﾞﾗﾌ_8" hidden="1">[3]C!$B$3:$B$40</definedName>
    <definedName name="_120______123Graph_Bｸﾞﾗﾌ_3" hidden="1">[2]データ入力!$H$15:$H$39</definedName>
    <definedName name="_120______123Graph_Cグラフ_1B" localSheetId="74" hidden="1">#REF!</definedName>
    <definedName name="_120______123Graph_Cグラフ_1B" localSheetId="75" hidden="1">#REF!</definedName>
    <definedName name="_120______123Graph_Cグラフ_1B" localSheetId="86" hidden="1">#REF!</definedName>
    <definedName name="_120______123Graph_Cグラフ_1B" localSheetId="96" hidden="1">#REF!</definedName>
    <definedName name="_120______123Graph_Cグラフ_1B" hidden="1">#REF!</definedName>
    <definedName name="_121______123Graph_Bｸﾞﾗﾌ_4" hidden="1">[2]データ入力!$K$15:$K$39</definedName>
    <definedName name="_121______123Graph_Cｸﾞﾗﾌ_2" hidden="1">[3]A!$C$78:$C$113</definedName>
    <definedName name="_122_______123Graph_Aｸﾞﾗﾌ_9" hidden="1">[3]B!$C$4:$C$49</definedName>
    <definedName name="_122______123Graph_Bｸﾞﾗﾌ_5" hidden="1">[2]データ入力!$N$32:$N$39</definedName>
    <definedName name="_122______123Graph_Cｸﾞﾗﾌ_3" hidden="1">[2]データ入力!$I$15:$I$39</definedName>
    <definedName name="_123______123Graph_Bｸﾞﾗﾌ_6" hidden="1">[3]A!$K$78:$K$113</definedName>
    <definedName name="_123______123Graph_Cｸﾞﾗﾌ_4" hidden="1">[2]データ入力!$L$15:$L$39</definedName>
    <definedName name="_124_______123Graph_Bｸﾞﾗﾌ_10" hidden="1">[3]B!$F$4:$F$49</definedName>
    <definedName name="_124______123Graph_Bｸﾞﾗﾌ_7" hidden="1">[3]A!$N$78:$N$113</definedName>
    <definedName name="_124______123Graph_Cｸﾞﾗﾌ_5" hidden="1">[2]データ入力!$O$32:$O$39</definedName>
    <definedName name="_125______123Graph_Bｸﾞﾗﾌ_8" hidden="1">[3]C!$C$3:$C$40</definedName>
    <definedName name="_125______123Graph_Cｸﾞﾗﾌ_7" hidden="1">[3]A!$O$78:$O$113</definedName>
    <definedName name="_126_______123Graph_Bｸﾞﾗﾌ_13" hidden="1">[3]C!$C$3:$C$41</definedName>
    <definedName name="_126______123Graph_Bｸﾞﾗﾌ_9" hidden="1">[3]B!$B$4:$B$49</definedName>
    <definedName name="_126______123Graph_Cｸﾞﾗﾌ_8" hidden="1">[3]C!$D$3:$D$40</definedName>
    <definedName name="_127______123Graph_Cｸﾞﾗﾌ_13" hidden="1">[3]C!$D$3:$D$41</definedName>
    <definedName name="_127______123Graph_Dグラフ_1B" localSheetId="74" hidden="1">#REF!</definedName>
    <definedName name="_127______123Graph_Dグラフ_1B" localSheetId="75" hidden="1">#REF!</definedName>
    <definedName name="_127______123Graph_Dグラフ_1B" localSheetId="86" hidden="1">#REF!</definedName>
    <definedName name="_127______123Graph_Dグラフ_1B" localSheetId="96" hidden="1">#REF!</definedName>
    <definedName name="_127______123Graph_Dグラフ_1B" hidden="1">#REF!</definedName>
    <definedName name="_128_______123Graph_Bｸﾞﾗﾌ_14" hidden="1">[3]E!$G$3:$G$42</definedName>
    <definedName name="_128______123Graph_Cグラフ_1B" localSheetId="24" hidden="1">#REF!</definedName>
    <definedName name="_128______123Graph_Cグラフ_1B" localSheetId="31" hidden="1">#REF!</definedName>
    <definedName name="_128______123Graph_Cグラフ_1B" localSheetId="86" hidden="1">#REF!</definedName>
    <definedName name="_128______123Graph_Cグラフ_1B" localSheetId="96" hidden="1">#REF!</definedName>
    <definedName name="_128______123Graph_Cグラフ_1B" hidden="1">#REF!</definedName>
    <definedName name="_128______123Graph_Dｸﾞﾗﾌ_2" hidden="1">[3]A!$I$78:$I$113</definedName>
    <definedName name="_129______123Graph_Cｸﾞﾗﾌ_2" hidden="1">[3]A!$C$78:$C$113</definedName>
    <definedName name="_129______123Graph_Dｸﾞﾗﾌ_3" hidden="1">[3]A!$E$78:$E$113</definedName>
    <definedName name="_13________123Graph_Aグラフ_1B" localSheetId="23" hidden="1">'[1]②-２コンビニ・大型'!#REF!</definedName>
    <definedName name="_13________123Graph_Aｸﾞﾗﾌ_7" hidden="1">[3]A!$L$78:$L$113</definedName>
    <definedName name="_13__123Graph_Aグラフ_1B" localSheetId="23" hidden="1">'[1]②-２コンビニ・大型'!#REF!</definedName>
    <definedName name="_13__123Graph_Aグラフ_1B" localSheetId="24" hidden="1">'[1]②-２コンビニ・大型'!#REF!</definedName>
    <definedName name="_13__123Graph_Aグラフ_1B" localSheetId="31" hidden="1">'[1]②-２コンビニ・大型'!#REF!</definedName>
    <definedName name="_13__123Graph_Aグラフ_1B" localSheetId="33" hidden="1">'[1]②-２コンビニ・大型'!#REF!</definedName>
    <definedName name="_13__123Graph_Aグラフ_1B" localSheetId="42" hidden="1">'[1]②-２コンビニ・大型'!#REF!</definedName>
    <definedName name="_13__123Graph_Aグラフ_1B" localSheetId="43" hidden="1">'[1]②-２コンビニ・大型'!#REF!</definedName>
    <definedName name="_13__123Graph_Aグラフ_1B" localSheetId="44" hidden="1">'[1]②-２コンビニ・大型'!#REF!</definedName>
    <definedName name="_13__123Graph_Aグラフ_1B" localSheetId="34" hidden="1">'[1]②-２コンビニ・大型'!#REF!</definedName>
    <definedName name="_13__123Graph_Aグラフ_1B" localSheetId="35" hidden="1">'[1]②-２コンビニ・大型'!#REF!</definedName>
    <definedName name="_13__123Graph_Aグラフ_1B" localSheetId="36" hidden="1">'[1]②-２コンビニ・大型'!#REF!</definedName>
    <definedName name="_13__123Graph_Aグラフ_1B" localSheetId="37" hidden="1">'[1]②-２コンビニ・大型'!#REF!</definedName>
    <definedName name="_13__123Graph_Aグラフ_1B" localSheetId="38" hidden="1">'[1]②-２コンビニ・大型'!#REF!</definedName>
    <definedName name="_13__123Graph_Aグラフ_1B" localSheetId="39" hidden="1">'[1]②-２コンビニ・大型'!#REF!</definedName>
    <definedName name="_13__123Graph_Aグラフ_1B" localSheetId="40" hidden="1">'[1]②-２コンビニ・大型'!#REF!</definedName>
    <definedName name="_13__123Graph_Aグラフ_1B" localSheetId="41" hidden="1">'[1]②-２コンビニ・大型'!#REF!</definedName>
    <definedName name="_13__123Graph_Aグラフ_1B" localSheetId="74" hidden="1">'[1]②-２コンビニ・大型'!#REF!</definedName>
    <definedName name="_13__123Graph_Aグラフ_1B" localSheetId="75" hidden="1">'[1]②-２コンビニ・大型'!#REF!</definedName>
    <definedName name="_13__123Graph_Aグラフ_1B" localSheetId="86" hidden="1">'[1]②-２コンビニ・大型'!#REF!</definedName>
    <definedName name="_13__123Graph_Aグラフ_1B" localSheetId="96" hidden="1">'[1]②-２コンビニ・大型'!#REF!</definedName>
    <definedName name="_13__123Graph_Aグラフ_1B" hidden="1">'[1]②-２コンビニ・大型'!#REF!</definedName>
    <definedName name="_13__123Graph_Aｸﾞﾗﾌ_3" hidden="1">[2]データ入力!$G$15:$G$39</definedName>
    <definedName name="_130_______123Graph_Bｸﾞﾗﾌ_15" hidden="1">[3]E!$W$4:$W$41</definedName>
    <definedName name="_130______123Graph_Cｸﾞﾗﾌ_3" hidden="1">[2]データ入力!$I$15:$I$39</definedName>
    <definedName name="_130______123Graph_Dｸﾞﾗﾌ_5" hidden="1">[3]A!$H$42:$H$113</definedName>
    <definedName name="_131______123Graph_Cｸﾞﾗﾌ_4" hidden="1">[2]データ入力!$L$15:$L$39</definedName>
    <definedName name="_131______123Graph_Eｸﾞﾗﾌ_4" hidden="1">[3]A!$E$42:$E$112</definedName>
    <definedName name="_132_______123Graph_Bｸﾞﾗﾌ_16" hidden="1">[3]E!$Y$24:$Y$41</definedName>
    <definedName name="_132______123Graph_Cｸﾞﾗﾌ_5" hidden="1">[2]データ入力!$O$32:$O$39</definedName>
    <definedName name="_132______123Graph_Xｸﾞﾗﾌ_1" hidden="1">[2]データ入力!$B$15:$B$39</definedName>
    <definedName name="_133______123Graph_Cｸﾞﾗﾌ_7" hidden="1">[3]A!$O$78:$O$113</definedName>
    <definedName name="_133______123Graph_Xｸﾞﾗﾌ_10" hidden="1">[3]B!$A$4:$A$49</definedName>
    <definedName name="_134_______123Graph_Bｸﾞﾗﾌ_17" hidden="1">[3]D!$C$3:$C$48</definedName>
    <definedName name="_134______123Graph_Cｸﾞﾗﾌ_8" hidden="1">[3]C!$D$3:$D$40</definedName>
    <definedName name="_134______123Graph_Xｸﾞﾗﾌ_12" hidden="1">[3]A!$A$66:$A$101</definedName>
    <definedName name="_135______123Graph_Dグラフ_1B" localSheetId="24" hidden="1">#REF!</definedName>
    <definedName name="_135______123Graph_Dグラフ_1B" localSheetId="31" hidden="1">#REF!</definedName>
    <definedName name="_135______123Graph_Dグラフ_1B" localSheetId="86" hidden="1">#REF!</definedName>
    <definedName name="_135______123Graph_Dグラフ_1B" localSheetId="96" hidden="1">#REF!</definedName>
    <definedName name="_135______123Graph_Dグラフ_1B" hidden="1">#REF!</definedName>
    <definedName name="_135______123Graph_Xｸﾞﾗﾌ_15" hidden="1">[3]E!$S$4:$S$41</definedName>
    <definedName name="_136_______123Graph_Bグラフ_1B" localSheetId="44" hidden="1">'[1]②-２コンビニ・大型'!#REF!</definedName>
    <definedName name="_136______123Graph_Dｸﾞﾗﾌ_2" hidden="1">[3]A!$I$78:$I$113</definedName>
    <definedName name="_136______123Graph_Xｸﾞﾗﾌ_16" hidden="1">[3]E!$S$24:$S$41</definedName>
    <definedName name="_137______123Graph_Dｸﾞﾗﾌ_3" hidden="1">[3]A!$E$78:$E$113</definedName>
    <definedName name="_137______123Graph_Xグラフ_1B" localSheetId="74" hidden="1">#REF!</definedName>
    <definedName name="_137______123Graph_Xグラフ_1B" localSheetId="75" hidden="1">#REF!</definedName>
    <definedName name="_137______123Graph_Xグラフ_1B" localSheetId="86" hidden="1">#REF!</definedName>
    <definedName name="_137______123Graph_Xグラフ_1B" localSheetId="96" hidden="1">#REF!</definedName>
    <definedName name="_137______123Graph_Xグラフ_1B" hidden="1">#REF!</definedName>
    <definedName name="_138_______123Graph_Bグラフ_1B" localSheetId="86" hidden="1">'[1]②-２コンビニ・大型'!#REF!</definedName>
    <definedName name="_138_______123Graph_Bグラフ_1B" localSheetId="96" hidden="1">'[1]②-２コンビニ・大型'!#REF!</definedName>
    <definedName name="_138_______123Graph_Bグラフ_1B" hidden="1">'[1]②-２コンビニ・大型'!#REF!</definedName>
    <definedName name="_138______123Graph_Dｸﾞﾗﾌ_5" hidden="1">[3]A!$H$42:$H$113</definedName>
    <definedName name="_138______123Graph_Xｸﾞﾗﾌ_2" hidden="1">[2]データ入力!$B$15:$B$39</definedName>
    <definedName name="_139______123Graph_Eｸﾞﾗﾌ_4" hidden="1">[3]A!$E$42:$E$112</definedName>
    <definedName name="_139______123Graph_Xｸﾞﾗﾌ_3" hidden="1">[2]データ入力!$B$15:$B$39</definedName>
    <definedName name="_14________123Graph_Aｸﾞﾗﾌ_12" hidden="1">[3]A!$C$66:$C$101</definedName>
    <definedName name="_14________123Graph_Aグラフ_1B" localSheetId="24" hidden="1">'[1]②-２コンビニ・大型'!#REF!</definedName>
    <definedName name="_14________123Graph_Aグラフ_1B" localSheetId="31" hidden="1">'[1]②-２コンビニ・大型'!#REF!</definedName>
    <definedName name="_14________123Graph_Aグラフ_1B" localSheetId="86" hidden="1">'[1]②-２コンビニ・大型'!#REF!</definedName>
    <definedName name="_14________123Graph_Aグラフ_1B" localSheetId="96" hidden="1">'[1]②-２コンビニ・大型'!#REF!</definedName>
    <definedName name="_14________123Graph_Aグラフ_1B" hidden="1">'[1]②-２コンビニ・大型'!#REF!</definedName>
    <definedName name="_14________123Graph_Aｸﾞﾗﾌ_8" hidden="1">[3]C!$B$3:$B$40</definedName>
    <definedName name="_14__123Graph_Aｸﾞﾗﾌ_2" hidden="1">[2]データ入力!$E$15:$E$39</definedName>
    <definedName name="_14__123Graph_Aｸﾞﾗﾌ_4" hidden="1">[2]データ入力!$J$15:$J$39</definedName>
    <definedName name="_140_______123Graph_Bｸﾞﾗﾌ_6" hidden="1">[3]A!$K$78:$K$113</definedName>
    <definedName name="_140______123Graph_Xｸﾞﾗﾌ_1" hidden="1">[2]データ入力!$B$15:$B$39</definedName>
    <definedName name="_140______123Graph_Xｸﾞﾗﾌ_4" hidden="1">[2]データ入力!$B$15:$B$39</definedName>
    <definedName name="_141______123Graph_Xｸﾞﾗﾌ_10" hidden="1">[3]B!$A$4:$A$49</definedName>
    <definedName name="_141______123Graph_Xｸﾞﾗﾌ_5" hidden="1">[2]データ入力!$B$32:$B$39</definedName>
    <definedName name="_142_______123Graph_Bｸﾞﾗﾌ_7" hidden="1">[3]A!$N$78:$N$113</definedName>
    <definedName name="_142______123Graph_Xｸﾞﾗﾌ_12" hidden="1">[3]A!$A$66:$A$101</definedName>
    <definedName name="_142______123Graph_Xｸﾞﾗﾌ_6" hidden="1">[3]A!$A$78:$A$113</definedName>
    <definedName name="_143______123Graph_Xｸﾞﾗﾌ_15" hidden="1">[3]E!$S$4:$S$41</definedName>
    <definedName name="_143______123Graph_Xｸﾞﾗﾌ_7" hidden="1">[3]A!$M$78:$M$113</definedName>
    <definedName name="_144_______123Graph_Bｸﾞﾗﾌ_8" hidden="1">[3]C!$C$3:$C$40</definedName>
    <definedName name="_144______123Graph_Xｸﾞﾗﾌ_16" hidden="1">[3]E!$S$24:$S$41</definedName>
    <definedName name="_144_____123Graph_Aｸﾞﾗﾌ_1" hidden="1">[2]データ入力!$C$15:$C$39</definedName>
    <definedName name="_145______123Graph_Xグラフ_1B" localSheetId="24" hidden="1">#REF!</definedName>
    <definedName name="_145______123Graph_Xグラフ_1B" localSheetId="31" hidden="1">#REF!</definedName>
    <definedName name="_145______123Graph_Xグラフ_1B" localSheetId="86" hidden="1">#REF!</definedName>
    <definedName name="_145______123Graph_Xグラフ_1B" localSheetId="96" hidden="1">#REF!</definedName>
    <definedName name="_145______123Graph_Xグラフ_1B" hidden="1">#REF!</definedName>
    <definedName name="_145_____123Graph_Aｸﾞﾗﾌ_10" hidden="1">[3]B!$E$4:$E$49</definedName>
    <definedName name="_146_______123Graph_Bｸﾞﾗﾌ_9" hidden="1">[3]B!$B$4:$B$49</definedName>
    <definedName name="_146______123Graph_Xｸﾞﾗﾌ_2" hidden="1">[2]データ入力!$B$15:$B$39</definedName>
    <definedName name="_146_____123Graph_Aｸﾞﾗﾌ_11" hidden="1">[3]A!$D$66:$D$101</definedName>
    <definedName name="_147______123Graph_Xｸﾞﾗﾌ_3" hidden="1">[2]データ入力!$B$15:$B$39</definedName>
    <definedName name="_147_____123Graph_Aｸﾞﾗﾌ_12" hidden="1">[3]A!$C$66:$C$101</definedName>
    <definedName name="_148_______123Graph_Cｸﾞﾗﾌ_13" hidden="1">[3]C!$D$3:$D$41</definedName>
    <definedName name="_148______123Graph_Xｸﾞﾗﾌ_4" hidden="1">[2]データ入力!$B$15:$B$39</definedName>
    <definedName name="_148_____123Graph_Aｸﾞﾗﾌ_13" hidden="1">[3]C!$A$1:$A$1</definedName>
    <definedName name="_149______123Graph_Xｸﾞﾗﾌ_5" hidden="1">[2]データ入力!$B$32:$B$39</definedName>
    <definedName name="_149_____123Graph_Aｸﾞﾗﾌ_14" hidden="1">[3]E!$F$3:$F$42</definedName>
    <definedName name="_15________123Graph_Aｸﾞﾗﾌ_6" hidden="1">[3]A!$J$78:$J$113</definedName>
    <definedName name="_15________123Graph_Aｸﾞﾗﾌ_9" hidden="1">[3]B!$C$4:$C$49</definedName>
    <definedName name="_15__123Graph_Aｸﾞﾗﾌ_3" hidden="1">[2]データ入力!$G$15:$G$39</definedName>
    <definedName name="_15__123Graph_Aｸﾞﾗﾌ_5" hidden="1">[2]データ入力!$M$32:$M$39</definedName>
    <definedName name="_150_______123Graph_Cグラフ_1B" localSheetId="86" hidden="1">#REF!</definedName>
    <definedName name="_150_______123Graph_Cグラフ_1B" localSheetId="96" hidden="1">#REF!</definedName>
    <definedName name="_150_______123Graph_Cグラフ_1B" hidden="1">#REF!</definedName>
    <definedName name="_150______123Graph_Xｸﾞﾗﾌ_6" hidden="1">[3]A!$A$78:$A$113</definedName>
    <definedName name="_150_____123Graph_Aｸﾞﾗﾌ_15" hidden="1">[3]E!$V$4:$V$41</definedName>
    <definedName name="_151______123Graph_Xｸﾞﾗﾌ_7" hidden="1">[3]A!$M$78:$M$113</definedName>
    <definedName name="_151_____123Graph_Aｸﾞﾗﾌ_16" hidden="1">[3]E!$X$24:$X$41</definedName>
    <definedName name="_152_______123Graph_Cｸﾞﾗﾌ_2" hidden="1">[3]A!$C$78:$C$113</definedName>
    <definedName name="_152_____123Graph_Aｸﾞﾗﾌ_1" hidden="1">[2]データ入力!$C$15:$C$39</definedName>
    <definedName name="_152_____123Graph_Aｸﾞﾗﾌ_17" hidden="1">[3]D!$B$3:$B$48</definedName>
    <definedName name="_153_____123Graph_Aｸﾞﾗﾌ_10" hidden="1">[3]B!$E$4:$E$49</definedName>
    <definedName name="_153_____123Graph_Aグラフ_1B" localSheetId="74" hidden="1">'[4]②-２コンビニ・大型'!#REF!</definedName>
    <definedName name="_153_____123Graph_Aグラフ_1B" localSheetId="75" hidden="1">'[4]②-２コンビニ・大型'!#REF!</definedName>
    <definedName name="_153_____123Graph_Aグラフ_1B" localSheetId="86" hidden="1">'[4]②-２コンビニ・大型'!#REF!</definedName>
    <definedName name="_153_____123Graph_Aグラフ_1B" localSheetId="96" hidden="1">'[4]②-２コンビニ・大型'!#REF!</definedName>
    <definedName name="_153_____123Graph_Aグラフ_1B" hidden="1">'[4]②-２コンビニ・大型'!#REF!</definedName>
    <definedName name="_154_______123Graph_Cｸﾞﾗﾌ_7" hidden="1">[3]A!$O$78:$O$113</definedName>
    <definedName name="_154_____123Graph_Aｸﾞﾗﾌ_11" hidden="1">[3]A!$D$66:$D$101</definedName>
    <definedName name="_154_____123Graph_Aｸﾞﾗﾌ_2" hidden="1">[2]データ入力!$E$15:$E$39</definedName>
    <definedName name="_155_____123Graph_Aｸﾞﾗﾌ_12" hidden="1">[3]A!$C$66:$C$101</definedName>
    <definedName name="_155_____123Graph_Aｸﾞﾗﾌ_3" hidden="1">[2]データ入力!$G$15:$G$39</definedName>
    <definedName name="_156_______123Graph_Cｸﾞﾗﾌ_8" hidden="1">[3]C!$D$3:$D$40</definedName>
    <definedName name="_156_____123Graph_Aｸﾞﾗﾌ_13" hidden="1">[3]C!$A$1:$A$1</definedName>
    <definedName name="_156_____123Graph_Aｸﾞﾗﾌ_4" hidden="1">[2]データ入力!$J$15:$J$39</definedName>
    <definedName name="_157_____123Graph_Aｸﾞﾗﾌ_14" hidden="1">[3]E!$F$3:$F$42</definedName>
    <definedName name="_157_____123Graph_Aｸﾞﾗﾌ_5" hidden="1">[2]データ入力!$M$32:$M$39</definedName>
    <definedName name="_158_______123Graph_Dグラフ_1B" localSheetId="86" hidden="1">#REF!</definedName>
    <definedName name="_158_______123Graph_Dグラフ_1B" localSheetId="96" hidden="1">#REF!</definedName>
    <definedName name="_158_______123Graph_Dグラフ_1B" hidden="1">#REF!</definedName>
    <definedName name="_158_____123Graph_Aｸﾞﾗﾌ_15" hidden="1">[3]E!$V$4:$V$41</definedName>
    <definedName name="_158_____123Graph_Aｸﾞﾗﾌ_6" hidden="1">[3]A!$J$78:$J$113</definedName>
    <definedName name="_159_____123Graph_Aｸﾞﾗﾌ_16" hidden="1">[3]E!$X$24:$X$41</definedName>
    <definedName name="_159_____123Graph_Aｸﾞﾗﾌ_7" hidden="1">[3]A!$L$78:$L$113</definedName>
    <definedName name="_16________123Graph_Aｸﾞﾗﾌ_13" hidden="1">[3]C!$A$1:$A$1</definedName>
    <definedName name="_16________123Graph_Aｸﾞﾗﾌ_7" hidden="1">[3]A!$L$78:$L$113</definedName>
    <definedName name="_16________123Graph_Bｸﾞﾗﾌ_10" hidden="1">[3]B!$F$4:$F$49</definedName>
    <definedName name="_16__123Graph_Aｸﾞﾗﾌ_4" hidden="1">[2]データ入力!$J$15:$J$39</definedName>
    <definedName name="_16__123Graph_Aｸﾞﾗﾌ_6" hidden="1">[3]A!$J$78:$J$113</definedName>
    <definedName name="_160_______123Graph_Dｸﾞﾗﾌ_2" hidden="1">[3]A!$I$78:$I$113</definedName>
    <definedName name="_160_____123Graph_Aｸﾞﾗﾌ_17" hidden="1">[3]D!$B$3:$B$48</definedName>
    <definedName name="_160_____123Graph_Aｸﾞﾗﾌ_8" hidden="1">[3]C!$B$3:$B$40</definedName>
    <definedName name="_161_____123Graph_Aグラフ_1B" localSheetId="23" hidden="1">'[4]②-２コンビニ・大型'!#REF!</definedName>
    <definedName name="_161_____123Graph_Aｸﾞﾗﾌ_9" hidden="1">[3]B!$C$4:$C$49</definedName>
    <definedName name="_162_______123Graph_Dｸﾞﾗﾌ_3" hidden="1">[3]A!$E$78:$E$113</definedName>
    <definedName name="_162_____123Graph_Aグラフ_1B" localSheetId="24" hidden="1">'[4]②-２コンビニ・大型'!#REF!</definedName>
    <definedName name="_162_____123Graph_Aグラフ_1B" localSheetId="31" hidden="1">'[4]②-２コンビニ・大型'!#REF!</definedName>
    <definedName name="_162_____123Graph_Aグラフ_1B" localSheetId="86" hidden="1">'[4]②-２コンビニ・大型'!#REF!</definedName>
    <definedName name="_162_____123Graph_Aグラフ_1B" localSheetId="96" hidden="1">'[4]②-２コンビニ・大型'!#REF!</definedName>
    <definedName name="_162_____123Graph_Aグラフ_1B" hidden="1">'[4]②-２コンビニ・大型'!#REF!</definedName>
    <definedName name="_162_____123Graph_Bｸﾞﾗﾌ_1" hidden="1">[2]データ入力!$D$15:$D$39</definedName>
    <definedName name="_163_____123Graph_Aｸﾞﾗﾌ_2" hidden="1">[2]データ入力!$E$15:$E$39</definedName>
    <definedName name="_163_____123Graph_Bｸﾞﾗﾌ_10" hidden="1">[3]B!$F$4:$F$49</definedName>
    <definedName name="_164_______123Graph_Dｸﾞﾗﾌ_5" hidden="1">[3]A!$H$42:$H$113</definedName>
    <definedName name="_164_____123Graph_Aｸﾞﾗﾌ_3" hidden="1">[2]データ入力!$G$15:$G$39</definedName>
    <definedName name="_164_____123Graph_Bｸﾞﾗﾌ_13" hidden="1">[3]C!$C$3:$C$41</definedName>
    <definedName name="_165_____123Graph_Aｸﾞﾗﾌ_4" hidden="1">[2]データ入力!$J$15:$J$39</definedName>
    <definedName name="_165_____123Graph_Bｸﾞﾗﾌ_14" hidden="1">[3]E!$G$3:$G$42</definedName>
    <definedName name="_166_______123Graph_Eｸﾞﾗﾌ_4" hidden="1">[3]A!$E$42:$E$112</definedName>
    <definedName name="_166_____123Graph_Aｸﾞﾗﾌ_5" hidden="1">[2]データ入力!$M$32:$M$39</definedName>
    <definedName name="_166_____123Graph_Bｸﾞﾗﾌ_15" hidden="1">[3]E!$W$4:$W$41</definedName>
    <definedName name="_167_____123Graph_Aｸﾞﾗﾌ_6" hidden="1">[3]A!$J$78:$J$113</definedName>
    <definedName name="_167_____123Graph_Bｸﾞﾗﾌ_16" hidden="1">[3]E!$Y$24:$Y$41</definedName>
    <definedName name="_168_______123Graph_Xｸﾞﾗﾌ_10" hidden="1">[3]B!$A$4:$A$49</definedName>
    <definedName name="_168_____123Graph_Aｸﾞﾗﾌ_7" hidden="1">[3]A!$L$78:$L$113</definedName>
    <definedName name="_168_____123Graph_Bｸﾞﾗﾌ_17" hidden="1">[3]D!$C$3:$C$48</definedName>
    <definedName name="_169_____123Graph_Aｸﾞﾗﾌ_8" hidden="1">[3]C!$B$3:$B$40</definedName>
    <definedName name="_169_____123Graph_Bグラフ_1B" localSheetId="74" hidden="1">'[4]②-２コンビニ・大型'!#REF!</definedName>
    <definedName name="_169_____123Graph_Bグラフ_1B" localSheetId="75" hidden="1">'[4]②-２コンビニ・大型'!#REF!</definedName>
    <definedName name="_169_____123Graph_Bグラフ_1B" localSheetId="86" hidden="1">'[4]②-２コンビニ・大型'!#REF!</definedName>
    <definedName name="_169_____123Graph_Bグラフ_1B" localSheetId="96" hidden="1">'[4]②-２コンビニ・大型'!#REF!</definedName>
    <definedName name="_169_____123Graph_Bグラフ_1B" hidden="1">'[4]②-２コンビニ・大型'!#REF!</definedName>
    <definedName name="_17________123Graph_Aｸﾞﾗﾌ_8" hidden="1">[3]C!$B$3:$B$40</definedName>
    <definedName name="_17________123Graph_Bｸﾞﾗﾌ_13" hidden="1">[3]C!$C$3:$C$41</definedName>
    <definedName name="_17__123Graph_Aｸﾞﾗﾌ_5" hidden="1">[2]データ入力!$M$32:$M$39</definedName>
    <definedName name="_17__123Graph_Aｸﾞﾗﾌ_7" hidden="1">[3]A!$L$78:$L$113</definedName>
    <definedName name="_170_______123Graph_Xｸﾞﾗﾌ_12" hidden="1">[3]A!$A$66:$A$101</definedName>
    <definedName name="_170_____123Graph_Aｸﾞﾗﾌ_9" hidden="1">[3]B!$C$4:$C$49</definedName>
    <definedName name="_170_____123Graph_Bｸﾞﾗﾌ_2" hidden="1">[2]データ入力!$F$15:$F$39</definedName>
    <definedName name="_171_____123Graph_Bｸﾞﾗﾌ_1" hidden="1">[2]データ入力!$D$15:$D$39</definedName>
    <definedName name="_171_____123Graph_Bｸﾞﾗﾌ_3" hidden="1">[2]データ入力!$H$15:$H$39</definedName>
    <definedName name="_172_______123Graph_Xｸﾞﾗﾌ_15" hidden="1">[3]E!$S$4:$S$41</definedName>
    <definedName name="_172_____123Graph_Bｸﾞﾗﾌ_10" hidden="1">[3]B!$F$4:$F$49</definedName>
    <definedName name="_172_____123Graph_Bｸﾞﾗﾌ_4" hidden="1">[2]データ入力!$K$15:$K$39</definedName>
    <definedName name="_173_____123Graph_Bｸﾞﾗﾌ_13" hidden="1">[3]C!$C$3:$C$41</definedName>
    <definedName name="_173_____123Graph_Bｸﾞﾗﾌ_5" hidden="1">[2]データ入力!$N$32:$N$39</definedName>
    <definedName name="_174_______123Graph_Xｸﾞﾗﾌ_16" hidden="1">[3]E!$S$24:$S$41</definedName>
    <definedName name="_174_____123Graph_Bｸﾞﾗﾌ_14" hidden="1">[3]E!$G$3:$G$42</definedName>
    <definedName name="_174_____123Graph_Bｸﾞﾗﾌ_6" hidden="1">[3]A!$K$78:$K$113</definedName>
    <definedName name="_175_____123Graph_Bｸﾞﾗﾌ_15" hidden="1">[3]E!$W$4:$W$41</definedName>
    <definedName name="_175_____123Graph_Bｸﾞﾗﾌ_7" hidden="1">[3]A!$N$78:$N$113</definedName>
    <definedName name="_176_______123Graph_Xグラフ_1B" localSheetId="86" hidden="1">#REF!</definedName>
    <definedName name="_176_______123Graph_Xグラフ_1B" localSheetId="96" hidden="1">#REF!</definedName>
    <definedName name="_176_______123Graph_Xグラフ_1B" hidden="1">#REF!</definedName>
    <definedName name="_176_____123Graph_Bｸﾞﾗﾌ_16" hidden="1">[3]E!$Y$24:$Y$41</definedName>
    <definedName name="_176_____123Graph_Bｸﾞﾗﾌ_8" hidden="1">[3]C!$C$3:$C$40</definedName>
    <definedName name="_177_____123Graph_Bｸﾞﾗﾌ_17" hidden="1">[3]D!$C$3:$C$48</definedName>
    <definedName name="_177_____123Graph_Bｸﾞﾗﾌ_9" hidden="1">[3]B!$B$4:$B$49</definedName>
    <definedName name="_178_______123Graph_Xｸﾞﾗﾌ_6" hidden="1">[3]A!$A$78:$A$113</definedName>
    <definedName name="_178_____123Graph_Bグラフ_1B" localSheetId="23" hidden="1">'[4]②-２コンビニ・大型'!#REF!</definedName>
    <definedName name="_178_____123Graph_Cｸﾞﾗﾌ_13" hidden="1">[3]C!$D$3:$D$41</definedName>
    <definedName name="_179_____123Graph_Bグラフ_1B" localSheetId="24" hidden="1">'[4]②-２コンビニ・大型'!#REF!</definedName>
    <definedName name="_179_____123Graph_Bグラフ_1B" localSheetId="31" hidden="1">'[4]②-２コンビニ・大型'!#REF!</definedName>
    <definedName name="_179_____123Graph_Bグラフ_1B" localSheetId="86" hidden="1">'[4]②-２コンビニ・大型'!#REF!</definedName>
    <definedName name="_179_____123Graph_Bグラフ_1B" localSheetId="96" hidden="1">'[4]②-２コンビニ・大型'!#REF!</definedName>
    <definedName name="_179_____123Graph_Bグラフ_1B" hidden="1">'[4]②-２コンビニ・大型'!#REF!</definedName>
    <definedName name="_179_____123Graph_Cグラフ_1B" localSheetId="74" hidden="1">#REF!</definedName>
    <definedName name="_179_____123Graph_Cグラフ_1B" localSheetId="75" hidden="1">#REF!</definedName>
    <definedName name="_179_____123Graph_Cグラフ_1B" localSheetId="86" hidden="1">#REF!</definedName>
    <definedName name="_179_____123Graph_Cグラフ_1B" localSheetId="96" hidden="1">#REF!</definedName>
    <definedName name="_179_____123Graph_Cグラフ_1B" hidden="1">#REF!</definedName>
    <definedName name="_18________123Graph_Aｸﾞﾗﾌ_14" hidden="1">[3]E!$F$3:$F$42</definedName>
    <definedName name="_18________123Graph_Aｸﾞﾗﾌ_9" hidden="1">[3]B!$C$4:$C$49</definedName>
    <definedName name="_18________123Graph_Bｸﾞﾗﾌ_14" hidden="1">[3]E!$G$3:$G$42</definedName>
    <definedName name="_18__123Graph_Aｸﾞﾗﾌ_6" hidden="1">[3]A!$J$78:$J$113</definedName>
    <definedName name="_18__123Graph_Aｸﾞﾗﾌ_8" hidden="1">[3]C!$B$3:$B$40</definedName>
    <definedName name="_180_______123Graph_Xｸﾞﾗﾌ_7" hidden="1">[3]A!$M$78:$M$113</definedName>
    <definedName name="_180_____123Graph_Bｸﾞﾗﾌ_2" hidden="1">[2]データ入力!$F$15:$F$39</definedName>
    <definedName name="_180_____123Graph_Cｸﾞﾗﾌ_2" hidden="1">[3]A!$C$78:$C$113</definedName>
    <definedName name="_181______123Graph_Aｸﾞﾗﾌ_1" hidden="1">[2]データ入力!$C$15:$C$39</definedName>
    <definedName name="_181_____123Graph_Bｸﾞﾗﾌ_3" hidden="1">[2]データ入力!$H$15:$H$39</definedName>
    <definedName name="_181_____123Graph_Cｸﾞﾗﾌ_3" hidden="1">[2]データ入力!$I$15:$I$39</definedName>
    <definedName name="_182_____123Graph_Bｸﾞﾗﾌ_4" hidden="1">[2]データ入力!$K$15:$K$39</definedName>
    <definedName name="_182_____123Graph_Cｸﾞﾗﾌ_4" hidden="1">[2]データ入力!$L$15:$L$39</definedName>
    <definedName name="_183______123Graph_Aｸﾞﾗﾌ_10" hidden="1">[3]B!$E$4:$E$49</definedName>
    <definedName name="_183_____123Graph_Bｸﾞﾗﾌ_5" hidden="1">[2]データ入力!$N$32:$N$39</definedName>
    <definedName name="_183_____123Graph_Cｸﾞﾗﾌ_5" hidden="1">[2]データ入力!$O$32:$O$39</definedName>
    <definedName name="_184_____123Graph_Bｸﾞﾗﾌ_6" hidden="1">[3]A!$K$78:$K$113</definedName>
    <definedName name="_184_____123Graph_Cｸﾞﾗﾌ_7" hidden="1">[3]A!$O$78:$O$113</definedName>
    <definedName name="_185______123Graph_Aｸﾞﾗﾌ_11" hidden="1">[3]A!$D$66:$D$101</definedName>
    <definedName name="_185_____123Graph_Bｸﾞﾗﾌ_7" hidden="1">[3]A!$N$78:$N$113</definedName>
    <definedName name="_185_____123Graph_Cｸﾞﾗﾌ_8" hidden="1">[3]C!$D$3:$D$40</definedName>
    <definedName name="_186_____123Graph_Bｸﾞﾗﾌ_8" hidden="1">[3]C!$C$3:$C$40</definedName>
    <definedName name="_186_____123Graph_Dグラフ_1B" localSheetId="74" hidden="1">#REF!</definedName>
    <definedName name="_186_____123Graph_Dグラフ_1B" localSheetId="75" hidden="1">#REF!</definedName>
    <definedName name="_186_____123Graph_Dグラフ_1B" localSheetId="86" hidden="1">#REF!</definedName>
    <definedName name="_186_____123Graph_Dグラフ_1B" localSheetId="96" hidden="1">#REF!</definedName>
    <definedName name="_186_____123Graph_Dグラフ_1B" hidden="1">#REF!</definedName>
    <definedName name="_187______123Graph_Aｸﾞﾗﾌ_12" hidden="1">[3]A!$C$66:$C$101</definedName>
    <definedName name="_187_____123Graph_Bｸﾞﾗﾌ_9" hidden="1">[3]B!$B$4:$B$49</definedName>
    <definedName name="_187_____123Graph_Dｸﾞﾗﾌ_2" hidden="1">[3]A!$I$78:$I$113</definedName>
    <definedName name="_188_____123Graph_Cｸﾞﾗﾌ_13" hidden="1">[3]C!$D$3:$D$41</definedName>
    <definedName name="_188_____123Graph_Dｸﾞﾗﾌ_3" hidden="1">[3]A!$E$78:$E$113</definedName>
    <definedName name="_189______123Graph_Aｸﾞﾗﾌ_13" hidden="1">[3]C!$A$1:$A$1</definedName>
    <definedName name="_189_____123Graph_Cグラフ_1B" localSheetId="24" hidden="1">#REF!</definedName>
    <definedName name="_189_____123Graph_Cグラフ_1B" localSheetId="31" hidden="1">#REF!</definedName>
    <definedName name="_189_____123Graph_Cグラフ_1B" localSheetId="86" hidden="1">#REF!</definedName>
    <definedName name="_189_____123Graph_Cグラフ_1B" localSheetId="96" hidden="1">#REF!</definedName>
    <definedName name="_189_____123Graph_Cグラフ_1B" hidden="1">#REF!</definedName>
    <definedName name="_189_____123Graph_Dｸﾞﾗﾌ_5" hidden="1">[3]A!$H$42:$H$113</definedName>
    <definedName name="_19________123Graph_Bｸﾞﾗﾌ_10" hidden="1">[3]B!$F$4:$F$49</definedName>
    <definedName name="_19________123Graph_Bｸﾞﾗﾌ_15" hidden="1">[3]E!$W$4:$W$41</definedName>
    <definedName name="_19__123Graph_Aｸﾞﾗﾌ_7" hidden="1">[3]A!$L$78:$L$113</definedName>
    <definedName name="_19__123Graph_Aｸﾞﾗﾌ_9" hidden="1">[3]B!$C$4:$C$49</definedName>
    <definedName name="_190_____123Graph_Cｸﾞﾗﾌ_2" hidden="1">[3]A!$C$78:$C$113</definedName>
    <definedName name="_190_____123Graph_Eｸﾞﾗﾌ_4" hidden="1">[3]A!$E$42:$E$112</definedName>
    <definedName name="_191______123Graph_Aｸﾞﾗﾌ_14" hidden="1">[3]E!$F$3:$F$42</definedName>
    <definedName name="_191_____123Graph_Cｸﾞﾗﾌ_3" hidden="1">[2]データ入力!$I$15:$I$39</definedName>
    <definedName name="_191_____123Graph_Xｸﾞﾗﾌ_1" hidden="1">[2]データ入力!$B$15:$B$39</definedName>
    <definedName name="_192_____123Graph_Cｸﾞﾗﾌ_4" hidden="1">[2]データ入力!$L$15:$L$39</definedName>
    <definedName name="_192_____123Graph_Xｸﾞﾗﾌ_10" hidden="1">[3]B!$A$4:$A$49</definedName>
    <definedName name="_193______123Graph_Aｸﾞﾗﾌ_15" hidden="1">[3]E!$V$4:$V$41</definedName>
    <definedName name="_193_____123Graph_Cｸﾞﾗﾌ_5" hidden="1">[2]データ入力!$O$32:$O$39</definedName>
    <definedName name="_193_____123Graph_Xｸﾞﾗﾌ_12" hidden="1">[3]A!$A$66:$A$101</definedName>
    <definedName name="_194_____123Graph_Cｸﾞﾗﾌ_7" hidden="1">[3]A!$O$78:$O$113</definedName>
    <definedName name="_194_____123Graph_Xｸﾞﾗﾌ_15" hidden="1">[3]E!$S$4:$S$41</definedName>
    <definedName name="_195______123Graph_Aｸﾞﾗﾌ_16" hidden="1">[3]E!$X$24:$X$41</definedName>
    <definedName name="_195_____123Graph_Cｸﾞﾗﾌ_8" hidden="1">[3]C!$D$3:$D$40</definedName>
    <definedName name="_195_____123Graph_Xｸﾞﾗﾌ_16" hidden="1">[3]E!$S$24:$S$41</definedName>
    <definedName name="_196_____123Graph_Dグラフ_1B" localSheetId="24" hidden="1">#REF!</definedName>
    <definedName name="_196_____123Graph_Dグラフ_1B" localSheetId="31" hidden="1">#REF!</definedName>
    <definedName name="_196_____123Graph_Dグラフ_1B" localSheetId="86" hidden="1">#REF!</definedName>
    <definedName name="_196_____123Graph_Dグラフ_1B" localSheetId="96" hidden="1">#REF!</definedName>
    <definedName name="_196_____123Graph_Dグラフ_1B" hidden="1">#REF!</definedName>
    <definedName name="_196_____123Graph_Xグラフ_1B" localSheetId="74" hidden="1">#REF!</definedName>
    <definedName name="_196_____123Graph_Xグラフ_1B" localSheetId="75" hidden="1">#REF!</definedName>
    <definedName name="_196_____123Graph_Xグラフ_1B" localSheetId="86" hidden="1">#REF!</definedName>
    <definedName name="_196_____123Graph_Xグラフ_1B" localSheetId="96" hidden="1">#REF!</definedName>
    <definedName name="_196_____123Graph_Xグラフ_1B" hidden="1">#REF!</definedName>
    <definedName name="_197______123Graph_Aｸﾞﾗﾌ_17" hidden="1">[3]D!$B$3:$B$48</definedName>
    <definedName name="_197_____123Graph_Dｸﾞﾗﾌ_2" hidden="1">[3]A!$I$78:$I$113</definedName>
    <definedName name="_197_____123Graph_Xｸﾞﾗﾌ_2" hidden="1">[2]データ入力!$B$15:$B$39</definedName>
    <definedName name="_198_____123Graph_Dｸﾞﾗﾌ_3" hidden="1">[3]A!$E$78:$E$113</definedName>
    <definedName name="_198_____123Graph_Xｸﾞﾗﾌ_3" hidden="1">[2]データ入力!$B$15:$B$39</definedName>
    <definedName name="_199______123Graph_Aグラフ_1B" localSheetId="44" hidden="1">'[1]②-２コンビニ・大型'!#REF!</definedName>
    <definedName name="_199_____123Graph_Dｸﾞﾗﾌ_5" hidden="1">[3]A!$H$42:$H$113</definedName>
    <definedName name="_199_____123Graph_Xｸﾞﾗﾌ_4" hidden="1">[2]データ入力!$B$15:$B$39</definedName>
    <definedName name="_2__________123Graph_Aグラフ_1B" localSheetId="24" hidden="1">'[1]②-２コンビニ・大型'!#REF!</definedName>
    <definedName name="_2__________123Graph_Aグラフ_1B" localSheetId="31" hidden="1">'[1]②-２コンビニ・大型'!#REF!</definedName>
    <definedName name="_2__________123Graph_Aグラフ_1B" localSheetId="44" hidden="1">'[1]②-２コンビニ・大型'!#REF!</definedName>
    <definedName name="_2__________123Graph_Aグラフ_1B" localSheetId="86" hidden="1">'[1]②-２コンビニ・大型'!#REF!</definedName>
    <definedName name="_2__________123Graph_Aグラフ_1B" localSheetId="96" hidden="1">'[1]②-２コンビニ・大型'!#REF!</definedName>
    <definedName name="_2__________123Graph_Aグラフ_1B" hidden="1">'[1]②-２コンビニ・大型'!#REF!</definedName>
    <definedName name="_2__________123Graph_Bグラフ_1B" localSheetId="74" hidden="1">'[1]②-２コンビニ・大型'!#REF!</definedName>
    <definedName name="_2__________123Graph_Bグラフ_1B" localSheetId="75" hidden="1">'[1]②-２コンビニ・大型'!#REF!</definedName>
    <definedName name="_2__________123Graph_Bグラフ_1B" localSheetId="86" hidden="1">'[1]②-２コンビニ・大型'!#REF!</definedName>
    <definedName name="_2__________123Graph_Bグラフ_1B" localSheetId="96" hidden="1">'[1]②-２コンビニ・大型'!#REF!</definedName>
    <definedName name="_2__________123Graph_Bグラフ_1B" hidden="1">'[1]②-２コンビニ・大型'!#REF!</definedName>
    <definedName name="_2__123Graph_Aｸﾞﾗﾌ_10" hidden="1">[3]B!$E$4:$E$49</definedName>
    <definedName name="_20________123Graph_Aｸﾞﾗﾌ_15" hidden="1">[3]E!$V$4:$V$41</definedName>
    <definedName name="_20________123Graph_Bｸﾞﾗﾌ_13" hidden="1">[3]C!$C$3:$C$41</definedName>
    <definedName name="_20________123Graph_Bｸﾞﾗﾌ_16" hidden="1">[3]E!$Y$24:$Y$41</definedName>
    <definedName name="_20__123Graph_Aｸﾞﾗﾌ_8" hidden="1">[3]C!$B$3:$B$40</definedName>
    <definedName name="_20__123Graph_Bｸﾞﾗﾌ_1" hidden="1">[2]データ入力!$D$15:$D$39</definedName>
    <definedName name="_200_____123Graph_Eｸﾞﾗﾌ_4" hidden="1">[3]A!$E$42:$E$112</definedName>
    <definedName name="_200_____123Graph_Xｸﾞﾗﾌ_5" hidden="1">[2]データ入力!$B$32:$B$39</definedName>
    <definedName name="_201______123Graph_Aグラフ_1B" localSheetId="86" hidden="1">'[1]②-２コンビニ・大型'!#REF!</definedName>
    <definedName name="_201______123Graph_Aグラフ_1B" localSheetId="96" hidden="1">'[1]②-２コンビニ・大型'!#REF!</definedName>
    <definedName name="_201______123Graph_Aグラフ_1B" hidden="1">'[1]②-２コンビニ・大型'!#REF!</definedName>
    <definedName name="_201_____123Graph_Xｸﾞﾗﾌ_1" hidden="1">[2]データ入力!$B$15:$B$39</definedName>
    <definedName name="_201_____123Graph_Xｸﾞﾗﾌ_6" hidden="1">[3]A!$A$78:$A$113</definedName>
    <definedName name="_202______123Graph_Aｸﾞﾗﾌ_2" hidden="1">[2]データ入力!$E$15:$E$39</definedName>
    <definedName name="_202_____123Graph_Xｸﾞﾗﾌ_10" hidden="1">[3]B!$A$4:$A$49</definedName>
    <definedName name="_202_____123Graph_Xｸﾞﾗﾌ_7" hidden="1">[3]A!$M$78:$M$113</definedName>
    <definedName name="_203______123Graph_Aｸﾞﾗﾌ_3" hidden="1">[2]データ入力!$G$15:$G$39</definedName>
    <definedName name="_203_____123Graph_Xｸﾞﾗﾌ_12" hidden="1">[3]A!$A$66:$A$101</definedName>
    <definedName name="_203____123Graph_Aｸﾞﾗﾌ_1" localSheetId="74" hidden="1">#REF!</definedName>
    <definedName name="_203____123Graph_Aｸﾞﾗﾌ_1" localSheetId="75" hidden="1">#REF!</definedName>
    <definedName name="_203____123Graph_Aｸﾞﾗﾌ_1" localSheetId="86" hidden="1">#REF!</definedName>
    <definedName name="_203____123Graph_Aｸﾞﾗﾌ_1" localSheetId="96" hidden="1">#REF!</definedName>
    <definedName name="_203____123Graph_Aｸﾞﾗﾌ_1" hidden="1">#REF!</definedName>
    <definedName name="_204______123Graph_Aｸﾞﾗﾌ_4" hidden="1">[2]データ入力!$J$15:$J$39</definedName>
    <definedName name="_204_____123Graph_Xｸﾞﾗﾌ_15" hidden="1">[3]E!$S$4:$S$41</definedName>
    <definedName name="_204____123Graph_Aｸﾞﾗﾌ_10" hidden="1">[3]B!$E$4:$E$49</definedName>
    <definedName name="_205______123Graph_Aｸﾞﾗﾌ_5" hidden="1">[2]データ入力!$M$32:$M$39</definedName>
    <definedName name="_205_____123Graph_Xｸﾞﾗﾌ_16" hidden="1">[3]E!$S$24:$S$41</definedName>
    <definedName name="_205____123Graph_Aｸﾞﾗﾌ_11" hidden="1">[3]A!$D$66:$D$101</definedName>
    <definedName name="_206_____123Graph_Xグラフ_1B" localSheetId="24" hidden="1">#REF!</definedName>
    <definedName name="_206_____123Graph_Xグラフ_1B" localSheetId="31" hidden="1">#REF!</definedName>
    <definedName name="_206_____123Graph_Xグラフ_1B" localSheetId="86" hidden="1">#REF!</definedName>
    <definedName name="_206_____123Graph_Xグラフ_1B" localSheetId="96" hidden="1">#REF!</definedName>
    <definedName name="_206_____123Graph_Xグラフ_1B" hidden="1">#REF!</definedName>
    <definedName name="_206____123Graph_Aｸﾞﾗﾌ_12" hidden="1">[3]A!$C$66:$C$101</definedName>
    <definedName name="_207______123Graph_Aｸﾞﾗﾌ_6" hidden="1">[3]A!$J$78:$J$113</definedName>
    <definedName name="_207_____123Graph_Xｸﾞﾗﾌ_2" hidden="1">[2]データ入力!$B$15:$B$39</definedName>
    <definedName name="_207____123Graph_Aｸﾞﾗﾌ_13" hidden="1">[3]C!$A$1:$A$1</definedName>
    <definedName name="_208_____123Graph_Xｸﾞﾗﾌ_3" hidden="1">[2]データ入力!$B$15:$B$39</definedName>
    <definedName name="_208____123Graph_Aｸﾞﾗﾌ_14" hidden="1">[3]E!$F$3:$F$42</definedName>
    <definedName name="_209______123Graph_Aｸﾞﾗﾌ_7" hidden="1">[3]A!$L$78:$L$113</definedName>
    <definedName name="_209_____123Graph_Xｸﾞﾗﾌ_4" hidden="1">[2]データ入力!$B$15:$B$39</definedName>
    <definedName name="_209____123Graph_Aｸﾞﾗﾌ_15" hidden="1">[3]E!$V$4:$V$41</definedName>
    <definedName name="_21________123Graph_Bｸﾞﾗﾌ_14" hidden="1">[3]E!$G$3:$G$42</definedName>
    <definedName name="_21________123Graph_Bｸﾞﾗﾌ_17" hidden="1">[3]D!$C$3:$C$48</definedName>
    <definedName name="_21__123Graph_Aｸﾞﾗﾌ_9" hidden="1">[3]B!$C$4:$C$49</definedName>
    <definedName name="_21__123Graph_Bｸﾞﾗﾌ_10" hidden="1">[3]B!$F$4:$F$49</definedName>
    <definedName name="_210_____123Graph_Xｸﾞﾗﾌ_5" hidden="1">[2]データ入力!$B$32:$B$39</definedName>
    <definedName name="_210____123Graph_Aｸﾞﾗﾌ_16" hidden="1">[3]E!$X$24:$X$41</definedName>
    <definedName name="_211______123Graph_Aｸﾞﾗﾌ_8" hidden="1">[3]C!$B$3:$B$40</definedName>
    <definedName name="_211_____123Graph_Xｸﾞﾗﾌ_6" hidden="1">[3]A!$A$78:$A$113</definedName>
    <definedName name="_211____123Graph_Aｸﾞﾗﾌ_17" hidden="1">[3]D!$B$3:$B$48</definedName>
    <definedName name="_212_____123Graph_Xｸﾞﾗﾌ_7" hidden="1">[3]A!$M$78:$M$113</definedName>
    <definedName name="_212____123Graph_Aグラフ_1B" localSheetId="74" hidden="1">'[1]②-２コンビニ・大型'!#REF!</definedName>
    <definedName name="_212____123Graph_Aグラフ_1B" localSheetId="75" hidden="1">'[1]②-２コンビニ・大型'!#REF!</definedName>
    <definedName name="_212____123Graph_Aグラフ_1B" localSheetId="86" hidden="1">'[1]②-２コンビニ・大型'!#REF!</definedName>
    <definedName name="_212____123Graph_Aグラフ_1B" localSheetId="96" hidden="1">'[1]②-２コンビニ・大型'!#REF!</definedName>
    <definedName name="_212____123Graph_Aグラフ_1B" hidden="1">'[1]②-２コンビニ・大型'!#REF!</definedName>
    <definedName name="_213______123Graph_Aｸﾞﾗﾌ_9" hidden="1">[3]B!$C$4:$C$49</definedName>
    <definedName name="_213____123Graph_Aｸﾞﾗﾌ_1" localSheetId="24" hidden="1">#REF!</definedName>
    <definedName name="_213____123Graph_Aｸﾞﾗﾌ_1" localSheetId="31" hidden="1">#REF!</definedName>
    <definedName name="_213____123Graph_Aｸﾞﾗﾌ_1" localSheetId="86" hidden="1">#REF!</definedName>
    <definedName name="_213____123Graph_Aｸﾞﾗﾌ_1" localSheetId="96" hidden="1">#REF!</definedName>
    <definedName name="_213____123Graph_Aｸﾞﾗﾌ_1" hidden="1">#REF!</definedName>
    <definedName name="_213____123Graph_Aｸﾞﾗﾌ_2" localSheetId="74" hidden="1">#REF!</definedName>
    <definedName name="_213____123Graph_Aｸﾞﾗﾌ_2" localSheetId="75" hidden="1">#REF!</definedName>
    <definedName name="_213____123Graph_Aｸﾞﾗﾌ_2" localSheetId="86" hidden="1">#REF!</definedName>
    <definedName name="_213____123Graph_Aｸﾞﾗﾌ_2" localSheetId="96" hidden="1">#REF!</definedName>
    <definedName name="_213____123Graph_Aｸﾞﾗﾌ_2" hidden="1">#REF!</definedName>
    <definedName name="_214______123Graph_Bｸﾞﾗﾌ_1" hidden="1">[2]データ入力!$D$15:$D$39</definedName>
    <definedName name="_214____123Graph_Aｸﾞﾗﾌ_10" hidden="1">[3]B!$E$4:$E$49</definedName>
    <definedName name="_214____123Graph_Aｸﾞﾗﾌ_3" localSheetId="86" hidden="1">#REF!</definedName>
    <definedName name="_214____123Graph_Aｸﾞﾗﾌ_3" localSheetId="96" hidden="1">#REF!</definedName>
    <definedName name="_214____123Graph_Aｸﾞﾗﾌ_3" hidden="1">#REF!</definedName>
    <definedName name="_215____123Graph_Aｸﾞﾗﾌ_11" hidden="1">[3]A!$D$66:$D$101</definedName>
    <definedName name="_215____123Graph_Aｸﾞﾗﾌ_4" localSheetId="86" hidden="1">#REF!</definedName>
    <definedName name="_215____123Graph_Aｸﾞﾗﾌ_4" localSheetId="96" hidden="1">#REF!</definedName>
    <definedName name="_215____123Graph_Aｸﾞﾗﾌ_4" hidden="1">#REF!</definedName>
    <definedName name="_216______123Graph_Bｸﾞﾗﾌ_10" hidden="1">[3]B!$F$4:$F$49</definedName>
    <definedName name="_216____123Graph_Aｸﾞﾗﾌ_12" hidden="1">[3]A!$C$66:$C$101</definedName>
    <definedName name="_216____123Graph_Aｸﾞﾗﾌ_5" localSheetId="86" hidden="1">#REF!</definedName>
    <definedName name="_216____123Graph_Aｸﾞﾗﾌ_5" localSheetId="96" hidden="1">#REF!</definedName>
    <definedName name="_216____123Graph_Aｸﾞﾗﾌ_5" hidden="1">#REF!</definedName>
    <definedName name="_217____123Graph_Aｸﾞﾗﾌ_13" hidden="1">[3]C!$A$1:$A$1</definedName>
    <definedName name="_217____123Graph_Aｸﾞﾗﾌ_6" hidden="1">[3]A!$J$78:$J$113</definedName>
    <definedName name="_218______123Graph_Bｸﾞﾗﾌ_13" hidden="1">[3]C!$C$3:$C$41</definedName>
    <definedName name="_218____123Graph_Aｸﾞﾗﾌ_14" hidden="1">[3]E!$F$3:$F$42</definedName>
    <definedName name="_218____123Graph_Aｸﾞﾗﾌ_7" hidden="1">[3]A!$L$78:$L$113</definedName>
    <definedName name="_219____123Graph_Aｸﾞﾗﾌ_15" hidden="1">[3]E!$V$4:$V$41</definedName>
    <definedName name="_219____123Graph_Aｸﾞﾗﾌ_8" hidden="1">[3]C!$B$3:$B$40</definedName>
    <definedName name="_22________123Graph_Aｸﾞﾗﾌ_16" hidden="1">[3]E!$X$24:$X$41</definedName>
    <definedName name="_22________123Graph_Bｸﾞﾗﾌ_15" hidden="1">[3]E!$W$4:$W$41</definedName>
    <definedName name="_22________123Graph_Bグラフ_1B" localSheetId="74" hidden="1">'[1]②-２コンビニ・大型'!#REF!</definedName>
    <definedName name="_22________123Graph_Bグラフ_1B" localSheetId="75" hidden="1">'[1]②-２コンビニ・大型'!#REF!</definedName>
    <definedName name="_22________123Graph_Bグラフ_1B" localSheetId="86" hidden="1">'[1]②-２コンビニ・大型'!#REF!</definedName>
    <definedName name="_22________123Graph_Bグラフ_1B" localSheetId="96" hidden="1">'[1]②-２コンビニ・大型'!#REF!</definedName>
    <definedName name="_22________123Graph_Bグラフ_1B" hidden="1">'[1]②-２コンビニ・大型'!#REF!</definedName>
    <definedName name="_22__123Graph_Bｸﾞﾗﾌ_1" hidden="1">[2]データ入力!$D$15:$D$39</definedName>
    <definedName name="_22__123Graph_Bｸﾞﾗﾌ_13" hidden="1">[3]C!$C$3:$C$41</definedName>
    <definedName name="_220______123Graph_Bｸﾞﾗﾌ_14" hidden="1">[3]E!$G$3:$G$42</definedName>
    <definedName name="_220____123Graph_Aｸﾞﾗﾌ_16" hidden="1">[3]E!$X$24:$X$41</definedName>
    <definedName name="_220____123Graph_Aｸﾞﾗﾌ_9" hidden="1">[3]B!$C$4:$C$49</definedName>
    <definedName name="_221____123Graph_Aｸﾞﾗﾌ_17" hidden="1">[3]D!$B$3:$B$48</definedName>
    <definedName name="_221____123Graph_Bｸﾞﾗﾌ_1" localSheetId="74" hidden="1">#REF!</definedName>
    <definedName name="_221____123Graph_Bｸﾞﾗﾌ_1" localSheetId="75" hidden="1">#REF!</definedName>
    <definedName name="_221____123Graph_Bｸﾞﾗﾌ_1" localSheetId="86" hidden="1">#REF!</definedName>
    <definedName name="_221____123Graph_Bｸﾞﾗﾌ_1" localSheetId="96" hidden="1">#REF!</definedName>
    <definedName name="_221____123Graph_Bｸﾞﾗﾌ_1" hidden="1">#REF!</definedName>
    <definedName name="_222______123Graph_Bｸﾞﾗﾌ_15" hidden="1">[3]E!$W$4:$W$41</definedName>
    <definedName name="_222____123Graph_Aグラフ_1B" localSheetId="23" hidden="1">'[1]②-２コンビニ・大型'!#REF!</definedName>
    <definedName name="_222____123Graph_Bｸﾞﾗﾌ_10" hidden="1">[3]B!$F$4:$F$49</definedName>
    <definedName name="_223____123Graph_Aグラフ_1B" localSheetId="24" hidden="1">'[1]②-２コンビニ・大型'!#REF!</definedName>
    <definedName name="_223____123Graph_Aグラフ_1B" localSheetId="31" hidden="1">'[1]②-２コンビニ・大型'!#REF!</definedName>
    <definedName name="_223____123Graph_Aグラフ_1B" localSheetId="86" hidden="1">'[1]②-２コンビニ・大型'!#REF!</definedName>
    <definedName name="_223____123Graph_Aグラフ_1B" localSheetId="96" hidden="1">'[1]②-２コンビニ・大型'!#REF!</definedName>
    <definedName name="_223____123Graph_Aグラフ_1B" hidden="1">'[1]②-２コンビニ・大型'!#REF!</definedName>
    <definedName name="_223____123Graph_Bｸﾞﾗﾌ_13" hidden="1">[3]C!$C$3:$C$41</definedName>
    <definedName name="_224______123Graph_Bｸﾞﾗﾌ_16" hidden="1">[3]E!$Y$24:$Y$41</definedName>
    <definedName name="_224____123Graph_Aｸﾞﾗﾌ_2" localSheetId="24" hidden="1">#REF!</definedName>
    <definedName name="_224____123Graph_Aｸﾞﾗﾌ_2" localSheetId="31" hidden="1">#REF!</definedName>
    <definedName name="_224____123Graph_Aｸﾞﾗﾌ_2" localSheetId="86" hidden="1">#REF!</definedName>
    <definedName name="_224____123Graph_Aｸﾞﾗﾌ_2" localSheetId="96" hidden="1">#REF!</definedName>
    <definedName name="_224____123Graph_Aｸﾞﾗﾌ_2" hidden="1">#REF!</definedName>
    <definedName name="_224____123Graph_Bｸﾞﾗﾌ_14" hidden="1">[3]E!$G$3:$G$42</definedName>
    <definedName name="_225____123Graph_Aｸﾞﾗﾌ_3" localSheetId="24" hidden="1">#REF!</definedName>
    <definedName name="_225____123Graph_Aｸﾞﾗﾌ_3" localSheetId="31" hidden="1">#REF!</definedName>
    <definedName name="_225____123Graph_Aｸﾞﾗﾌ_3" localSheetId="86" hidden="1">#REF!</definedName>
    <definedName name="_225____123Graph_Aｸﾞﾗﾌ_3" localSheetId="96" hidden="1">#REF!</definedName>
    <definedName name="_225____123Graph_Aｸﾞﾗﾌ_3" hidden="1">#REF!</definedName>
    <definedName name="_225____123Graph_Bｸﾞﾗﾌ_15" hidden="1">[3]E!$W$4:$W$41</definedName>
    <definedName name="_226______123Graph_Bｸﾞﾗﾌ_17" hidden="1">[3]D!$C$3:$C$48</definedName>
    <definedName name="_226____123Graph_Aｸﾞﾗﾌ_4" localSheetId="24" hidden="1">#REF!</definedName>
    <definedName name="_226____123Graph_Aｸﾞﾗﾌ_4" localSheetId="31" hidden="1">#REF!</definedName>
    <definedName name="_226____123Graph_Aｸﾞﾗﾌ_4" localSheetId="86" hidden="1">#REF!</definedName>
    <definedName name="_226____123Graph_Aｸﾞﾗﾌ_4" localSheetId="96" hidden="1">#REF!</definedName>
    <definedName name="_226____123Graph_Aｸﾞﾗﾌ_4" hidden="1">#REF!</definedName>
    <definedName name="_226____123Graph_Bｸﾞﾗﾌ_16" hidden="1">[3]E!$Y$24:$Y$41</definedName>
    <definedName name="_227____123Graph_Aｸﾞﾗﾌ_5" localSheetId="24" hidden="1">#REF!</definedName>
    <definedName name="_227____123Graph_Aｸﾞﾗﾌ_5" localSheetId="31" hidden="1">#REF!</definedName>
    <definedName name="_227____123Graph_Aｸﾞﾗﾌ_5" localSheetId="86" hidden="1">#REF!</definedName>
    <definedName name="_227____123Graph_Aｸﾞﾗﾌ_5" localSheetId="96" hidden="1">#REF!</definedName>
    <definedName name="_227____123Graph_Aｸﾞﾗﾌ_5" hidden="1">#REF!</definedName>
    <definedName name="_227____123Graph_Bｸﾞﾗﾌ_17" hidden="1">[3]D!$C$3:$C$48</definedName>
    <definedName name="_228______123Graph_Bグラフ_1B" localSheetId="44" hidden="1">'[1]②-２コンビニ・大型'!#REF!</definedName>
    <definedName name="_228____123Graph_Aｸﾞﾗﾌ_6" hidden="1">[3]A!$J$78:$J$113</definedName>
    <definedName name="_228____123Graph_Bグラフ_1B" localSheetId="74" hidden="1">'[1]②-２コンビニ・大型'!#REF!</definedName>
    <definedName name="_228____123Graph_Bグラフ_1B" localSheetId="75" hidden="1">'[1]②-２コンビニ・大型'!#REF!</definedName>
    <definedName name="_228____123Graph_Bグラフ_1B" localSheetId="86" hidden="1">'[1]②-２コンビニ・大型'!#REF!</definedName>
    <definedName name="_228____123Graph_Bグラフ_1B" localSheetId="96" hidden="1">'[1]②-２コンビニ・大型'!#REF!</definedName>
    <definedName name="_228____123Graph_Bグラフ_1B" hidden="1">'[1]②-２コンビニ・大型'!#REF!</definedName>
    <definedName name="_229____123Graph_Aｸﾞﾗﾌ_7" hidden="1">[3]A!$L$78:$L$113</definedName>
    <definedName name="_229____123Graph_Bｸﾞﾗﾌ_2" localSheetId="74" hidden="1">#REF!</definedName>
    <definedName name="_229____123Graph_Bｸﾞﾗﾌ_2" localSheetId="75" hidden="1">#REF!</definedName>
    <definedName name="_229____123Graph_Bｸﾞﾗﾌ_2" localSheetId="86" hidden="1">#REF!</definedName>
    <definedName name="_229____123Graph_Bｸﾞﾗﾌ_2" localSheetId="96" hidden="1">#REF!</definedName>
    <definedName name="_229____123Graph_Bｸﾞﾗﾌ_2" hidden="1">#REF!</definedName>
    <definedName name="_23________123Graph_Bｸﾞﾗﾌ_16" hidden="1">[3]E!$Y$24:$Y$41</definedName>
    <definedName name="_23________123Graph_Bｸﾞﾗﾌ_6" hidden="1">[3]A!$K$78:$K$113</definedName>
    <definedName name="_23__123Graph_Bｸﾞﾗﾌ_10" hidden="1">[3]B!$F$4:$F$49</definedName>
    <definedName name="_23__123Graph_Bｸﾞﾗﾌ_14" hidden="1">[3]E!$G$3:$G$42</definedName>
    <definedName name="_230______123Graph_Bグラフ_1B" localSheetId="86" hidden="1">'[1]②-２コンビニ・大型'!#REF!</definedName>
    <definedName name="_230______123Graph_Bグラフ_1B" localSheetId="96" hidden="1">'[1]②-２コンビニ・大型'!#REF!</definedName>
    <definedName name="_230______123Graph_Bグラフ_1B" hidden="1">'[1]②-２コンビニ・大型'!#REF!</definedName>
    <definedName name="_230____123Graph_Aｸﾞﾗﾌ_8" hidden="1">[3]C!$B$3:$B$40</definedName>
    <definedName name="_230____123Graph_Bｸﾞﾗﾌ_3" localSheetId="74" hidden="1">#REF!</definedName>
    <definedName name="_230____123Graph_Bｸﾞﾗﾌ_3" localSheetId="75" hidden="1">#REF!</definedName>
    <definedName name="_230____123Graph_Bｸﾞﾗﾌ_3" localSheetId="86" hidden="1">#REF!</definedName>
    <definedName name="_230____123Graph_Bｸﾞﾗﾌ_3" localSheetId="96" hidden="1">#REF!</definedName>
    <definedName name="_230____123Graph_Bｸﾞﾗﾌ_3" hidden="1">#REF!</definedName>
    <definedName name="_231______123Graph_Bｸﾞﾗﾌ_2" hidden="1">[2]データ入力!$F$15:$F$39</definedName>
    <definedName name="_231____123Graph_Aｸﾞﾗﾌ_9" hidden="1">[3]B!$C$4:$C$49</definedName>
    <definedName name="_231____123Graph_Bｸﾞﾗﾌ_4" localSheetId="86" hidden="1">#REF!</definedName>
    <definedName name="_231____123Graph_Bｸﾞﾗﾌ_4" localSheetId="96" hidden="1">#REF!</definedName>
    <definedName name="_231____123Graph_Bｸﾞﾗﾌ_4" hidden="1">#REF!</definedName>
    <definedName name="_232______123Graph_Bｸﾞﾗﾌ_3" hidden="1">[2]データ入力!$H$15:$H$39</definedName>
    <definedName name="_232____123Graph_Bｸﾞﾗﾌ_1" localSheetId="24" hidden="1">#REF!</definedName>
    <definedName name="_232____123Graph_Bｸﾞﾗﾌ_1" localSheetId="31" hidden="1">#REF!</definedName>
    <definedName name="_232____123Graph_Bｸﾞﾗﾌ_1" localSheetId="86" hidden="1">#REF!</definedName>
    <definedName name="_232____123Graph_Bｸﾞﾗﾌ_1" localSheetId="96" hidden="1">#REF!</definedName>
    <definedName name="_232____123Graph_Bｸﾞﾗﾌ_1" hidden="1">#REF!</definedName>
    <definedName name="_232____123Graph_Bｸﾞﾗﾌ_5" localSheetId="86" hidden="1">#REF!</definedName>
    <definedName name="_232____123Graph_Bｸﾞﾗﾌ_5" localSheetId="96" hidden="1">#REF!</definedName>
    <definedName name="_232____123Graph_Bｸﾞﾗﾌ_5" hidden="1">#REF!</definedName>
    <definedName name="_233______123Graph_Bｸﾞﾗﾌ_4" hidden="1">[2]データ入力!$K$15:$K$39</definedName>
    <definedName name="_233____123Graph_Bｸﾞﾗﾌ_10" hidden="1">[3]B!$F$4:$F$49</definedName>
    <definedName name="_233____123Graph_Bｸﾞﾗﾌ_6" hidden="1">[3]A!$K$78:$K$113</definedName>
    <definedName name="_234______123Graph_Bｸﾞﾗﾌ_5" hidden="1">[2]データ入力!$N$32:$N$39</definedName>
    <definedName name="_234____123Graph_Bｸﾞﾗﾌ_13" hidden="1">[3]C!$C$3:$C$41</definedName>
    <definedName name="_234____123Graph_Bｸﾞﾗﾌ_7" hidden="1">[3]A!$N$78:$N$113</definedName>
    <definedName name="_235____123Graph_Bｸﾞﾗﾌ_14" hidden="1">[3]E!$G$3:$G$42</definedName>
    <definedName name="_235____123Graph_Bｸﾞﾗﾌ_8" hidden="1">[3]C!$C$3:$C$40</definedName>
    <definedName name="_236______123Graph_Bｸﾞﾗﾌ_6" hidden="1">[3]A!$K$78:$K$113</definedName>
    <definedName name="_236____123Graph_Bｸﾞﾗﾌ_15" hidden="1">[3]E!$W$4:$W$41</definedName>
    <definedName name="_236____123Graph_Bｸﾞﾗﾌ_9" hidden="1">[3]B!$B$4:$B$49</definedName>
    <definedName name="_237____123Graph_Bｸﾞﾗﾌ_16" hidden="1">[3]E!$Y$24:$Y$41</definedName>
    <definedName name="_237____123Graph_Cｸﾞﾗﾌ_13" hidden="1">[3]C!$D$3:$D$41</definedName>
    <definedName name="_238______123Graph_Bｸﾞﾗﾌ_7" hidden="1">[3]A!$N$78:$N$113</definedName>
    <definedName name="_238____123Graph_Bｸﾞﾗﾌ_17" hidden="1">[3]D!$C$3:$C$48</definedName>
    <definedName name="_238____123Graph_Cグラフ_1B" localSheetId="74" hidden="1">#REF!</definedName>
    <definedName name="_238____123Graph_Cグラフ_1B" localSheetId="75" hidden="1">#REF!</definedName>
    <definedName name="_238____123Graph_Cグラフ_1B" localSheetId="86" hidden="1">#REF!</definedName>
    <definedName name="_238____123Graph_Cグラフ_1B" localSheetId="96" hidden="1">#REF!</definedName>
    <definedName name="_238____123Graph_Cグラフ_1B" hidden="1">#REF!</definedName>
    <definedName name="_239____123Graph_Bグラフ_1B" localSheetId="23" hidden="1">'[1]②-２コンビニ・大型'!#REF!</definedName>
    <definedName name="_239____123Graph_Cｸﾞﾗﾌ_2" hidden="1">[3]A!$C$78:$C$113</definedName>
    <definedName name="_24________123Graph_Aｸﾞﾗﾌ_17" hidden="1">[3]D!$B$3:$B$48</definedName>
    <definedName name="_24________123Graph_Bｸﾞﾗﾌ_17" hidden="1">[3]D!$C$3:$C$48</definedName>
    <definedName name="_24________123Graph_Bｸﾞﾗﾌ_7" hidden="1">[3]A!$N$78:$N$113</definedName>
    <definedName name="_24__123Graph_Bｸﾞﾗﾌ_13" hidden="1">[3]C!$C$3:$C$41</definedName>
    <definedName name="_24__123Graph_Bｸﾞﾗﾌ_15" hidden="1">[3]E!$W$4:$W$41</definedName>
    <definedName name="_240______123Graph_Bｸﾞﾗﾌ_8" hidden="1">[3]C!$C$3:$C$40</definedName>
    <definedName name="_240____123Graph_Bグラフ_1B" localSheetId="24" hidden="1">'[1]②-２コンビニ・大型'!#REF!</definedName>
    <definedName name="_240____123Graph_Bグラフ_1B" localSheetId="31" hidden="1">'[1]②-２コンビニ・大型'!#REF!</definedName>
    <definedName name="_240____123Graph_Bグラフ_1B" localSheetId="86" hidden="1">'[1]②-２コンビニ・大型'!#REF!</definedName>
    <definedName name="_240____123Graph_Bグラフ_1B" localSheetId="96" hidden="1">'[1]②-２コンビニ・大型'!#REF!</definedName>
    <definedName name="_240____123Graph_Bグラフ_1B" hidden="1">'[1]②-２コンビニ・大型'!#REF!</definedName>
    <definedName name="_240____123Graph_Cｸﾞﾗﾌ_3" localSheetId="74" hidden="1">#REF!</definedName>
    <definedName name="_240____123Graph_Cｸﾞﾗﾌ_3" localSheetId="75" hidden="1">#REF!</definedName>
    <definedName name="_240____123Graph_Cｸﾞﾗﾌ_3" localSheetId="86" hidden="1">#REF!</definedName>
    <definedName name="_240____123Graph_Cｸﾞﾗﾌ_3" localSheetId="96" hidden="1">#REF!</definedName>
    <definedName name="_240____123Graph_Cｸﾞﾗﾌ_3" hidden="1">#REF!</definedName>
    <definedName name="_241____123Graph_Bｸﾞﾗﾌ_2" localSheetId="24" hidden="1">#REF!</definedName>
    <definedName name="_241____123Graph_Bｸﾞﾗﾌ_2" localSheetId="31" hidden="1">#REF!</definedName>
    <definedName name="_241____123Graph_Bｸﾞﾗﾌ_2" localSheetId="86" hidden="1">#REF!</definedName>
    <definedName name="_241____123Graph_Bｸﾞﾗﾌ_2" localSheetId="96" hidden="1">#REF!</definedName>
    <definedName name="_241____123Graph_Bｸﾞﾗﾌ_2" hidden="1">#REF!</definedName>
    <definedName name="_241____123Graph_Cｸﾞﾗﾌ_4" localSheetId="86" hidden="1">#REF!</definedName>
    <definedName name="_241____123Graph_Cｸﾞﾗﾌ_4" localSheetId="96" hidden="1">#REF!</definedName>
    <definedName name="_241____123Graph_Cｸﾞﾗﾌ_4" hidden="1">#REF!</definedName>
    <definedName name="_242______123Graph_Bｸﾞﾗﾌ_9" hidden="1">[3]B!$B$4:$B$49</definedName>
    <definedName name="_242____123Graph_Bｸﾞﾗﾌ_3" localSheetId="24" hidden="1">#REF!</definedName>
    <definedName name="_242____123Graph_Bｸﾞﾗﾌ_3" localSheetId="31" hidden="1">#REF!</definedName>
    <definedName name="_242____123Graph_Bｸﾞﾗﾌ_3" localSheetId="86" hidden="1">#REF!</definedName>
    <definedName name="_242____123Graph_Bｸﾞﾗﾌ_3" localSheetId="96" hidden="1">#REF!</definedName>
    <definedName name="_242____123Graph_Bｸﾞﾗﾌ_3" hidden="1">#REF!</definedName>
    <definedName name="_242____123Graph_Cｸﾞﾗﾌ_5" localSheetId="86" hidden="1">#REF!</definedName>
    <definedName name="_242____123Graph_Cｸﾞﾗﾌ_5" localSheetId="96" hidden="1">#REF!</definedName>
    <definedName name="_242____123Graph_Cｸﾞﾗﾌ_5" hidden="1">#REF!</definedName>
    <definedName name="_243____123Graph_Bｸﾞﾗﾌ_4" localSheetId="24" hidden="1">#REF!</definedName>
    <definedName name="_243____123Graph_Bｸﾞﾗﾌ_4" localSheetId="31" hidden="1">#REF!</definedName>
    <definedName name="_243____123Graph_Bｸﾞﾗﾌ_4" localSheetId="86" hidden="1">#REF!</definedName>
    <definedName name="_243____123Graph_Bｸﾞﾗﾌ_4" localSheetId="96" hidden="1">#REF!</definedName>
    <definedName name="_243____123Graph_Bｸﾞﾗﾌ_4" hidden="1">#REF!</definedName>
    <definedName name="_243____123Graph_Cｸﾞﾗﾌ_7" hidden="1">[3]A!$O$78:$O$113</definedName>
    <definedName name="_244______123Graph_Cｸﾞﾗﾌ_13" hidden="1">[3]C!$D$3:$D$41</definedName>
    <definedName name="_244____123Graph_Bｸﾞﾗﾌ_5" localSheetId="24" hidden="1">#REF!</definedName>
    <definedName name="_244____123Graph_Bｸﾞﾗﾌ_5" localSheetId="31" hidden="1">#REF!</definedName>
    <definedName name="_244____123Graph_Bｸﾞﾗﾌ_5" localSheetId="86" hidden="1">#REF!</definedName>
    <definedName name="_244____123Graph_Bｸﾞﾗﾌ_5" localSheetId="96" hidden="1">#REF!</definedName>
    <definedName name="_244____123Graph_Bｸﾞﾗﾌ_5" hidden="1">#REF!</definedName>
    <definedName name="_244____123Graph_Cｸﾞﾗﾌ_8" hidden="1">[3]C!$D$3:$D$40</definedName>
    <definedName name="_245____123Graph_Bｸﾞﾗﾌ_6" hidden="1">[3]A!$K$78:$K$113</definedName>
    <definedName name="_245____123Graph_Dグラフ_1B" localSheetId="74" hidden="1">#REF!</definedName>
    <definedName name="_245____123Graph_Dグラフ_1B" localSheetId="75" hidden="1">#REF!</definedName>
    <definedName name="_245____123Graph_Dグラフ_1B" localSheetId="86" hidden="1">#REF!</definedName>
    <definedName name="_245____123Graph_Dグラフ_1B" localSheetId="96" hidden="1">#REF!</definedName>
    <definedName name="_245____123Graph_Dグラフ_1B" hidden="1">#REF!</definedName>
    <definedName name="_246______123Graph_Cグラフ_1B" localSheetId="86" hidden="1">#REF!</definedName>
    <definedName name="_246______123Graph_Cグラフ_1B" localSheetId="96" hidden="1">#REF!</definedName>
    <definedName name="_246______123Graph_Cグラフ_1B" hidden="1">#REF!</definedName>
    <definedName name="_246____123Graph_Bｸﾞﾗﾌ_7" hidden="1">[3]A!$N$78:$N$113</definedName>
    <definedName name="_246____123Graph_Dｸﾞﾗﾌ_2" hidden="1">[3]A!$I$78:$I$113</definedName>
    <definedName name="_247____123Graph_Bｸﾞﾗﾌ_8" hidden="1">[3]C!$C$3:$C$40</definedName>
    <definedName name="_247____123Graph_Dｸﾞﾗﾌ_3" hidden="1">[3]A!$E$78:$E$113</definedName>
    <definedName name="_248______123Graph_Cｸﾞﾗﾌ_2" hidden="1">[3]A!$C$78:$C$113</definedName>
    <definedName name="_248____123Graph_Bｸﾞﾗﾌ_9" hidden="1">[3]B!$B$4:$B$49</definedName>
    <definedName name="_248____123Graph_Dｸﾞﾗﾌ_5" hidden="1">[3]A!$H$42:$H$113</definedName>
    <definedName name="_249______123Graph_Cｸﾞﾗﾌ_3" hidden="1">[2]データ入力!$I$15:$I$39</definedName>
    <definedName name="_249____123Graph_Cｸﾞﾗﾌ_13" hidden="1">[3]C!$D$3:$D$41</definedName>
    <definedName name="_249____123Graph_Eｸﾞﾗﾌ_4" hidden="1">[3]A!$E$42:$E$112</definedName>
    <definedName name="_25________123Graph_Bグラフ_1B" localSheetId="23" hidden="1">'[1]②-２コンビニ・大型'!#REF!</definedName>
    <definedName name="_25________123Graph_Bｸﾞﾗﾌ_8" hidden="1">[3]C!$C$3:$C$40</definedName>
    <definedName name="_25__123Graph_Bｸﾞﾗﾌ_14" hidden="1">[3]E!$G$3:$G$42</definedName>
    <definedName name="_25__123Graph_Bｸﾞﾗﾌ_16" hidden="1">[3]E!$Y$24:$Y$41</definedName>
    <definedName name="_250______123Graph_Cｸﾞﾗﾌ_4" hidden="1">[2]データ入力!$L$15:$L$39</definedName>
    <definedName name="_250____123Graph_Cグラフ_1B" localSheetId="24" hidden="1">#REF!</definedName>
    <definedName name="_250____123Graph_Cグラフ_1B" localSheetId="31" hidden="1">#REF!</definedName>
    <definedName name="_250____123Graph_Cグラフ_1B" localSheetId="86" hidden="1">#REF!</definedName>
    <definedName name="_250____123Graph_Cグラフ_1B" localSheetId="96" hidden="1">#REF!</definedName>
    <definedName name="_250____123Graph_Cグラフ_1B" hidden="1">#REF!</definedName>
    <definedName name="_250____123Graph_Xｸﾞﾗﾌ_1" localSheetId="74" hidden="1">#REF!</definedName>
    <definedName name="_250____123Graph_Xｸﾞﾗﾌ_1" localSheetId="75" hidden="1">#REF!</definedName>
    <definedName name="_250____123Graph_Xｸﾞﾗﾌ_1" localSheetId="86" hidden="1">#REF!</definedName>
    <definedName name="_250____123Graph_Xｸﾞﾗﾌ_1" localSheetId="96" hidden="1">#REF!</definedName>
    <definedName name="_250____123Graph_Xｸﾞﾗﾌ_1" hidden="1">#REF!</definedName>
    <definedName name="_251______123Graph_Cｸﾞﾗﾌ_5" hidden="1">[2]データ入力!$O$32:$O$39</definedName>
    <definedName name="_251____123Graph_Cｸﾞﾗﾌ_2" hidden="1">[3]A!$C$78:$C$113</definedName>
    <definedName name="_251____123Graph_Xｸﾞﾗﾌ_10" hidden="1">[3]B!$A$4:$A$49</definedName>
    <definedName name="_252____123Graph_Cｸﾞﾗﾌ_3" localSheetId="24" hidden="1">#REF!</definedName>
    <definedName name="_252____123Graph_Cｸﾞﾗﾌ_3" localSheetId="31" hidden="1">#REF!</definedName>
    <definedName name="_252____123Graph_Cｸﾞﾗﾌ_3" localSheetId="86" hidden="1">#REF!</definedName>
    <definedName name="_252____123Graph_Cｸﾞﾗﾌ_3" localSheetId="96" hidden="1">#REF!</definedName>
    <definedName name="_252____123Graph_Cｸﾞﾗﾌ_3" hidden="1">#REF!</definedName>
    <definedName name="_252____123Graph_Xｸﾞﾗﾌ_12" hidden="1">[3]A!$A$66:$A$101</definedName>
    <definedName name="_253______123Graph_Cｸﾞﾗﾌ_7" hidden="1">[3]A!$O$78:$O$113</definedName>
    <definedName name="_253____123Graph_Cｸﾞﾗﾌ_4" localSheetId="24" hidden="1">#REF!</definedName>
    <definedName name="_253____123Graph_Cｸﾞﾗﾌ_4" localSheetId="31" hidden="1">#REF!</definedName>
    <definedName name="_253____123Graph_Cｸﾞﾗﾌ_4" localSheetId="86" hidden="1">#REF!</definedName>
    <definedName name="_253____123Graph_Cｸﾞﾗﾌ_4" localSheetId="96" hidden="1">#REF!</definedName>
    <definedName name="_253____123Graph_Cｸﾞﾗﾌ_4" hidden="1">#REF!</definedName>
    <definedName name="_253____123Graph_Xｸﾞﾗﾌ_15" hidden="1">[3]E!$S$4:$S$41</definedName>
    <definedName name="_254____123Graph_Cｸﾞﾗﾌ_5" localSheetId="24" hidden="1">#REF!</definedName>
    <definedName name="_254____123Graph_Cｸﾞﾗﾌ_5" localSheetId="31" hidden="1">#REF!</definedName>
    <definedName name="_254____123Graph_Cｸﾞﾗﾌ_5" localSheetId="86" hidden="1">#REF!</definedName>
    <definedName name="_254____123Graph_Cｸﾞﾗﾌ_5" localSheetId="96" hidden="1">#REF!</definedName>
    <definedName name="_254____123Graph_Cｸﾞﾗﾌ_5" hidden="1">#REF!</definedName>
    <definedName name="_254____123Graph_Xｸﾞﾗﾌ_16" hidden="1">[3]E!$S$24:$S$41</definedName>
    <definedName name="_255______123Graph_Cｸﾞﾗﾌ_8" hidden="1">[3]C!$D$3:$D$40</definedName>
    <definedName name="_255____123Graph_Cｸﾞﾗﾌ_7" hidden="1">[3]A!$O$78:$O$113</definedName>
    <definedName name="_255____123Graph_Xグラフ_1B" localSheetId="74" hidden="1">#REF!</definedName>
    <definedName name="_255____123Graph_Xグラフ_1B" localSheetId="75" hidden="1">#REF!</definedName>
    <definedName name="_255____123Graph_Xグラフ_1B" localSheetId="86" hidden="1">#REF!</definedName>
    <definedName name="_255____123Graph_Xグラフ_1B" localSheetId="96" hidden="1">#REF!</definedName>
    <definedName name="_255____123Graph_Xグラフ_1B" hidden="1">#REF!</definedName>
    <definedName name="_256____123Graph_Cｸﾞﾗﾌ_8" hidden="1">[3]C!$D$3:$D$40</definedName>
    <definedName name="_256____123Graph_Xｸﾞﾗﾌ_2" localSheetId="86" hidden="1">#REF!</definedName>
    <definedName name="_256____123Graph_Xｸﾞﾗﾌ_2" localSheetId="96" hidden="1">#REF!</definedName>
    <definedName name="_256____123Graph_Xｸﾞﾗﾌ_2" hidden="1">#REF!</definedName>
    <definedName name="_257______123Graph_Dグラフ_1B" localSheetId="86" hidden="1">#REF!</definedName>
    <definedName name="_257______123Graph_Dグラフ_1B" localSheetId="96" hidden="1">#REF!</definedName>
    <definedName name="_257______123Graph_Dグラフ_1B" hidden="1">#REF!</definedName>
    <definedName name="_257____123Graph_Dグラフ_1B" localSheetId="24" hidden="1">#REF!</definedName>
    <definedName name="_257____123Graph_Dグラフ_1B" localSheetId="31" hidden="1">#REF!</definedName>
    <definedName name="_257____123Graph_Dグラフ_1B" localSheetId="86" hidden="1">#REF!</definedName>
    <definedName name="_257____123Graph_Dグラフ_1B" localSheetId="96" hidden="1">#REF!</definedName>
    <definedName name="_257____123Graph_Dグラフ_1B" hidden="1">#REF!</definedName>
    <definedName name="_257____123Graph_Xｸﾞﾗﾌ_3" localSheetId="86" hidden="1">#REF!</definedName>
    <definedName name="_257____123Graph_Xｸﾞﾗﾌ_3" localSheetId="96" hidden="1">#REF!</definedName>
    <definedName name="_257____123Graph_Xｸﾞﾗﾌ_3" hidden="1">#REF!</definedName>
    <definedName name="_258____123Graph_Dｸﾞﾗﾌ_2" hidden="1">[3]A!$I$78:$I$113</definedName>
    <definedName name="_258____123Graph_Xｸﾞﾗﾌ_4" localSheetId="86" hidden="1">#REF!</definedName>
    <definedName name="_258____123Graph_Xｸﾞﾗﾌ_4" localSheetId="96" hidden="1">#REF!</definedName>
    <definedName name="_258____123Graph_Xｸﾞﾗﾌ_4" hidden="1">#REF!</definedName>
    <definedName name="_259______123Graph_Dｸﾞﾗﾌ_2" hidden="1">[3]A!$I$78:$I$113</definedName>
    <definedName name="_259____123Graph_Dｸﾞﾗﾌ_3" hidden="1">[3]A!$E$78:$E$113</definedName>
    <definedName name="_259____123Graph_Xｸﾞﾗﾌ_5" localSheetId="86" hidden="1">#REF!</definedName>
    <definedName name="_259____123Graph_Xｸﾞﾗﾌ_5" localSheetId="96" hidden="1">#REF!</definedName>
    <definedName name="_259____123Graph_Xｸﾞﾗﾌ_5" hidden="1">#REF!</definedName>
    <definedName name="_26________123Graph_Aグラフ_1B" localSheetId="44" hidden="1">'[1]②-２コンビニ・大型'!#REF!</definedName>
    <definedName name="_26________123Graph_Bグラフ_1B" localSheetId="24" hidden="1">'[1]②-２コンビニ・大型'!#REF!</definedName>
    <definedName name="_26________123Graph_Bグラフ_1B" localSheetId="31" hidden="1">'[1]②-２コンビニ・大型'!#REF!</definedName>
    <definedName name="_26________123Graph_Bグラフ_1B" localSheetId="86" hidden="1">'[1]②-２コンビニ・大型'!#REF!</definedName>
    <definedName name="_26________123Graph_Bグラフ_1B" localSheetId="96" hidden="1">'[1]②-２コンビニ・大型'!#REF!</definedName>
    <definedName name="_26________123Graph_Bグラフ_1B" hidden="1">'[1]②-２コンビニ・大型'!#REF!</definedName>
    <definedName name="_26________123Graph_Bｸﾞﾗﾌ_9" hidden="1">[3]B!$B$4:$B$49</definedName>
    <definedName name="_26__123Graph_Bｸﾞﾗﾌ_15" hidden="1">[3]E!$W$4:$W$41</definedName>
    <definedName name="_26__123Graph_Bｸﾞﾗﾌ_17" hidden="1">[3]D!$C$3:$C$48</definedName>
    <definedName name="_260____123Graph_Dｸﾞﾗﾌ_5" hidden="1">[3]A!$H$42:$H$113</definedName>
    <definedName name="_260____123Graph_Xｸﾞﾗﾌ_6" hidden="1">[3]A!$A$78:$A$113</definedName>
    <definedName name="_261______123Graph_Dｸﾞﾗﾌ_3" hidden="1">[3]A!$E$78:$E$113</definedName>
    <definedName name="_261____123Graph_Eｸﾞﾗﾌ_4" hidden="1">[3]A!$E$42:$E$112</definedName>
    <definedName name="_261____123Graph_Xｸﾞﾗﾌ_7" hidden="1">[3]A!$M$78:$M$113</definedName>
    <definedName name="_262____123Graph_Xｸﾞﾗﾌ_1" localSheetId="24" hidden="1">#REF!</definedName>
    <definedName name="_262____123Graph_Xｸﾞﾗﾌ_1" localSheetId="31" hidden="1">#REF!</definedName>
    <definedName name="_262____123Graph_Xｸﾞﾗﾌ_1" localSheetId="86" hidden="1">#REF!</definedName>
    <definedName name="_262____123Graph_Xｸﾞﾗﾌ_1" localSheetId="96" hidden="1">#REF!</definedName>
    <definedName name="_262____123Graph_Xｸﾞﾗﾌ_1" hidden="1">#REF!</definedName>
    <definedName name="_262___123Graph_Aｸﾞﾗﾌ_1" hidden="1">[2]データ入力!$C$15:$C$39</definedName>
    <definedName name="_263______123Graph_Dｸﾞﾗﾌ_5" hidden="1">[3]A!$H$42:$H$113</definedName>
    <definedName name="_263____123Graph_Xｸﾞﾗﾌ_10" hidden="1">[3]B!$A$4:$A$49</definedName>
    <definedName name="_263___123Graph_Aｸﾞﾗﾌ_10" hidden="1">[5]B!$E$4:$E$49</definedName>
    <definedName name="_264____123Graph_Xｸﾞﾗﾌ_12" hidden="1">[3]A!$A$66:$A$101</definedName>
    <definedName name="_264___123Graph_Aｸﾞﾗﾌ_11" hidden="1">[5]A!$D$66:$D$101</definedName>
    <definedName name="_265______123Graph_Eｸﾞﾗﾌ_4" hidden="1">[3]A!$E$42:$E$112</definedName>
    <definedName name="_265____123Graph_Xｸﾞﾗﾌ_15" hidden="1">[3]E!$S$4:$S$41</definedName>
    <definedName name="_265___123Graph_Aｸﾞﾗﾌ_12" hidden="1">[5]A!$C$66:$C$101</definedName>
    <definedName name="_266______123Graph_Xｸﾞﾗﾌ_1" hidden="1">[2]データ入力!$B$15:$B$39</definedName>
    <definedName name="_266____123Graph_Xｸﾞﾗﾌ_16" hidden="1">[3]E!$S$24:$S$41</definedName>
    <definedName name="_266___123Graph_Aｸﾞﾗﾌ_13" hidden="1">[5]C!$A$1:$A$1</definedName>
    <definedName name="_267____123Graph_Xグラフ_1B" localSheetId="24" hidden="1">#REF!</definedName>
    <definedName name="_267____123Graph_Xグラフ_1B" localSheetId="31" hidden="1">#REF!</definedName>
    <definedName name="_267____123Graph_Xグラフ_1B" localSheetId="86" hidden="1">#REF!</definedName>
    <definedName name="_267____123Graph_Xグラフ_1B" localSheetId="96" hidden="1">#REF!</definedName>
    <definedName name="_267____123Graph_Xグラフ_1B" hidden="1">#REF!</definedName>
    <definedName name="_267___123Graph_Aｸﾞﾗﾌ_14" hidden="1">[5]E!$F$3:$F$42</definedName>
    <definedName name="_268______123Graph_Xｸﾞﾗﾌ_10" hidden="1">[3]B!$A$4:$A$49</definedName>
    <definedName name="_268____123Graph_Xｸﾞﾗﾌ_2" localSheetId="24" hidden="1">#REF!</definedName>
    <definedName name="_268____123Graph_Xｸﾞﾗﾌ_2" localSheetId="31" hidden="1">#REF!</definedName>
    <definedName name="_268____123Graph_Xｸﾞﾗﾌ_2" localSheetId="86" hidden="1">#REF!</definedName>
    <definedName name="_268____123Graph_Xｸﾞﾗﾌ_2" localSheetId="96" hidden="1">#REF!</definedName>
    <definedName name="_268____123Graph_Xｸﾞﾗﾌ_2" hidden="1">#REF!</definedName>
    <definedName name="_268___123Graph_Aｸﾞﾗﾌ_15" hidden="1">[5]E!$V$4:$V$41</definedName>
    <definedName name="_269____123Graph_Xｸﾞﾗﾌ_3" localSheetId="24" hidden="1">#REF!</definedName>
    <definedName name="_269____123Graph_Xｸﾞﾗﾌ_3" localSheetId="31" hidden="1">#REF!</definedName>
    <definedName name="_269____123Graph_Xｸﾞﾗﾌ_3" localSheetId="86" hidden="1">#REF!</definedName>
    <definedName name="_269____123Graph_Xｸﾞﾗﾌ_3" localSheetId="96" hidden="1">#REF!</definedName>
    <definedName name="_269____123Graph_Xｸﾞﾗﾌ_3" hidden="1">#REF!</definedName>
    <definedName name="_269___123Graph_Aｸﾞﾗﾌ_16" hidden="1">[5]E!$X$24:$X$41</definedName>
    <definedName name="_27________123Graph_Bｸﾞﾗﾌ_6" hidden="1">[3]A!$K$78:$K$113</definedName>
    <definedName name="_27________123Graph_Cｸﾞﾗﾌ_13" hidden="1">[3]C!$D$3:$D$41</definedName>
    <definedName name="_27__123Graph_Bｸﾞﾗﾌ_16" hidden="1">[3]E!$Y$24:$Y$41</definedName>
    <definedName name="_270______123Graph_Xｸﾞﾗﾌ_12" hidden="1">[3]A!$A$66:$A$101</definedName>
    <definedName name="_270____123Graph_Xｸﾞﾗﾌ_4" localSheetId="24" hidden="1">#REF!</definedName>
    <definedName name="_270____123Graph_Xｸﾞﾗﾌ_4" localSheetId="31" hidden="1">#REF!</definedName>
    <definedName name="_270____123Graph_Xｸﾞﾗﾌ_4" localSheetId="86" hidden="1">#REF!</definedName>
    <definedName name="_270____123Graph_Xｸﾞﾗﾌ_4" localSheetId="96" hidden="1">#REF!</definedName>
    <definedName name="_270____123Graph_Xｸﾞﾗﾌ_4" hidden="1">#REF!</definedName>
    <definedName name="_270___123Graph_Aｸﾞﾗﾌ_17" hidden="1">[5]D!$B$3:$B$48</definedName>
    <definedName name="_271____123Graph_Xｸﾞﾗﾌ_5" localSheetId="24" hidden="1">#REF!</definedName>
    <definedName name="_271____123Graph_Xｸﾞﾗﾌ_5" localSheetId="31" hidden="1">#REF!</definedName>
    <definedName name="_271____123Graph_Xｸﾞﾗﾌ_5" localSheetId="86" hidden="1">#REF!</definedName>
    <definedName name="_271____123Graph_Xｸﾞﾗﾌ_5" localSheetId="96" hidden="1">#REF!</definedName>
    <definedName name="_271____123Graph_Xｸﾞﾗﾌ_5" hidden="1">#REF!</definedName>
    <definedName name="_271___123Graph_Aグラフ_1B" localSheetId="74" hidden="1">#REF!</definedName>
    <definedName name="_271___123Graph_Aグラフ_1B" localSheetId="75" hidden="1">#REF!</definedName>
    <definedName name="_271___123Graph_Aグラフ_1B" localSheetId="86" hidden="1">#REF!</definedName>
    <definedName name="_271___123Graph_Aグラフ_1B" localSheetId="96" hidden="1">#REF!</definedName>
    <definedName name="_271___123Graph_Aグラフ_1B" hidden="1">#REF!</definedName>
    <definedName name="_272______123Graph_Xｸﾞﾗﾌ_15" hidden="1">[3]E!$S$4:$S$41</definedName>
    <definedName name="_272____123Graph_Xｸﾞﾗﾌ_6" hidden="1">[3]A!$A$78:$A$113</definedName>
    <definedName name="_272___123Graph_Aｸﾞﾗﾌ_2" hidden="1">[2]データ入力!$E$15:$E$39</definedName>
    <definedName name="_273____123Graph_Xｸﾞﾗﾌ_7" hidden="1">[3]A!$M$78:$M$113</definedName>
    <definedName name="_273___123Graph_Aｸﾞﾗﾌ_3" hidden="1">[2]データ入力!$G$15:$G$39</definedName>
    <definedName name="_274______123Graph_Xｸﾞﾗﾌ_16" hidden="1">[3]E!$S$24:$S$41</definedName>
    <definedName name="_274___123Graph_Aｸﾞﾗﾌ_1" hidden="1">[2]データ入力!$C$15:$C$39</definedName>
    <definedName name="_274___123Graph_Aｸﾞﾗﾌ_4" hidden="1">[2]データ入力!$J$15:$J$39</definedName>
    <definedName name="_275___123Graph_Aｸﾞﾗﾌ_10" hidden="1">[5]B!$E$4:$E$49</definedName>
    <definedName name="_275___123Graph_Aｸﾞﾗﾌ_5" hidden="1">[2]データ入力!$M$32:$M$39</definedName>
    <definedName name="_276______123Graph_Xグラフ_1B" localSheetId="86" hidden="1">#REF!</definedName>
    <definedName name="_276______123Graph_Xグラフ_1B" localSheetId="96" hidden="1">#REF!</definedName>
    <definedName name="_276______123Graph_Xグラフ_1B" hidden="1">#REF!</definedName>
    <definedName name="_276___123Graph_Aｸﾞﾗﾌ_11" hidden="1">[5]A!$D$66:$D$101</definedName>
    <definedName name="_276___123Graph_Aｸﾞﾗﾌ_6" hidden="1">[5]A!$J$78:$J$113</definedName>
    <definedName name="_277______123Graph_Xｸﾞﾗﾌ_2" hidden="1">[2]データ入力!$B$15:$B$39</definedName>
    <definedName name="_277___123Graph_Aｸﾞﾗﾌ_12" hidden="1">[5]A!$C$66:$C$101</definedName>
    <definedName name="_277___123Graph_Aｸﾞﾗﾌ_7" hidden="1">[5]A!$L$78:$L$113</definedName>
    <definedName name="_278______123Graph_Xｸﾞﾗﾌ_3" hidden="1">[2]データ入力!$B$15:$B$39</definedName>
    <definedName name="_278___123Graph_Aｸﾞﾗﾌ_13" hidden="1">[5]C!$A$1:$A$1</definedName>
    <definedName name="_278___123Graph_Aｸﾞﾗﾌ_8" hidden="1">[5]C!$B$3:$B$40</definedName>
    <definedName name="_279______123Graph_Xｸﾞﾗﾌ_4" hidden="1">[2]データ入力!$B$15:$B$39</definedName>
    <definedName name="_279___123Graph_Aｸﾞﾗﾌ_14" hidden="1">[5]E!$F$3:$F$42</definedName>
    <definedName name="_279___123Graph_Aｸﾞﾗﾌ_9" hidden="1">[5]B!$C$4:$C$49</definedName>
    <definedName name="_28________123Graph_Aグラフ_1B" localSheetId="86" hidden="1">'[1]②-２コンビニ・大型'!#REF!</definedName>
    <definedName name="_28________123Graph_Aグラフ_1B" localSheetId="96" hidden="1">'[1]②-２コンビニ・大型'!#REF!</definedName>
    <definedName name="_28________123Graph_Aグラフ_1B" hidden="1">'[1]②-２コンビニ・大型'!#REF!</definedName>
    <definedName name="_28________123Graph_Bｸﾞﾗﾌ_7" hidden="1">[3]A!$N$78:$N$113</definedName>
    <definedName name="_28________123Graph_Cグラフ_1B" localSheetId="74" hidden="1">#REF!</definedName>
    <definedName name="_28________123Graph_Cグラフ_1B" localSheetId="75" hidden="1">#REF!</definedName>
    <definedName name="_28________123Graph_Cグラフ_1B" localSheetId="86" hidden="1">#REF!</definedName>
    <definedName name="_28________123Graph_Cグラフ_1B" localSheetId="96" hidden="1">#REF!</definedName>
    <definedName name="_28________123Graph_Cグラフ_1B" hidden="1">#REF!</definedName>
    <definedName name="_28__123Graph_Bｸﾞﾗﾌ_17" hidden="1">[3]D!$C$3:$C$48</definedName>
    <definedName name="_28__123Graph_Bグラフ_1B" localSheetId="23" hidden="1">'[1]②-２コンビニ・大型'!#REF!</definedName>
    <definedName name="_28__123Graph_Bグラフ_1B" localSheetId="24" hidden="1">'[1]②-２コンビニ・大型'!#REF!</definedName>
    <definedName name="_28__123Graph_Bグラフ_1B" localSheetId="31" hidden="1">'[1]②-２コンビニ・大型'!#REF!</definedName>
    <definedName name="_28__123Graph_Bグラフ_1B" localSheetId="44" hidden="1">'[1]②-２コンビニ・大型'!#REF!</definedName>
    <definedName name="_28__123Graph_Bグラフ_1B" localSheetId="60" hidden="1">'[1]②-２コンビニ・大型'!#REF!</definedName>
    <definedName name="_28__123Graph_Bグラフ_1B" localSheetId="61" hidden="1">'[1]②-２コンビニ・大型'!#REF!</definedName>
    <definedName name="_28__123Graph_Bグラフ_1B" localSheetId="62" hidden="1">'[1]②-２コンビニ・大型'!#REF!</definedName>
    <definedName name="_28__123Graph_Bグラフ_1B" localSheetId="63" hidden="1">'[1]②-２コンビニ・大型'!#REF!</definedName>
    <definedName name="_28__123Graph_Bグラフ_1B" localSheetId="64" hidden="1">'[1]②-２コンビニ・大型'!#REF!</definedName>
    <definedName name="_28__123Graph_Bグラフ_1B" localSheetId="65" hidden="1">'[1]②-２コンビニ・大型'!#REF!</definedName>
    <definedName name="_28__123Graph_Bグラフ_1B" localSheetId="66" hidden="1">'[1]②-２コンビニ・大型'!#REF!</definedName>
    <definedName name="_28__123Graph_Bグラフ_1B" localSheetId="67" hidden="1">'[1]②-２コンビニ・大型'!#REF!</definedName>
    <definedName name="_28__123Graph_Bグラフ_1B" localSheetId="68" hidden="1">'[1]②-２コンビニ・大型'!#REF!</definedName>
    <definedName name="_28__123Graph_Bグラフ_1B" localSheetId="69" hidden="1">'[1]②-２コンビニ・大型'!#REF!</definedName>
    <definedName name="_28__123Graph_Bグラフ_1B" localSheetId="70" hidden="1">'[1]②-２コンビニ・大型'!#REF!</definedName>
    <definedName name="_28__123Graph_Bグラフ_1B" localSheetId="71" hidden="1">'[1]②-２コンビニ・大型'!#REF!</definedName>
    <definedName name="_28__123Graph_Bグラフ_1B" localSheetId="72" hidden="1">'[1]②-２コンビニ・大型'!#REF!</definedName>
    <definedName name="_28__123Graph_Bグラフ_1B" localSheetId="73" hidden="1">'[1]②-２コンビニ・大型'!#REF!</definedName>
    <definedName name="_28__123Graph_Bグラフ_1B" localSheetId="74" hidden="1">'[1]②-２コンビニ・大型'!#REF!</definedName>
    <definedName name="_28__123Graph_Bグラフ_1B" localSheetId="75" hidden="1">'[1]②-２コンビニ・大型'!#REF!</definedName>
    <definedName name="_28__123Graph_Bグラフ_1B" localSheetId="76" hidden="1">'[1]②-２コンビニ・大型'!#REF!</definedName>
    <definedName name="_28__123Graph_Bグラフ_1B" localSheetId="77" hidden="1">'[1]②-２コンビニ・大型'!#REF!</definedName>
    <definedName name="_28__123Graph_Bグラフ_1B" localSheetId="78" hidden="1">'[1]②-２コンビニ・大型'!#REF!</definedName>
    <definedName name="_28__123Graph_Bグラフ_1B" localSheetId="79" hidden="1">'[1]②-２コンビニ・大型'!#REF!</definedName>
    <definedName name="_28__123Graph_Bグラフ_1B" localSheetId="80" hidden="1">'[1]②-２コンビニ・大型'!#REF!</definedName>
    <definedName name="_28__123Graph_Bグラフ_1B" localSheetId="81" hidden="1">'[1]②-２コンビニ・大型'!#REF!</definedName>
    <definedName name="_28__123Graph_Bグラフ_1B" localSheetId="86" hidden="1">'[1]②-２コンビニ・大型'!#REF!</definedName>
    <definedName name="_28__123Graph_Bグラフ_1B" localSheetId="96" hidden="1">'[1]②-２コンビニ・大型'!#REF!</definedName>
    <definedName name="_28__123Graph_Bグラフ_1B" hidden="1">'[1]②-２コンビニ・大型'!#REF!</definedName>
    <definedName name="_280______123Graph_Xｸﾞﾗﾌ_5" hidden="1">[2]データ入力!$B$32:$B$39</definedName>
    <definedName name="_280___123Graph_Aｸﾞﾗﾌ_15" hidden="1">[5]E!$V$4:$V$41</definedName>
    <definedName name="_280___123Graph_Bｸﾞﾗﾌ_1" hidden="1">[2]データ入力!$D$15:$D$39</definedName>
    <definedName name="_281___123Graph_Aｸﾞﾗﾌ_16" hidden="1">[5]E!$X$24:$X$41</definedName>
    <definedName name="_281___123Graph_Bｸﾞﾗﾌ_10" hidden="1">[5]B!$F$4:$F$49</definedName>
    <definedName name="_282______123Graph_Xｸﾞﾗﾌ_6" hidden="1">[3]A!$A$78:$A$113</definedName>
    <definedName name="_282___123Graph_Aｸﾞﾗﾌ_17" hidden="1">[5]D!$B$3:$B$48</definedName>
    <definedName name="_282___123Graph_Bｸﾞﾗﾌ_13" hidden="1">[5]C!$C$3:$C$41</definedName>
    <definedName name="_283___123Graph_Aグラフ_1B" localSheetId="23" hidden="1">#REF!</definedName>
    <definedName name="_283___123Graph_Bｸﾞﾗﾌ_14" hidden="1">[5]E!$G$3:$G$42</definedName>
    <definedName name="_284______123Graph_Xｸﾞﾗﾌ_7" hidden="1">[3]A!$M$78:$M$113</definedName>
    <definedName name="_284___123Graph_Aグラフ_1B" localSheetId="24" hidden="1">#REF!</definedName>
    <definedName name="_284___123Graph_Aグラフ_1B" localSheetId="31" hidden="1">#REF!</definedName>
    <definedName name="_284___123Graph_Aグラフ_1B" localSheetId="86" hidden="1">#REF!</definedName>
    <definedName name="_284___123Graph_Aグラフ_1B" localSheetId="96" hidden="1">#REF!</definedName>
    <definedName name="_284___123Graph_Aグラフ_1B" hidden="1">#REF!</definedName>
    <definedName name="_284___123Graph_Bｸﾞﾗﾌ_15" hidden="1">[5]E!$W$4:$W$41</definedName>
    <definedName name="_285_____123Graph_Aｸﾞﾗﾌ_1" hidden="1">[2]データ入力!$C$15:$C$39</definedName>
    <definedName name="_285___123Graph_Aｸﾞﾗﾌ_2" hidden="1">[2]データ入力!$E$15:$E$39</definedName>
    <definedName name="_285___123Graph_Bｸﾞﾗﾌ_16" hidden="1">[5]E!$Y$24:$Y$41</definedName>
    <definedName name="_286___123Graph_Aｸﾞﾗﾌ_3" hidden="1">[2]データ入力!$G$15:$G$39</definedName>
    <definedName name="_286___123Graph_Bｸﾞﾗﾌ_17" hidden="1">[5]D!$C$3:$C$48</definedName>
    <definedName name="_287_____123Graph_Aｸﾞﾗﾌ_10" hidden="1">[3]B!$E$4:$E$49</definedName>
    <definedName name="_287___123Graph_Aｸﾞﾗﾌ_4" hidden="1">[2]データ入力!$J$15:$J$39</definedName>
    <definedName name="_287___123Graph_Bグラフ_1B" localSheetId="74" hidden="1">#REF!</definedName>
    <definedName name="_287___123Graph_Bグラフ_1B" localSheetId="75" hidden="1">#REF!</definedName>
    <definedName name="_287___123Graph_Bグラフ_1B" localSheetId="86" hidden="1">#REF!</definedName>
    <definedName name="_287___123Graph_Bグラフ_1B" localSheetId="96" hidden="1">#REF!</definedName>
    <definedName name="_287___123Graph_Bグラフ_1B" hidden="1">#REF!</definedName>
    <definedName name="_288___123Graph_Aｸﾞﾗﾌ_5" hidden="1">[2]データ入力!$M$32:$M$39</definedName>
    <definedName name="_288___123Graph_Bｸﾞﾗﾌ_2" hidden="1">[2]データ入力!$F$15:$F$39</definedName>
    <definedName name="_289_____123Graph_Aｸﾞﾗﾌ_11" hidden="1">[3]A!$D$66:$D$101</definedName>
    <definedName name="_289___123Graph_Aｸﾞﾗﾌ_6" hidden="1">[5]A!$J$78:$J$113</definedName>
    <definedName name="_289___123Graph_Bｸﾞﾗﾌ_3" hidden="1">[2]データ入力!$H$15:$H$39</definedName>
    <definedName name="_29________123Graph_Bｸﾞﾗﾌ_8" hidden="1">[3]C!$C$3:$C$40</definedName>
    <definedName name="_29________123Graph_Cｸﾞﾗﾌ_2" hidden="1">[3]A!$C$78:$C$113</definedName>
    <definedName name="_29__123Graph_Bｸﾞﾗﾌ_2" hidden="1">[2]データ入力!$F$15:$F$39</definedName>
    <definedName name="_290___123Graph_Aｸﾞﾗﾌ_7" hidden="1">[5]A!$L$78:$L$113</definedName>
    <definedName name="_290___123Graph_Bｸﾞﾗﾌ_4" hidden="1">[2]データ入力!$K$15:$K$39</definedName>
    <definedName name="_291_____123Graph_Aｸﾞﾗﾌ_12" hidden="1">[3]A!$C$66:$C$101</definedName>
    <definedName name="_291___123Graph_Aｸﾞﾗﾌ_8" hidden="1">[5]C!$B$3:$B$40</definedName>
    <definedName name="_291___123Graph_Bｸﾞﾗﾌ_5" hidden="1">[2]データ入力!$N$32:$N$39</definedName>
    <definedName name="_292___123Graph_Aｸﾞﾗﾌ_9" hidden="1">[5]B!$C$4:$C$49</definedName>
    <definedName name="_292___123Graph_Bｸﾞﾗﾌ_6" hidden="1">[5]A!$K$78:$K$113</definedName>
    <definedName name="_293_____123Graph_Aｸﾞﾗﾌ_13" hidden="1">[3]C!$A$1:$A$1</definedName>
    <definedName name="_293___123Graph_Bｸﾞﾗﾌ_1" hidden="1">[2]データ入力!$D$15:$D$39</definedName>
    <definedName name="_293___123Graph_Bｸﾞﾗﾌ_7" hidden="1">[5]A!$N$78:$N$113</definedName>
    <definedName name="_294___123Graph_Bｸﾞﾗﾌ_10" hidden="1">[5]B!$F$4:$F$49</definedName>
    <definedName name="_294___123Graph_Bｸﾞﾗﾌ_8" hidden="1">[5]C!$C$3:$C$40</definedName>
    <definedName name="_295_____123Graph_Aｸﾞﾗﾌ_14" hidden="1">[3]E!$F$3:$F$42</definedName>
    <definedName name="_295___123Graph_Bｸﾞﾗﾌ_13" hidden="1">[5]C!$C$3:$C$41</definedName>
    <definedName name="_295___123Graph_Bｸﾞﾗﾌ_9" hidden="1">[5]B!$B$4:$B$49</definedName>
    <definedName name="_296___123Graph_Bｸﾞﾗﾌ_14" hidden="1">[5]E!$G$3:$G$42</definedName>
    <definedName name="_296___123Graph_Cｸﾞﾗﾌ_13" hidden="1">[5]C!$D$3:$D$41</definedName>
    <definedName name="_297_____123Graph_Aｸﾞﾗﾌ_15" hidden="1">[3]E!$V$4:$V$41</definedName>
    <definedName name="_297___123Graph_Bｸﾞﾗﾌ_15" hidden="1">[5]E!$W$4:$W$41</definedName>
    <definedName name="_297___123Graph_Cグラフ_1B" localSheetId="74" hidden="1">#REF!</definedName>
    <definedName name="_297___123Graph_Cグラフ_1B" localSheetId="75" hidden="1">#REF!</definedName>
    <definedName name="_297___123Graph_Cグラフ_1B" localSheetId="86" hidden="1">#REF!</definedName>
    <definedName name="_297___123Graph_Cグラフ_1B" localSheetId="96" hidden="1">#REF!</definedName>
    <definedName name="_297___123Graph_Cグラフ_1B" hidden="1">#REF!</definedName>
    <definedName name="_298___123Graph_Bｸﾞﾗﾌ_16" hidden="1">[5]E!$Y$24:$Y$41</definedName>
    <definedName name="_298___123Graph_Cｸﾞﾗﾌ_2" hidden="1">[5]A!$C$78:$C$113</definedName>
    <definedName name="_299_____123Graph_Aｸﾞﾗﾌ_16" hidden="1">[3]E!$X$24:$X$41</definedName>
    <definedName name="_299___123Graph_Bｸﾞﾗﾌ_17" hidden="1">[5]D!$C$3:$C$48</definedName>
    <definedName name="_299___123Graph_Cｸﾞﾗﾌ_3" hidden="1">[2]データ入力!$I$15:$I$39</definedName>
    <definedName name="_3__________123Graph_Bグラフ_1B" localSheetId="23" hidden="1">'[1]②-２コンビニ・大型'!#REF!</definedName>
    <definedName name="_3________123Graph_Aｸﾞﾗﾌ_10" hidden="1">[3]B!$E$4:$E$49</definedName>
    <definedName name="_3__123Graph_Aｸﾞﾗﾌ_11" hidden="1">[3]A!$D$66:$D$101</definedName>
    <definedName name="_30________123Graph_Aｸﾞﾗﾌ_6" hidden="1">[3]A!$J$78:$J$113</definedName>
    <definedName name="_30________123Graph_Bｸﾞﾗﾌ_9" hidden="1">[3]B!$B$4:$B$49</definedName>
    <definedName name="_30________123Graph_Cｸﾞﾗﾌ_7" hidden="1">[3]A!$O$78:$O$113</definedName>
    <definedName name="_30__123Graph_Bｸﾞﾗﾌ_3" hidden="1">[2]データ入力!$H$15:$H$39</definedName>
    <definedName name="_300___123Graph_Bグラフ_1B" localSheetId="23" hidden="1">#REF!</definedName>
    <definedName name="_300___123Graph_Cｸﾞﾗﾌ_4" hidden="1">[2]データ入力!$L$15:$L$39</definedName>
    <definedName name="_301_____123Graph_Aｸﾞﾗﾌ_17" hidden="1">[3]D!$B$3:$B$48</definedName>
    <definedName name="_301___123Graph_Bグラフ_1B" localSheetId="24" hidden="1">#REF!</definedName>
    <definedName name="_301___123Graph_Bグラフ_1B" localSheetId="31" hidden="1">#REF!</definedName>
    <definedName name="_301___123Graph_Bグラフ_1B" localSheetId="86" hidden="1">#REF!</definedName>
    <definedName name="_301___123Graph_Bグラフ_1B" localSheetId="96" hidden="1">#REF!</definedName>
    <definedName name="_301___123Graph_Bグラフ_1B" hidden="1">#REF!</definedName>
    <definedName name="_301___123Graph_Cｸﾞﾗﾌ_5" hidden="1">[2]データ入力!$O$32:$O$39</definedName>
    <definedName name="_302___123Graph_Bｸﾞﾗﾌ_2" hidden="1">[2]データ入力!$F$15:$F$39</definedName>
    <definedName name="_302___123Graph_Cｸﾞﾗﾌ_7" hidden="1">[5]A!$O$78:$O$113</definedName>
    <definedName name="_303_____123Graph_Aグラフ_1B" localSheetId="44" hidden="1">'[4]②-２コンビニ・大型'!#REF!</definedName>
    <definedName name="_303___123Graph_Bｸﾞﾗﾌ_3" hidden="1">[2]データ入力!$H$15:$H$39</definedName>
    <definedName name="_303___123Graph_Cｸﾞﾗﾌ_8" hidden="1">[5]C!$D$3:$D$40</definedName>
    <definedName name="_304___123Graph_Bｸﾞﾗﾌ_4" hidden="1">[2]データ入力!$K$15:$K$39</definedName>
    <definedName name="_304___123Graph_Dグラフ_1B" localSheetId="74" hidden="1">#REF!</definedName>
    <definedName name="_304___123Graph_Dグラフ_1B" localSheetId="75" hidden="1">#REF!</definedName>
    <definedName name="_304___123Graph_Dグラフ_1B" localSheetId="86" hidden="1">#REF!</definedName>
    <definedName name="_304___123Graph_Dグラフ_1B" localSheetId="96" hidden="1">#REF!</definedName>
    <definedName name="_304___123Graph_Dグラフ_1B" hidden="1">#REF!</definedName>
    <definedName name="_305_____123Graph_Aグラフ_1B" localSheetId="86" hidden="1">'[4]②-２コンビニ・大型'!#REF!</definedName>
    <definedName name="_305_____123Graph_Aグラフ_1B" localSheetId="96" hidden="1">'[4]②-２コンビニ・大型'!#REF!</definedName>
    <definedName name="_305_____123Graph_Aグラフ_1B" hidden="1">'[4]②-２コンビニ・大型'!#REF!</definedName>
    <definedName name="_305___123Graph_Bｸﾞﾗﾌ_5" hidden="1">[2]データ入力!$N$32:$N$39</definedName>
    <definedName name="_305___123Graph_Dｸﾞﾗﾌ_2" hidden="1">[5]A!$I$78:$I$113</definedName>
    <definedName name="_306_____123Graph_Aｸﾞﾗﾌ_2" hidden="1">[2]データ入力!$E$15:$E$39</definedName>
    <definedName name="_306___123Graph_Bｸﾞﾗﾌ_6" hidden="1">[5]A!$K$78:$K$113</definedName>
    <definedName name="_306___123Graph_Dｸﾞﾗﾌ_3" hidden="1">[5]A!$E$78:$E$113</definedName>
    <definedName name="_307_____123Graph_Aｸﾞﾗﾌ_3" hidden="1">[2]データ入力!$G$15:$G$39</definedName>
    <definedName name="_307___123Graph_Bｸﾞﾗﾌ_7" hidden="1">[5]A!$N$78:$N$113</definedName>
    <definedName name="_307___123Graph_Dｸﾞﾗﾌ_5" hidden="1">[5]A!$H$42:$H$113</definedName>
    <definedName name="_308_____123Graph_Aｸﾞﾗﾌ_4" hidden="1">[2]データ入力!$J$15:$J$39</definedName>
    <definedName name="_308___123Graph_Bｸﾞﾗﾌ_8" hidden="1">[5]C!$C$3:$C$40</definedName>
    <definedName name="_308___123Graph_Eｸﾞﾗﾌ_4" hidden="1">[5]A!$E$42:$E$112</definedName>
    <definedName name="_309_____123Graph_Aｸﾞﾗﾌ_5" hidden="1">[2]データ入力!$M$32:$M$39</definedName>
    <definedName name="_309___123Graph_Bｸﾞﾗﾌ_9" hidden="1">[5]B!$B$4:$B$49</definedName>
    <definedName name="_309___123Graph_Xｸﾞﾗﾌ_1" hidden="1">[2]データ入力!$B$15:$B$39</definedName>
    <definedName name="_31________123Graph_Cｸﾞﾗﾌ_13" hidden="1">[3]C!$D$3:$D$41</definedName>
    <definedName name="_31________123Graph_Cｸﾞﾗﾌ_8" hidden="1">[3]C!$D$3:$D$40</definedName>
    <definedName name="_31__123Graph_Bｸﾞﾗﾌ_4" hidden="1">[2]データ入力!$K$15:$K$39</definedName>
    <definedName name="_310___123Graph_Cｸﾞﾗﾌ_13" hidden="1">[5]C!$D$3:$D$41</definedName>
    <definedName name="_310___123Graph_Xｸﾞﾗﾌ_10" hidden="1">[5]B!$A$4:$A$49</definedName>
    <definedName name="_311_____123Graph_Aｸﾞﾗﾌ_6" hidden="1">[3]A!$J$78:$J$113</definedName>
    <definedName name="_311___123Graph_Cグラフ_1B" localSheetId="24" hidden="1">#REF!</definedName>
    <definedName name="_311___123Graph_Cグラフ_1B" localSheetId="31" hidden="1">#REF!</definedName>
    <definedName name="_311___123Graph_Cグラフ_1B" localSheetId="86" hidden="1">#REF!</definedName>
    <definedName name="_311___123Graph_Cグラフ_1B" localSheetId="96" hidden="1">#REF!</definedName>
    <definedName name="_311___123Graph_Cグラフ_1B" hidden="1">#REF!</definedName>
    <definedName name="_311___123Graph_Xｸﾞﾗﾌ_12" hidden="1">[5]A!$A$66:$A$101</definedName>
    <definedName name="_312___123Graph_Cｸﾞﾗﾌ_2" hidden="1">[5]A!$C$78:$C$113</definedName>
    <definedName name="_312___123Graph_Xｸﾞﾗﾌ_15" hidden="1">[5]E!$S$4:$S$41</definedName>
    <definedName name="_313_____123Graph_Aｸﾞﾗﾌ_7" hidden="1">[3]A!$L$78:$L$113</definedName>
    <definedName name="_313___123Graph_Cｸﾞﾗﾌ_3" hidden="1">[2]データ入力!$I$15:$I$39</definedName>
    <definedName name="_313___123Graph_Xｸﾞﾗﾌ_16" hidden="1">[5]E!$S$24:$S$41</definedName>
    <definedName name="_314___123Graph_Cｸﾞﾗﾌ_4" hidden="1">[2]データ入力!$L$15:$L$39</definedName>
    <definedName name="_314___123Graph_Xグラフ_1B" localSheetId="74" hidden="1">#REF!</definedName>
    <definedName name="_314___123Graph_Xグラフ_1B" localSheetId="75" hidden="1">#REF!</definedName>
    <definedName name="_314___123Graph_Xグラフ_1B" localSheetId="86" hidden="1">#REF!</definedName>
    <definedName name="_314___123Graph_Xグラフ_1B" localSheetId="96" hidden="1">#REF!</definedName>
    <definedName name="_314___123Graph_Xグラフ_1B" hidden="1">#REF!</definedName>
    <definedName name="_315_____123Graph_Aｸﾞﾗﾌ_8" hidden="1">[3]C!$B$3:$B$40</definedName>
    <definedName name="_315___123Graph_Cｸﾞﾗﾌ_5" hidden="1">[2]データ入力!$O$32:$O$39</definedName>
    <definedName name="_315___123Graph_Xｸﾞﾗﾌ_2" hidden="1">[2]データ入力!$B$15:$B$39</definedName>
    <definedName name="_316___123Graph_Cｸﾞﾗﾌ_7" hidden="1">[5]A!$O$78:$O$113</definedName>
    <definedName name="_316___123Graph_Xｸﾞﾗﾌ_3" hidden="1">[2]データ入力!$B$15:$B$39</definedName>
    <definedName name="_317_____123Graph_Aｸﾞﾗﾌ_9" hidden="1">[3]B!$C$4:$C$49</definedName>
    <definedName name="_317___123Graph_Cｸﾞﾗﾌ_8" hidden="1">[5]C!$D$3:$D$40</definedName>
    <definedName name="_317___123Graph_Xｸﾞﾗﾌ_4" hidden="1">[2]データ入力!$B$15:$B$39</definedName>
    <definedName name="_318_____123Graph_Bｸﾞﾗﾌ_1" hidden="1">[2]データ入力!$D$15:$D$39</definedName>
    <definedName name="_318___123Graph_Dグラフ_1B" localSheetId="24" hidden="1">#REF!</definedName>
    <definedName name="_318___123Graph_Dグラフ_1B" localSheetId="31" hidden="1">#REF!</definedName>
    <definedName name="_318___123Graph_Dグラフ_1B" localSheetId="86" hidden="1">#REF!</definedName>
    <definedName name="_318___123Graph_Dグラフ_1B" localSheetId="96" hidden="1">#REF!</definedName>
    <definedName name="_318___123Graph_Dグラフ_1B" hidden="1">#REF!</definedName>
    <definedName name="_318___123Graph_Xｸﾞﾗﾌ_5" hidden="1">[2]データ入力!$B$32:$B$39</definedName>
    <definedName name="_319___123Graph_Dｸﾞﾗﾌ_2" hidden="1">[5]A!$I$78:$I$113</definedName>
    <definedName name="_319___123Graph_Xｸﾞﾗﾌ_6" hidden="1">[5]A!$A$78:$A$113</definedName>
    <definedName name="_32________123Graph_Aｸﾞﾗﾌ_7" hidden="1">[3]A!$L$78:$L$113</definedName>
    <definedName name="_32________123Graph_Cグラフ_1B" localSheetId="24" hidden="1">#REF!</definedName>
    <definedName name="_32________123Graph_Cグラフ_1B" localSheetId="31" hidden="1">#REF!</definedName>
    <definedName name="_32________123Graph_Cグラフ_1B" localSheetId="86" hidden="1">#REF!</definedName>
    <definedName name="_32________123Graph_Cグラフ_1B" localSheetId="96" hidden="1">#REF!</definedName>
    <definedName name="_32________123Graph_Cグラフ_1B" hidden="1">#REF!</definedName>
    <definedName name="_32________123Graph_Dグラフ_1B" localSheetId="74" hidden="1">#REF!</definedName>
    <definedName name="_32________123Graph_Dグラフ_1B" localSheetId="75" hidden="1">#REF!</definedName>
    <definedName name="_32________123Graph_Dグラフ_1B" localSheetId="86" hidden="1">#REF!</definedName>
    <definedName name="_32________123Graph_Dグラフ_1B" localSheetId="96" hidden="1">#REF!</definedName>
    <definedName name="_32________123Graph_Dグラフ_1B" hidden="1">#REF!</definedName>
    <definedName name="_32__123Graph_Bグラフ_1B" localSheetId="23" hidden="1">'[1]②-２コンビニ・大型'!#REF!</definedName>
    <definedName name="_32__123Graph_Bグラフ_1B" localSheetId="24" hidden="1">'[1]②-２コンビニ・大型'!#REF!</definedName>
    <definedName name="_32__123Graph_Bグラフ_1B" localSheetId="31" hidden="1">'[1]②-２コンビニ・大型'!#REF!</definedName>
    <definedName name="_32__123Graph_Bグラフ_1B" localSheetId="33" hidden="1">'[1]②-２コンビニ・大型'!#REF!</definedName>
    <definedName name="_32__123Graph_Bグラフ_1B" localSheetId="42" hidden="1">'[1]②-２コンビニ・大型'!#REF!</definedName>
    <definedName name="_32__123Graph_Bグラフ_1B" localSheetId="43" hidden="1">'[1]②-２コンビニ・大型'!#REF!</definedName>
    <definedName name="_32__123Graph_Bグラフ_1B" localSheetId="44" hidden="1">'[1]②-２コンビニ・大型'!#REF!</definedName>
    <definedName name="_32__123Graph_Bグラフ_1B" localSheetId="34" hidden="1">'[1]②-２コンビニ・大型'!#REF!</definedName>
    <definedName name="_32__123Graph_Bグラフ_1B" localSheetId="35" hidden="1">'[1]②-２コンビニ・大型'!#REF!</definedName>
    <definedName name="_32__123Graph_Bグラフ_1B" localSheetId="36" hidden="1">'[1]②-２コンビニ・大型'!#REF!</definedName>
    <definedName name="_32__123Graph_Bグラフ_1B" localSheetId="37" hidden="1">'[1]②-２コンビニ・大型'!#REF!</definedName>
    <definedName name="_32__123Graph_Bグラフ_1B" localSheetId="38" hidden="1">'[1]②-２コンビニ・大型'!#REF!</definedName>
    <definedName name="_32__123Graph_Bグラフ_1B" localSheetId="39" hidden="1">'[1]②-２コンビニ・大型'!#REF!</definedName>
    <definedName name="_32__123Graph_Bグラフ_1B" localSheetId="40" hidden="1">'[1]②-２コンビニ・大型'!#REF!</definedName>
    <definedName name="_32__123Graph_Bグラフ_1B" localSheetId="41" hidden="1">'[1]②-２コンビニ・大型'!#REF!</definedName>
    <definedName name="_32__123Graph_Bグラフ_1B" localSheetId="60" hidden="1">'[1]②-２コンビニ・大型'!#REF!</definedName>
    <definedName name="_32__123Graph_Bグラフ_1B" localSheetId="61" hidden="1">'[1]②-２コンビニ・大型'!#REF!</definedName>
    <definedName name="_32__123Graph_Bグラフ_1B" localSheetId="62" hidden="1">'[1]②-２コンビニ・大型'!#REF!</definedName>
    <definedName name="_32__123Graph_Bグラフ_1B" localSheetId="63" hidden="1">'[1]②-２コンビニ・大型'!#REF!</definedName>
    <definedName name="_32__123Graph_Bグラフ_1B" localSheetId="64" hidden="1">'[1]②-２コンビニ・大型'!#REF!</definedName>
    <definedName name="_32__123Graph_Bグラフ_1B" localSheetId="65" hidden="1">'[1]②-２コンビニ・大型'!#REF!</definedName>
    <definedName name="_32__123Graph_Bグラフ_1B" localSheetId="66" hidden="1">'[1]②-２コンビニ・大型'!#REF!</definedName>
    <definedName name="_32__123Graph_Bグラフ_1B" localSheetId="67" hidden="1">'[1]②-２コンビニ・大型'!#REF!</definedName>
    <definedName name="_32__123Graph_Bグラフ_1B" localSheetId="68" hidden="1">'[1]②-２コンビニ・大型'!#REF!</definedName>
    <definedName name="_32__123Graph_Bグラフ_1B" localSheetId="69" hidden="1">'[1]②-２コンビニ・大型'!#REF!</definedName>
    <definedName name="_32__123Graph_Bグラフ_1B" localSheetId="70" hidden="1">'[1]②-２コンビニ・大型'!#REF!</definedName>
    <definedName name="_32__123Graph_Bグラフ_1B" localSheetId="71" hidden="1">'[1]②-２コンビニ・大型'!#REF!</definedName>
    <definedName name="_32__123Graph_Bグラフ_1B" localSheetId="72" hidden="1">'[1]②-２コンビニ・大型'!#REF!</definedName>
    <definedName name="_32__123Graph_Bグラフ_1B" localSheetId="73" hidden="1">'[1]②-２コンビニ・大型'!#REF!</definedName>
    <definedName name="_32__123Graph_Bグラフ_1B" localSheetId="74" hidden="1">'[1]②-２コンビニ・大型'!#REF!</definedName>
    <definedName name="_32__123Graph_Bグラフ_1B" localSheetId="75" hidden="1">'[1]②-２コンビニ・大型'!#REF!</definedName>
    <definedName name="_32__123Graph_Bグラフ_1B" localSheetId="76" hidden="1">'[1]②-２コンビニ・大型'!#REF!</definedName>
    <definedName name="_32__123Graph_Bグラフ_1B" localSheetId="77" hidden="1">'[1]②-２コンビニ・大型'!#REF!</definedName>
    <definedName name="_32__123Graph_Bグラフ_1B" localSheetId="78" hidden="1">'[1]②-２コンビニ・大型'!#REF!</definedName>
    <definedName name="_32__123Graph_Bグラフ_1B" localSheetId="79" hidden="1">'[1]②-２コンビニ・大型'!#REF!</definedName>
    <definedName name="_32__123Graph_Bグラフ_1B" localSheetId="80" hidden="1">'[1]②-２コンビニ・大型'!#REF!</definedName>
    <definedName name="_32__123Graph_Bグラフ_1B" localSheetId="81" hidden="1">'[1]②-２コンビニ・大型'!#REF!</definedName>
    <definedName name="_32__123Graph_Bグラフ_1B" localSheetId="86" hidden="1">'[1]②-２コンビニ・大型'!#REF!</definedName>
    <definedName name="_32__123Graph_Bグラフ_1B" localSheetId="96" hidden="1">'[1]②-２コンビニ・大型'!#REF!</definedName>
    <definedName name="_32__123Graph_Bグラフ_1B" hidden="1">'[1]②-２コンビニ・大型'!#REF!</definedName>
    <definedName name="_32__123Graph_Bｸﾞﾗﾌ_5" hidden="1">[2]データ入力!$N$32:$N$39</definedName>
    <definedName name="_320_____123Graph_Bｸﾞﾗﾌ_10" hidden="1">[3]B!$F$4:$F$49</definedName>
    <definedName name="_320___123Graph_Dｸﾞﾗﾌ_3" hidden="1">[5]A!$E$78:$E$113</definedName>
    <definedName name="_320___123Graph_Xｸﾞﾗﾌ_7" hidden="1">[5]A!$M$78:$M$113</definedName>
    <definedName name="_321___123Graph_Dｸﾞﾗﾌ_5" hidden="1">[5]A!$H$42:$H$113</definedName>
    <definedName name="_321__123Graph_Aｸﾞﾗﾌ_1" hidden="1">[2]データ入力!$C$15:$C$39</definedName>
    <definedName name="_322_____123Graph_Bｸﾞﾗﾌ_13" hidden="1">[3]C!$C$3:$C$41</definedName>
    <definedName name="_322___123Graph_Eｸﾞﾗﾌ_4" hidden="1">[5]A!$E$42:$E$112</definedName>
    <definedName name="_322__123Graph_Aｸﾞﾗﾌ_10" hidden="1">[3]B!$E$4:$E$49</definedName>
    <definedName name="_323___123Graph_Xｸﾞﾗﾌ_1" hidden="1">[2]データ入力!$B$15:$B$39</definedName>
    <definedName name="_323__123Graph_Aｸﾞﾗﾌ_11" hidden="1">[3]A!$D$66:$D$101</definedName>
    <definedName name="_324_____123Graph_Bｸﾞﾗﾌ_14" hidden="1">[3]E!$G$3:$G$42</definedName>
    <definedName name="_324___123Graph_Xｸﾞﾗﾌ_10" hidden="1">[5]B!$A$4:$A$49</definedName>
    <definedName name="_324__123Graph_Aｸﾞﾗﾌ_12" hidden="1">[3]A!$C$66:$C$101</definedName>
    <definedName name="_325___123Graph_Xｸﾞﾗﾌ_12" hidden="1">[5]A!$A$66:$A$101</definedName>
    <definedName name="_325__123Graph_Aｸﾞﾗﾌ_13" hidden="1">[3]C!$A$1:$A$1</definedName>
    <definedName name="_326_____123Graph_Bｸﾞﾗﾌ_15" hidden="1">[3]E!$W$4:$W$41</definedName>
    <definedName name="_326___123Graph_Xｸﾞﾗﾌ_15" hidden="1">[5]E!$S$4:$S$41</definedName>
    <definedName name="_326__123Graph_Aｸﾞﾗﾌ_14" hidden="1">[3]E!$F$3:$F$42</definedName>
    <definedName name="_327___123Graph_Xｸﾞﾗﾌ_16" hidden="1">[5]E!$S$24:$S$41</definedName>
    <definedName name="_327__123Graph_Aｸﾞﾗﾌ_15" hidden="1">[3]E!$V$4:$V$41</definedName>
    <definedName name="_328_____123Graph_Bｸﾞﾗﾌ_16" hidden="1">[3]E!$Y$24:$Y$41</definedName>
    <definedName name="_328___123Graph_Xグラフ_1B" localSheetId="24" hidden="1">#REF!</definedName>
    <definedName name="_328___123Graph_Xグラフ_1B" localSheetId="31" hidden="1">#REF!</definedName>
    <definedName name="_328___123Graph_Xグラフ_1B" localSheetId="86" hidden="1">#REF!</definedName>
    <definedName name="_328___123Graph_Xグラフ_1B" localSheetId="96" hidden="1">#REF!</definedName>
    <definedName name="_328___123Graph_Xグラフ_1B" hidden="1">#REF!</definedName>
    <definedName name="_328__123Graph_Aｸﾞﾗﾌ_16" hidden="1">[3]E!$X$24:$X$41</definedName>
    <definedName name="_329___123Graph_Xｸﾞﾗﾌ_2" hidden="1">[2]データ入力!$B$15:$B$39</definedName>
    <definedName name="_329__123Graph_Aｸﾞﾗﾌ_17" hidden="1">[3]D!$B$3:$B$48</definedName>
    <definedName name="_33________123Graph_Cｸﾞﾗﾌ_2" hidden="1">[3]A!$C$78:$C$113</definedName>
    <definedName name="_33________123Graph_Dｸﾞﾗﾌ_2" hidden="1">[3]A!$I$78:$I$113</definedName>
    <definedName name="_33__123Graph_Bｸﾞﾗﾌ_2" hidden="1">[2]データ入力!$F$15:$F$39</definedName>
    <definedName name="_33__123Graph_Bｸﾞﾗﾌ_6" hidden="1">[3]A!$K$78:$K$113</definedName>
    <definedName name="_330_____123Graph_Bｸﾞﾗﾌ_17" hidden="1">[3]D!$C$3:$C$48</definedName>
    <definedName name="_330___123Graph_Xｸﾞﾗﾌ_3" hidden="1">[2]データ入力!$B$15:$B$39</definedName>
    <definedName name="_330__123Graph_Aグラフ_1B" localSheetId="74" hidden="1">'[1]②-２コンビニ・大型'!#REF!</definedName>
    <definedName name="_330__123Graph_Aグラフ_1B" localSheetId="75" hidden="1">'[1]②-２コンビニ・大型'!#REF!</definedName>
    <definedName name="_330__123Graph_Aグラフ_1B" localSheetId="86" hidden="1">'[1]②-２コンビニ・大型'!#REF!</definedName>
    <definedName name="_330__123Graph_Aグラフ_1B" localSheetId="96" hidden="1">'[1]②-２コンビニ・大型'!#REF!</definedName>
    <definedName name="_330__123Graph_Aグラフ_1B" hidden="1">'[1]②-２コンビニ・大型'!#REF!</definedName>
    <definedName name="_331___123Graph_Xｸﾞﾗﾌ_4" hidden="1">[2]データ入力!$B$15:$B$39</definedName>
    <definedName name="_331__123Graph_Aｸﾞﾗﾌ_2" hidden="1">[2]データ入力!$E$15:$E$39</definedName>
    <definedName name="_332_____123Graph_Bグラフ_1B" localSheetId="44" hidden="1">'[4]②-２コンビニ・大型'!#REF!</definedName>
    <definedName name="_332___123Graph_Xｸﾞﾗﾌ_5" hidden="1">[2]データ入力!$B$32:$B$39</definedName>
    <definedName name="_332__123Graph_Aｸﾞﾗﾌ_3" hidden="1">[2]データ入力!$G$15:$G$39</definedName>
    <definedName name="_333___123Graph_Xｸﾞﾗﾌ_6" hidden="1">[5]A!$A$78:$A$113</definedName>
    <definedName name="_333__123Graph_Aｸﾞﾗﾌ_4" hidden="1">[2]データ入力!$J$15:$J$39</definedName>
    <definedName name="_334_____123Graph_Bグラフ_1B" localSheetId="86" hidden="1">'[4]②-２コンビニ・大型'!#REF!</definedName>
    <definedName name="_334_____123Graph_Bグラフ_1B" localSheetId="96" hidden="1">'[4]②-２コンビニ・大型'!#REF!</definedName>
    <definedName name="_334_____123Graph_Bグラフ_1B" hidden="1">'[4]②-２コンビニ・大型'!#REF!</definedName>
    <definedName name="_334___123Graph_Xｸﾞﾗﾌ_7" hidden="1">[5]A!$M$78:$M$113</definedName>
    <definedName name="_334__123Graph_Aｸﾞﾗﾌ_5" hidden="1">[2]データ入力!$M$32:$M$39</definedName>
    <definedName name="_335_____123Graph_Bｸﾞﾗﾌ_2" hidden="1">[2]データ入力!$F$15:$F$39</definedName>
    <definedName name="_335__123Graph_Aｸﾞﾗﾌ_1" hidden="1">[2]データ入力!$C$15:$C$39</definedName>
    <definedName name="_335__123Graph_Aｸﾞﾗﾌ_6" hidden="1">[3]A!$J$78:$J$113</definedName>
    <definedName name="_336_____123Graph_Bｸﾞﾗﾌ_3" hidden="1">[2]データ入力!$H$15:$H$39</definedName>
    <definedName name="_336__123Graph_Aｸﾞﾗﾌ_10" hidden="1">[3]B!$E$4:$E$49</definedName>
    <definedName name="_336__123Graph_Aｸﾞﾗﾌ_7" hidden="1">[3]A!$L$78:$L$113</definedName>
    <definedName name="_337_____123Graph_Bｸﾞﾗﾌ_4" hidden="1">[2]データ入力!$K$15:$K$39</definedName>
    <definedName name="_337__123Graph_Aｸﾞﾗﾌ_11" hidden="1">[3]A!$D$66:$D$101</definedName>
    <definedName name="_337__123Graph_Aｸﾞﾗﾌ_8" hidden="1">[3]C!$B$3:$B$40</definedName>
    <definedName name="_338_____123Graph_Bｸﾞﾗﾌ_5" hidden="1">[2]データ入力!$N$32:$N$39</definedName>
    <definedName name="_338__123Graph_Aｸﾞﾗﾌ_12" hidden="1">[3]A!$C$66:$C$101</definedName>
    <definedName name="_338__123Graph_Aｸﾞﾗﾌ_9" hidden="1">[3]B!$C$4:$C$49</definedName>
    <definedName name="_339__123Graph_Aｸﾞﾗﾌ_13" hidden="1">[3]C!$A$1:$A$1</definedName>
    <definedName name="_339__123Graph_Bｸﾞﾗﾌ_1" hidden="1">[2]データ入力!$D$15:$D$39</definedName>
    <definedName name="_34________123Graph_Aｸﾞﾗﾌ_8" hidden="1">[3]C!$B$3:$B$40</definedName>
    <definedName name="_34________123Graph_Cｸﾞﾗﾌ_7" hidden="1">[3]A!$O$78:$O$113</definedName>
    <definedName name="_34________123Graph_Dｸﾞﾗﾌ_3" hidden="1">[3]A!$E$78:$E$113</definedName>
    <definedName name="_34__123Graph_Bｸﾞﾗﾌ_3" hidden="1">[2]データ入力!$H$15:$H$39</definedName>
    <definedName name="_34__123Graph_Bｸﾞﾗﾌ_7" hidden="1">[3]A!$N$78:$N$113</definedName>
    <definedName name="_340_____123Graph_Bｸﾞﾗﾌ_6" hidden="1">[3]A!$K$78:$K$113</definedName>
    <definedName name="_340__123Graph_Aｸﾞﾗﾌ_14" hidden="1">[3]E!$F$3:$F$42</definedName>
    <definedName name="_340__123Graph_Bｸﾞﾗﾌ_10" hidden="1">[3]B!$F$4:$F$49</definedName>
    <definedName name="_341__123Graph_Aｸﾞﾗﾌ_15" hidden="1">[3]E!$V$4:$V$41</definedName>
    <definedName name="_341__123Graph_Bｸﾞﾗﾌ_13" hidden="1">[3]C!$C$3:$C$41</definedName>
    <definedName name="_342_____123Graph_Bｸﾞﾗﾌ_7" hidden="1">[3]A!$N$78:$N$113</definedName>
    <definedName name="_342__123Graph_Aｸﾞﾗﾌ_16" hidden="1">[3]E!$X$24:$X$41</definedName>
    <definedName name="_342__123Graph_Bｸﾞﾗﾌ_14" hidden="1">[3]E!$G$3:$G$42</definedName>
    <definedName name="_343__123Graph_Aｸﾞﾗﾌ_17" hidden="1">[3]D!$B$3:$B$48</definedName>
    <definedName name="_343__123Graph_Bｸﾞﾗﾌ_15" hidden="1">[3]E!$W$4:$W$41</definedName>
    <definedName name="_344_____123Graph_Bｸﾞﾗﾌ_8" hidden="1">[3]C!$C$3:$C$40</definedName>
    <definedName name="_344__123Graph_Aグラフ_1B" localSheetId="23" hidden="1">'[1]②-２コンビニ・大型'!#REF!</definedName>
    <definedName name="_344__123Graph_Bｸﾞﾗﾌ_16" hidden="1">[3]E!$Y$24:$Y$41</definedName>
    <definedName name="_345__123Graph_Aグラフ_1B" localSheetId="24" hidden="1">'[1]②-２コンビニ・大型'!#REF!</definedName>
    <definedName name="_345__123Graph_Aグラフ_1B" localSheetId="31" hidden="1">'[1]②-２コンビニ・大型'!#REF!</definedName>
    <definedName name="_345__123Graph_Aグラフ_1B" localSheetId="86" hidden="1">'[1]②-２コンビニ・大型'!#REF!</definedName>
    <definedName name="_345__123Graph_Aグラフ_1B" localSheetId="96" hidden="1">'[1]②-２コンビニ・大型'!#REF!</definedName>
    <definedName name="_345__123Graph_Aグラフ_1B" hidden="1">'[1]②-２コンビニ・大型'!#REF!</definedName>
    <definedName name="_345__123Graph_Bｸﾞﾗﾌ_17" hidden="1">[3]D!$C$3:$C$48</definedName>
    <definedName name="_346_____123Graph_Bｸﾞﾗﾌ_9" hidden="1">[3]B!$B$4:$B$49</definedName>
    <definedName name="_346__123Graph_Aｸﾞﾗﾌ_2" hidden="1">[2]データ入力!$E$15:$E$39</definedName>
    <definedName name="_346__123Graph_Bグラフ_1B" localSheetId="74" hidden="1">'[1]②-２コンビニ・大型'!#REF!</definedName>
    <definedName name="_346__123Graph_Bグラフ_1B" localSheetId="75" hidden="1">'[1]②-２コンビニ・大型'!#REF!</definedName>
    <definedName name="_346__123Graph_Bグラフ_1B" localSheetId="86" hidden="1">'[1]②-２コンビニ・大型'!#REF!</definedName>
    <definedName name="_346__123Graph_Bグラフ_1B" localSheetId="96" hidden="1">'[1]②-２コンビニ・大型'!#REF!</definedName>
    <definedName name="_346__123Graph_Bグラフ_1B" hidden="1">'[1]②-２コンビニ・大型'!#REF!</definedName>
    <definedName name="_347__123Graph_Aｸﾞﾗﾌ_3" hidden="1">[2]データ入力!$G$15:$G$39</definedName>
    <definedName name="_347__123Graph_Bｸﾞﾗﾌ_2" hidden="1">[2]データ入力!$F$15:$F$39</definedName>
    <definedName name="_348_____123Graph_Cｸﾞﾗﾌ_13" hidden="1">[3]C!$D$3:$D$41</definedName>
    <definedName name="_348__123Graph_Aｸﾞﾗﾌ_4" hidden="1">[2]データ入力!$J$15:$J$39</definedName>
    <definedName name="_348__123Graph_Bｸﾞﾗﾌ_3" hidden="1">[2]データ入力!$H$15:$H$39</definedName>
    <definedName name="_349__123Graph_Aｸﾞﾗﾌ_5" hidden="1">[2]データ入力!$M$32:$M$39</definedName>
    <definedName name="_349__123Graph_Bｸﾞﾗﾌ_4" hidden="1">[2]データ入力!$K$15:$K$39</definedName>
    <definedName name="_35________123Graph_Cｸﾞﾗﾌ_8" hidden="1">[3]C!$D$3:$D$40</definedName>
    <definedName name="_35________123Graph_Dｸﾞﾗﾌ_5" hidden="1">[3]A!$H$42:$H$113</definedName>
    <definedName name="_35__123Graph_Bｸﾞﾗﾌ_4" hidden="1">[2]データ入力!$K$15:$K$39</definedName>
    <definedName name="_35__123Graph_Bｸﾞﾗﾌ_8" hidden="1">[3]C!$C$3:$C$40</definedName>
    <definedName name="_350_____123Graph_Cグラフ_1B" localSheetId="86" hidden="1">#REF!</definedName>
    <definedName name="_350_____123Graph_Cグラフ_1B" localSheetId="96" hidden="1">#REF!</definedName>
    <definedName name="_350_____123Graph_Cグラフ_1B" hidden="1">#REF!</definedName>
    <definedName name="_350__123Graph_Aｸﾞﾗﾌ_6" hidden="1">[3]A!$J$78:$J$113</definedName>
    <definedName name="_350__123Graph_Bｸﾞﾗﾌ_5" hidden="1">[2]データ入力!$N$32:$N$39</definedName>
    <definedName name="_351__123Graph_Aｸﾞﾗﾌ_7" hidden="1">[3]A!$L$78:$L$113</definedName>
    <definedName name="_351__123Graph_Bｸﾞﾗﾌ_6" hidden="1">[3]A!$K$78:$K$113</definedName>
    <definedName name="_352_____123Graph_Cｸﾞﾗﾌ_2" hidden="1">[3]A!$C$78:$C$113</definedName>
    <definedName name="_352__123Graph_Aｸﾞﾗﾌ_8" hidden="1">[3]C!$B$3:$B$40</definedName>
    <definedName name="_352__123Graph_Bｸﾞﾗﾌ_7" hidden="1">[3]A!$N$78:$N$113</definedName>
    <definedName name="_353_____123Graph_Cｸﾞﾗﾌ_3" hidden="1">[2]データ入力!$I$15:$I$39</definedName>
    <definedName name="_353__123Graph_Aｸﾞﾗﾌ_9" hidden="1">[3]B!$C$4:$C$49</definedName>
    <definedName name="_353__123Graph_Bｸﾞﾗﾌ_8" hidden="1">[3]C!$C$3:$C$40</definedName>
    <definedName name="_354_____123Graph_Cｸﾞﾗﾌ_4" hidden="1">[2]データ入力!$L$15:$L$39</definedName>
    <definedName name="_354__123Graph_Bｸﾞﾗﾌ_1" hidden="1">[2]データ入力!$D$15:$D$39</definedName>
    <definedName name="_354__123Graph_Bｸﾞﾗﾌ_9" hidden="1">[3]B!$B$4:$B$49</definedName>
    <definedName name="_355_____123Graph_Cｸﾞﾗﾌ_5" hidden="1">[2]データ入力!$O$32:$O$39</definedName>
    <definedName name="_355__123Graph_Bｸﾞﾗﾌ_10" hidden="1">[3]B!$F$4:$F$49</definedName>
    <definedName name="_355__123Graph_Cｸﾞﾗﾌ_13" hidden="1">[3]C!$D$3:$D$41</definedName>
    <definedName name="_356__123Graph_Bｸﾞﾗﾌ_13" hidden="1">[3]C!$C$3:$C$41</definedName>
    <definedName name="_356__123Graph_Cグラフ_1B" localSheetId="74" hidden="1">#REF!</definedName>
    <definedName name="_356__123Graph_Cグラフ_1B" localSheetId="75" hidden="1">#REF!</definedName>
    <definedName name="_356__123Graph_Cグラフ_1B" localSheetId="86" hidden="1">#REF!</definedName>
    <definedName name="_356__123Graph_Cグラフ_1B" localSheetId="96" hidden="1">#REF!</definedName>
    <definedName name="_356__123Graph_Cグラフ_1B" hidden="1">#REF!</definedName>
    <definedName name="_357_____123Graph_Cｸﾞﾗﾌ_7" hidden="1">[3]A!$O$78:$O$113</definedName>
    <definedName name="_357__123Graph_Bｸﾞﾗﾌ_14" hidden="1">[3]E!$G$3:$G$42</definedName>
    <definedName name="_357__123Graph_Cｸﾞﾗﾌ_2" hidden="1">[3]A!$C$78:$C$113</definedName>
    <definedName name="_358__123Graph_Bｸﾞﾗﾌ_15" hidden="1">[3]E!$W$4:$W$41</definedName>
    <definedName name="_358__123Graph_Cｸﾞﾗﾌ_3" hidden="1">[2]データ入力!$I$15:$I$39</definedName>
    <definedName name="_359_____123Graph_Cｸﾞﾗﾌ_8" hidden="1">[3]C!$D$3:$D$40</definedName>
    <definedName name="_359__123Graph_Bｸﾞﾗﾌ_16" hidden="1">[3]E!$Y$24:$Y$41</definedName>
    <definedName name="_359__123Graph_Cｸﾞﾗﾌ_4" hidden="1">[2]データ入力!$L$15:$L$39</definedName>
    <definedName name="_36________123Graph_Aｸﾞﾗﾌ_9" hidden="1">[3]B!$C$4:$C$49</definedName>
    <definedName name="_36________123Graph_Dグラフ_1B" localSheetId="24" hidden="1">#REF!</definedName>
    <definedName name="_36________123Graph_Dグラフ_1B" localSheetId="31" hidden="1">#REF!</definedName>
    <definedName name="_36________123Graph_Dグラフ_1B" localSheetId="86" hidden="1">#REF!</definedName>
    <definedName name="_36________123Graph_Dグラフ_1B" localSheetId="96" hidden="1">#REF!</definedName>
    <definedName name="_36________123Graph_Dグラフ_1B" hidden="1">#REF!</definedName>
    <definedName name="_36________123Graph_Eｸﾞﾗﾌ_4" hidden="1">[3]A!$E$42:$E$112</definedName>
    <definedName name="_36__123Graph_Bｸﾞﾗﾌ_5" hidden="1">[2]データ入力!$N$32:$N$39</definedName>
    <definedName name="_36__123Graph_Bｸﾞﾗﾌ_9" hidden="1">[3]B!$B$4:$B$49</definedName>
    <definedName name="_360__123Graph_Bｸﾞﾗﾌ_17" hidden="1">[3]D!$C$3:$C$48</definedName>
    <definedName name="_360__123Graph_Cｸﾞﾗﾌ_5" hidden="1">[2]データ入力!$O$32:$O$39</definedName>
    <definedName name="_361_____123Graph_Dグラフ_1B" localSheetId="86" hidden="1">#REF!</definedName>
    <definedName name="_361_____123Graph_Dグラフ_1B" localSheetId="96" hidden="1">#REF!</definedName>
    <definedName name="_361_____123Graph_Dグラフ_1B" hidden="1">#REF!</definedName>
    <definedName name="_361__123Graph_Bグラフ_1B" localSheetId="23" hidden="1">'[1]②-２コンビニ・大型'!#REF!</definedName>
    <definedName name="_361__123Graph_Cｸﾞﾗﾌ_7" hidden="1">[3]A!$O$78:$O$113</definedName>
    <definedName name="_362__123Graph_Bグラフ_1B" localSheetId="24" hidden="1">'[1]②-２コンビニ・大型'!#REF!</definedName>
    <definedName name="_362__123Graph_Bグラフ_1B" localSheetId="31" hidden="1">'[1]②-２コンビニ・大型'!#REF!</definedName>
    <definedName name="_362__123Graph_Bグラフ_1B" localSheetId="86" hidden="1">'[1]②-２コンビニ・大型'!#REF!</definedName>
    <definedName name="_362__123Graph_Bグラフ_1B" localSheetId="96" hidden="1">'[1]②-２コンビニ・大型'!#REF!</definedName>
    <definedName name="_362__123Graph_Bグラフ_1B" hidden="1">'[1]②-２コンビニ・大型'!#REF!</definedName>
    <definedName name="_362__123Graph_Cｸﾞﾗﾌ_8" hidden="1">[3]C!$D$3:$D$40</definedName>
    <definedName name="_363_____123Graph_Dｸﾞﾗﾌ_2" hidden="1">[3]A!$I$78:$I$113</definedName>
    <definedName name="_363__123Graph_Bｸﾞﾗﾌ_2" hidden="1">[2]データ入力!$F$15:$F$39</definedName>
    <definedName name="_363__123Graph_Dグラフ_1B" localSheetId="74" hidden="1">#REF!</definedName>
    <definedName name="_363__123Graph_Dグラフ_1B" localSheetId="75" hidden="1">#REF!</definedName>
    <definedName name="_363__123Graph_Dグラフ_1B" localSheetId="86" hidden="1">#REF!</definedName>
    <definedName name="_363__123Graph_Dグラフ_1B" localSheetId="96" hidden="1">#REF!</definedName>
    <definedName name="_363__123Graph_Dグラフ_1B" hidden="1">#REF!</definedName>
    <definedName name="_364__123Graph_Bｸﾞﾗﾌ_3" hidden="1">[2]データ入力!$H$15:$H$39</definedName>
    <definedName name="_364__123Graph_Dｸﾞﾗﾌ_2" hidden="1">[3]A!$I$78:$I$113</definedName>
    <definedName name="_365_____123Graph_Dｸﾞﾗﾌ_3" hidden="1">[3]A!$E$78:$E$113</definedName>
    <definedName name="_365__123Graph_Bｸﾞﾗﾌ_4" hidden="1">[2]データ入力!$K$15:$K$39</definedName>
    <definedName name="_365__123Graph_Dｸﾞﾗﾌ_3" hidden="1">[3]A!$E$78:$E$113</definedName>
    <definedName name="_366__123Graph_Bｸﾞﾗﾌ_5" hidden="1">[2]データ入力!$N$32:$N$39</definedName>
    <definedName name="_366__123Graph_Dｸﾞﾗﾌ_5" hidden="1">[3]A!$H$42:$H$113</definedName>
    <definedName name="_367_____123Graph_Dｸﾞﾗﾌ_5" hidden="1">[3]A!$H$42:$H$113</definedName>
    <definedName name="_367__123Graph_Bｸﾞﾗﾌ_6" hidden="1">[3]A!$K$78:$K$113</definedName>
    <definedName name="_367__123Graph_Eｸﾞﾗﾌ_4" hidden="1">[3]A!$E$42:$E$112</definedName>
    <definedName name="_368__123Graph_Bｸﾞﾗﾌ_7" hidden="1">[3]A!$N$78:$N$113</definedName>
    <definedName name="_368__123Graph_Xｸﾞﾗﾌ_1" hidden="1">[2]データ入力!$B$15:$B$39</definedName>
    <definedName name="_369_____123Graph_Eｸﾞﾗﾌ_4" hidden="1">[3]A!$E$42:$E$112</definedName>
    <definedName name="_369__123Graph_Bｸﾞﾗﾌ_8" hidden="1">[3]C!$C$3:$C$40</definedName>
    <definedName name="_369__123Graph_Xｸﾞﾗﾌ_10" hidden="1">[3]B!$A$4:$A$49</definedName>
    <definedName name="_37________123Graph_Dｸﾞﾗﾌ_2" hidden="1">[3]A!$I$78:$I$113</definedName>
    <definedName name="_37________123Graph_Xｸﾞﾗﾌ_10" hidden="1">[3]B!$A$4:$A$49</definedName>
    <definedName name="_37__123Graph_Bｸﾞﾗﾌ_6" hidden="1">[3]A!$K$78:$K$113</definedName>
    <definedName name="_37__123Graph_Cｸﾞﾗﾌ_13" hidden="1">[3]C!$D$3:$D$41</definedName>
    <definedName name="_370_____123Graph_Xｸﾞﾗﾌ_1" hidden="1">[2]データ入力!$B$15:$B$39</definedName>
    <definedName name="_370__123Graph_Bｸﾞﾗﾌ_9" hidden="1">[3]B!$B$4:$B$49</definedName>
    <definedName name="_370__123Graph_Xｸﾞﾗﾌ_12" hidden="1">[3]A!$A$66:$A$101</definedName>
    <definedName name="_371__123Graph_Cｸﾞﾗﾌ_13" hidden="1">[3]C!$D$3:$D$41</definedName>
    <definedName name="_371__123Graph_Xｸﾞﾗﾌ_15" hidden="1">[3]E!$S$4:$S$41</definedName>
    <definedName name="_372_____123Graph_Xｸﾞﾗﾌ_10" hidden="1">[3]B!$A$4:$A$49</definedName>
    <definedName name="_372__123Graph_Cグラフ_1B" localSheetId="24" hidden="1">#REF!</definedName>
    <definedName name="_372__123Graph_Cグラフ_1B" localSheetId="31" hidden="1">#REF!</definedName>
    <definedName name="_372__123Graph_Cグラフ_1B" localSheetId="86" hidden="1">#REF!</definedName>
    <definedName name="_372__123Graph_Cグラフ_1B" localSheetId="96" hidden="1">#REF!</definedName>
    <definedName name="_372__123Graph_Cグラフ_1B" hidden="1">#REF!</definedName>
    <definedName name="_372__123Graph_Xｸﾞﾗﾌ_16" hidden="1">[3]E!$S$24:$S$41</definedName>
    <definedName name="_373__123Graph_Cｸﾞﾗﾌ_2" hidden="1">[3]A!$C$78:$C$113</definedName>
    <definedName name="_373__123Graph_Xグラフ_1B" localSheetId="74" hidden="1">#REF!</definedName>
    <definedName name="_373__123Graph_Xグラフ_1B" localSheetId="75" hidden="1">#REF!</definedName>
    <definedName name="_373__123Graph_Xグラフ_1B" localSheetId="86" hidden="1">#REF!</definedName>
    <definedName name="_373__123Graph_Xグラフ_1B" localSheetId="96" hidden="1">#REF!</definedName>
    <definedName name="_373__123Graph_Xグラフ_1B" hidden="1">#REF!</definedName>
    <definedName name="_374_____123Graph_Xｸﾞﾗﾌ_12" hidden="1">[3]A!$A$66:$A$101</definedName>
    <definedName name="_374__123Graph_Cｸﾞﾗﾌ_3" hidden="1">[2]データ入力!$I$15:$I$39</definedName>
    <definedName name="_374__123Graph_Xｸﾞﾗﾌ_2" hidden="1">[2]データ入力!$B$15:$B$39</definedName>
    <definedName name="_375__123Graph_Cｸﾞﾗﾌ_4" hidden="1">[2]データ入力!$L$15:$L$39</definedName>
    <definedName name="_375__123Graph_Xｸﾞﾗﾌ_3" hidden="1">[2]データ入力!$B$15:$B$39</definedName>
    <definedName name="_376_____123Graph_Xｸﾞﾗﾌ_15" hidden="1">[3]E!$S$4:$S$41</definedName>
    <definedName name="_376__123Graph_Cｸﾞﾗﾌ_5" hidden="1">[2]データ入力!$O$32:$O$39</definedName>
    <definedName name="_376__123Graph_Xｸﾞﾗﾌ_4" hidden="1">[2]データ入力!$B$15:$B$39</definedName>
    <definedName name="_377__123Graph_Cｸﾞﾗﾌ_7" hidden="1">[3]A!$O$78:$O$113</definedName>
    <definedName name="_377__123Graph_Xｸﾞﾗﾌ_5" hidden="1">[2]データ入力!$B$32:$B$39</definedName>
    <definedName name="_378_____123Graph_Xｸﾞﾗﾌ_16" hidden="1">[3]E!$S$24:$S$41</definedName>
    <definedName name="_378__123Graph_Cｸﾞﾗﾌ_8" hidden="1">[3]C!$D$3:$D$40</definedName>
    <definedName name="_378__123Graph_Xｸﾞﾗﾌ_6" hidden="1">[3]A!$A$78:$A$113</definedName>
    <definedName name="_379__123Graph_Dグラフ_1B" localSheetId="24" hidden="1">#REF!</definedName>
    <definedName name="_379__123Graph_Dグラフ_1B" localSheetId="31" hidden="1">#REF!</definedName>
    <definedName name="_379__123Graph_Dグラフ_1B" localSheetId="86" hidden="1">#REF!</definedName>
    <definedName name="_379__123Graph_Dグラフ_1B" localSheetId="96" hidden="1">#REF!</definedName>
    <definedName name="_379__123Graph_Dグラフ_1B" hidden="1">#REF!</definedName>
    <definedName name="_379__123Graph_Xｸﾞﾗﾌ_7" hidden="1">[3]A!$M$78:$M$113</definedName>
    <definedName name="_38________123Graph_Bｸﾞﾗﾌ_10" hidden="1">[3]B!$F$4:$F$49</definedName>
    <definedName name="_38________123Graph_Dｸﾞﾗﾌ_3" hidden="1">[3]A!$E$78:$E$113</definedName>
    <definedName name="_38________123Graph_Xｸﾞﾗﾌ_12" hidden="1">[3]A!$A$66:$A$101</definedName>
    <definedName name="_38__123Graph_Bｸﾞﾗﾌ_7" hidden="1">[3]A!$N$78:$N$113</definedName>
    <definedName name="_38__123Graph_Cグラフ_1B" localSheetId="23" hidden="1">#REF!</definedName>
    <definedName name="_38__123Graph_Cグラフ_1B" localSheetId="24" hidden="1">#REF!</definedName>
    <definedName name="_38__123Graph_Cグラフ_1B" localSheetId="31" hidden="1">#REF!</definedName>
    <definedName name="_38__123Graph_Cグラフ_1B" localSheetId="33" hidden="1">#REF!</definedName>
    <definedName name="_38__123Graph_Cグラフ_1B" localSheetId="42" hidden="1">#REF!</definedName>
    <definedName name="_38__123Graph_Cグラフ_1B" localSheetId="43" hidden="1">#REF!</definedName>
    <definedName name="_38__123Graph_Cグラフ_1B" localSheetId="44" hidden="1">#REF!</definedName>
    <definedName name="_38__123Graph_Cグラフ_1B" localSheetId="34" hidden="1">#REF!</definedName>
    <definedName name="_38__123Graph_Cグラフ_1B" localSheetId="35" hidden="1">#REF!</definedName>
    <definedName name="_38__123Graph_Cグラフ_1B" localSheetId="36" hidden="1">#REF!</definedName>
    <definedName name="_38__123Graph_Cグラフ_1B" localSheetId="37" hidden="1">#REF!</definedName>
    <definedName name="_38__123Graph_Cグラフ_1B" localSheetId="38" hidden="1">#REF!</definedName>
    <definedName name="_38__123Graph_Cグラフ_1B" localSheetId="39" hidden="1">#REF!</definedName>
    <definedName name="_38__123Graph_Cグラフ_1B" localSheetId="40" hidden="1">#REF!</definedName>
    <definedName name="_38__123Graph_Cグラフ_1B" localSheetId="41" hidden="1">#REF!</definedName>
    <definedName name="_38__123Graph_Cグラフ_1B" localSheetId="60" hidden="1">#REF!</definedName>
    <definedName name="_38__123Graph_Cグラフ_1B" localSheetId="61" hidden="1">#REF!</definedName>
    <definedName name="_38__123Graph_Cグラフ_1B" localSheetId="62" hidden="1">#REF!</definedName>
    <definedName name="_38__123Graph_Cグラフ_1B" localSheetId="63" hidden="1">#REF!</definedName>
    <definedName name="_38__123Graph_Cグラフ_1B" localSheetId="64" hidden="1">#REF!</definedName>
    <definedName name="_38__123Graph_Cグラフ_1B" localSheetId="65" hidden="1">#REF!</definedName>
    <definedName name="_38__123Graph_Cグラフ_1B" localSheetId="66" hidden="1">#REF!</definedName>
    <definedName name="_38__123Graph_Cグラフ_1B" localSheetId="67" hidden="1">#REF!</definedName>
    <definedName name="_38__123Graph_Cグラフ_1B" localSheetId="68" hidden="1">#REF!</definedName>
    <definedName name="_38__123Graph_Cグラフ_1B" localSheetId="69" hidden="1">#REF!</definedName>
    <definedName name="_38__123Graph_Cグラフ_1B" localSheetId="70" hidden="1">#REF!</definedName>
    <definedName name="_38__123Graph_Cグラフ_1B" localSheetId="71" hidden="1">#REF!</definedName>
    <definedName name="_38__123Graph_Cグラフ_1B" localSheetId="72" hidden="1">#REF!</definedName>
    <definedName name="_38__123Graph_Cグラフ_1B" localSheetId="73" hidden="1">#REF!</definedName>
    <definedName name="_38__123Graph_Cグラフ_1B" localSheetId="74" hidden="1">#REF!</definedName>
    <definedName name="_38__123Graph_Cグラフ_1B" localSheetId="75" hidden="1">#REF!</definedName>
    <definedName name="_38__123Graph_Cグラフ_1B" localSheetId="76" hidden="1">#REF!</definedName>
    <definedName name="_38__123Graph_Cグラフ_1B" localSheetId="77" hidden="1">#REF!</definedName>
    <definedName name="_38__123Graph_Cグラフ_1B" localSheetId="78" hidden="1">#REF!</definedName>
    <definedName name="_38__123Graph_Cグラフ_1B" localSheetId="79" hidden="1">#REF!</definedName>
    <definedName name="_38__123Graph_Cグラフ_1B" localSheetId="80" hidden="1">#REF!</definedName>
    <definedName name="_38__123Graph_Cグラフ_1B" localSheetId="81" hidden="1">#REF!</definedName>
    <definedName name="_38__123Graph_Cグラフ_1B" localSheetId="86" hidden="1">#REF!</definedName>
    <definedName name="_38__123Graph_Cグラフ_1B" localSheetId="96" hidden="1">#REF!</definedName>
    <definedName name="_38__123Graph_Cグラフ_1B" hidden="1">#REF!</definedName>
    <definedName name="_380_____123Graph_Xグラフ_1B" localSheetId="86" hidden="1">#REF!</definedName>
    <definedName name="_380_____123Graph_Xグラフ_1B" localSheetId="96" hidden="1">#REF!</definedName>
    <definedName name="_380_____123Graph_Xグラフ_1B" hidden="1">#REF!</definedName>
    <definedName name="_380__123Graph_Dｸﾞﾗﾌ_2" hidden="1">[3]A!$I$78:$I$113</definedName>
    <definedName name="_381_____123Graph_Xｸﾞﾗﾌ_2" hidden="1">[2]データ入力!$B$15:$B$39</definedName>
    <definedName name="_381__123Graph_Dｸﾞﾗﾌ_3" hidden="1">[3]A!$E$78:$E$113</definedName>
    <definedName name="_382_____123Graph_Xｸﾞﾗﾌ_3" hidden="1">[2]データ入力!$B$15:$B$39</definedName>
    <definedName name="_382__123Graph_Dｸﾞﾗﾌ_5" hidden="1">[3]A!$H$42:$H$113</definedName>
    <definedName name="_383_____123Graph_Xｸﾞﾗﾌ_4" hidden="1">[2]データ入力!$B$15:$B$39</definedName>
    <definedName name="_383__123Graph_Eｸﾞﾗﾌ_4" hidden="1">[3]A!$E$42:$E$112</definedName>
    <definedName name="_384_____123Graph_Xｸﾞﾗﾌ_5" hidden="1">[2]データ入力!$B$32:$B$39</definedName>
    <definedName name="_384__123Graph_Xｸﾞﾗﾌ_1" hidden="1">[2]データ入力!$B$15:$B$39</definedName>
    <definedName name="_385__123Graph_Xｸﾞﾗﾌ_10" hidden="1">[3]B!$A$4:$A$49</definedName>
    <definedName name="_386_____123Graph_Xｸﾞﾗﾌ_6" hidden="1">[3]A!$A$78:$A$113</definedName>
    <definedName name="_386__123Graph_Xｸﾞﾗﾌ_12" hidden="1">[3]A!$A$66:$A$101</definedName>
    <definedName name="_387__123Graph_Xｸﾞﾗﾌ_15" hidden="1">[3]E!$S$4:$S$41</definedName>
    <definedName name="_388_____123Graph_Xｸﾞﾗﾌ_7" hidden="1">[3]A!$M$78:$M$113</definedName>
    <definedName name="_388__123Graph_Xｸﾞﾗﾌ_16" hidden="1">[3]E!$S$24:$S$41</definedName>
    <definedName name="_389____123Graph_Aｸﾞﾗﾌ_1" localSheetId="86" hidden="1">#REF!</definedName>
    <definedName name="_389____123Graph_Aｸﾞﾗﾌ_1" localSheetId="96" hidden="1">#REF!</definedName>
    <definedName name="_389____123Graph_Aｸﾞﾗﾌ_1" hidden="1">#REF!</definedName>
    <definedName name="_389__123Graph_Xグラフ_1B" localSheetId="24" hidden="1">#REF!</definedName>
    <definedName name="_389__123Graph_Xグラフ_1B" localSheetId="31" hidden="1">#REF!</definedName>
    <definedName name="_389__123Graph_Xグラフ_1B" localSheetId="86" hidden="1">#REF!</definedName>
    <definedName name="_389__123Graph_Xグラフ_1B" localSheetId="96" hidden="1">#REF!</definedName>
    <definedName name="_389__123Graph_Xグラフ_1B" hidden="1">#REF!</definedName>
    <definedName name="_39________123Graph_Dｸﾞﾗﾌ_5" hidden="1">[3]A!$H$42:$H$113</definedName>
    <definedName name="_39________123Graph_Xｸﾞﾗﾌ_15" hidden="1">[3]E!$S$4:$S$41</definedName>
    <definedName name="_39__123Graph_Bｸﾞﾗﾌ_8" hidden="1">[3]C!$C$3:$C$40</definedName>
    <definedName name="_39__123Graph_Cｸﾞﾗﾌ_2" hidden="1">[3]A!$C$78:$C$113</definedName>
    <definedName name="_390__123Graph_Xｸﾞﾗﾌ_2" hidden="1">[2]データ入力!$B$15:$B$39</definedName>
    <definedName name="_391____123Graph_Aｸﾞﾗﾌ_10" hidden="1">[3]B!$E$4:$E$49</definedName>
    <definedName name="_391__123Graph_Xｸﾞﾗﾌ_3" hidden="1">[2]データ入力!$B$15:$B$39</definedName>
    <definedName name="_392__123Graph_Xｸﾞﾗﾌ_4" hidden="1">[2]データ入力!$B$15:$B$39</definedName>
    <definedName name="_393____123Graph_Aｸﾞﾗﾌ_11" hidden="1">[3]A!$D$66:$D$101</definedName>
    <definedName name="_393__123Graph_Xｸﾞﾗﾌ_5" hidden="1">[2]データ入力!$B$32:$B$39</definedName>
    <definedName name="_394__123Graph_Xｸﾞﾗﾌ_6" hidden="1">[3]A!$A$78:$A$113</definedName>
    <definedName name="_395____123Graph_Aｸﾞﾗﾌ_12" hidden="1">[3]A!$C$66:$C$101</definedName>
    <definedName name="_395__123Graph_Xｸﾞﾗﾌ_7" hidden="1">[3]A!$M$78:$M$113</definedName>
    <definedName name="_397____123Graph_Aｸﾞﾗﾌ_13" hidden="1">[3]C!$A$1:$A$1</definedName>
    <definedName name="_399____123Graph_Aｸﾞﾗﾌ_14" hidden="1">[3]E!$F$3:$F$42</definedName>
    <definedName name="_4__________123Graph_Aグラフ_1B" localSheetId="86" hidden="1">'[1]②-２コンビニ・大型'!#REF!</definedName>
    <definedName name="_4__________123Graph_Aグラフ_1B" localSheetId="96" hidden="1">'[1]②-２コンビニ・大型'!#REF!</definedName>
    <definedName name="_4__________123Graph_Aグラフ_1B" hidden="1">'[1]②-２コンビニ・大型'!#REF!</definedName>
    <definedName name="_4__________123Graph_Bグラフ_1B" localSheetId="24" hidden="1">'[1]②-２コンビニ・大型'!#REF!</definedName>
    <definedName name="_4__________123Graph_Bグラフ_1B" localSheetId="31" hidden="1">'[1]②-２コンビニ・大型'!#REF!</definedName>
    <definedName name="_4__________123Graph_Bグラフ_1B" localSheetId="86" hidden="1">'[1]②-２コンビニ・大型'!#REF!</definedName>
    <definedName name="_4__________123Graph_Bグラフ_1B" localSheetId="96" hidden="1">'[1]②-２コンビニ・大型'!#REF!</definedName>
    <definedName name="_4__________123Graph_Bグラフ_1B" hidden="1">'[1]②-２コンビニ・大型'!#REF!</definedName>
    <definedName name="_4________123Graph_Aｸﾞﾗﾌ_11" hidden="1">[3]A!$D$66:$D$101</definedName>
    <definedName name="_4__123Graph_Aｸﾞﾗﾌ_12" hidden="1">[3]A!$C$66:$C$101</definedName>
    <definedName name="_40________123Graph_Bｸﾞﾗﾌ_13" hidden="1">[3]C!$C$3:$C$41</definedName>
    <definedName name="_40________123Graph_Eｸﾞﾗﾌ_4" hidden="1">[3]A!$E$42:$E$112</definedName>
    <definedName name="_40________123Graph_Xｸﾞﾗﾌ_16" hidden="1">[3]E!$S$24:$S$41</definedName>
    <definedName name="_40__123Graph_Bｸﾞﾗﾌ_9" hidden="1">[3]B!$B$4:$B$49</definedName>
    <definedName name="_40__123Graph_Cｸﾞﾗﾌ_3" hidden="1">[2]データ入力!$I$15:$I$39</definedName>
    <definedName name="_401____123Graph_Aｸﾞﾗﾌ_15" hidden="1">[3]E!$V$4:$V$41</definedName>
    <definedName name="_403____123Graph_Aｸﾞﾗﾌ_16" hidden="1">[3]E!$X$24:$X$41</definedName>
    <definedName name="_405____123Graph_Aｸﾞﾗﾌ_17" hidden="1">[3]D!$B$3:$B$48</definedName>
    <definedName name="_407____123Graph_Aグラフ_1B" localSheetId="44" hidden="1">'[1]②-２コンビニ・大型'!#REF!</definedName>
    <definedName name="_409____123Graph_Aグラフ_1B" localSheetId="86" hidden="1">'[1]②-２コンビニ・大型'!#REF!</definedName>
    <definedName name="_409____123Graph_Aグラフ_1B" localSheetId="96" hidden="1">'[1]②-２コンビニ・大型'!#REF!</definedName>
    <definedName name="_409____123Graph_Aグラフ_1B" hidden="1">'[1]②-２コンビニ・大型'!#REF!</definedName>
    <definedName name="_41________123Graph_Xｸﾞﾗﾌ_10" hidden="1">[3]B!$A$4:$A$49</definedName>
    <definedName name="_41________123Graph_Xグラフ_1B" localSheetId="74" hidden="1">#REF!</definedName>
    <definedName name="_41________123Graph_Xグラフ_1B" localSheetId="75" hidden="1">#REF!</definedName>
    <definedName name="_41________123Graph_Xグラフ_1B" localSheetId="86" hidden="1">#REF!</definedName>
    <definedName name="_41________123Graph_Xグラフ_1B" localSheetId="96" hidden="1">#REF!</definedName>
    <definedName name="_41________123Graph_Xグラフ_1B" hidden="1">#REF!</definedName>
    <definedName name="_41__123Graph_Cｸﾞﾗﾌ_13" hidden="1">[3]C!$D$3:$D$41</definedName>
    <definedName name="_41__123Graph_Cｸﾞﾗﾌ_4" hidden="1">[2]データ入力!$L$15:$L$39</definedName>
    <definedName name="_410____123Graph_Aｸﾞﾗﾌ_2" localSheetId="86" hidden="1">#REF!</definedName>
    <definedName name="_410____123Graph_Aｸﾞﾗﾌ_2" localSheetId="96" hidden="1">#REF!</definedName>
    <definedName name="_410____123Graph_Aｸﾞﾗﾌ_2" hidden="1">#REF!</definedName>
    <definedName name="_411____123Graph_Aｸﾞﾗﾌ_3" localSheetId="86" hidden="1">#REF!</definedName>
    <definedName name="_411____123Graph_Aｸﾞﾗﾌ_3" localSheetId="96" hidden="1">#REF!</definedName>
    <definedName name="_411____123Graph_Aｸﾞﾗﾌ_3" hidden="1">#REF!</definedName>
    <definedName name="_412____123Graph_Aｸﾞﾗﾌ_4" localSheetId="86" hidden="1">#REF!</definedName>
    <definedName name="_412____123Graph_Aｸﾞﾗﾌ_4" localSheetId="96" hidden="1">#REF!</definedName>
    <definedName name="_412____123Graph_Aｸﾞﾗﾌ_4" hidden="1">#REF!</definedName>
    <definedName name="_413____123Graph_Aｸﾞﾗﾌ_5" localSheetId="86" hidden="1">#REF!</definedName>
    <definedName name="_413____123Graph_Aｸﾞﾗﾌ_5" localSheetId="96" hidden="1">#REF!</definedName>
    <definedName name="_413____123Graph_Aｸﾞﾗﾌ_5" hidden="1">#REF!</definedName>
    <definedName name="_415____123Graph_Aｸﾞﾗﾌ_6" hidden="1">[3]A!$J$78:$J$113</definedName>
    <definedName name="_417____123Graph_Aｸﾞﾗﾌ_7" hidden="1">[3]A!$L$78:$L$113</definedName>
    <definedName name="_419____123Graph_Aｸﾞﾗﾌ_8" hidden="1">[3]C!$B$3:$B$40</definedName>
    <definedName name="_42________123Graph_Bｸﾞﾗﾌ_14" hidden="1">[3]E!$G$3:$G$42</definedName>
    <definedName name="_42________123Graph_Xｸﾞﾗﾌ_12" hidden="1">[3]A!$A$66:$A$101</definedName>
    <definedName name="_42________123Graph_Xｸﾞﾗﾌ_6" hidden="1">[3]A!$A$78:$A$113</definedName>
    <definedName name="_42__123Graph_Cグラフ_1B" localSheetId="23" hidden="1">#REF!</definedName>
    <definedName name="_42__123Graph_Cグラフ_1B" localSheetId="24" hidden="1">#REF!</definedName>
    <definedName name="_42__123Graph_Cグラフ_1B" localSheetId="31" hidden="1">#REF!</definedName>
    <definedName name="_42__123Graph_Cグラフ_1B" localSheetId="33" hidden="1">#REF!</definedName>
    <definedName name="_42__123Graph_Cグラフ_1B" localSheetId="42" hidden="1">#REF!</definedName>
    <definedName name="_42__123Graph_Cグラフ_1B" localSheetId="43" hidden="1">#REF!</definedName>
    <definedName name="_42__123Graph_Cグラフ_1B" localSheetId="44" hidden="1">#REF!</definedName>
    <definedName name="_42__123Graph_Cグラフ_1B" localSheetId="34" hidden="1">#REF!</definedName>
    <definedName name="_42__123Graph_Cグラフ_1B" localSheetId="35" hidden="1">#REF!</definedName>
    <definedName name="_42__123Graph_Cグラフ_1B" localSheetId="36" hidden="1">#REF!</definedName>
    <definedName name="_42__123Graph_Cグラフ_1B" localSheetId="37" hidden="1">#REF!</definedName>
    <definedName name="_42__123Graph_Cグラフ_1B" localSheetId="38" hidden="1">#REF!</definedName>
    <definedName name="_42__123Graph_Cグラフ_1B" localSheetId="39" hidden="1">#REF!</definedName>
    <definedName name="_42__123Graph_Cグラフ_1B" localSheetId="40" hidden="1">#REF!</definedName>
    <definedName name="_42__123Graph_Cグラフ_1B" localSheetId="41" hidden="1">#REF!</definedName>
    <definedName name="_42__123Graph_Cグラフ_1B" localSheetId="60" hidden="1">#REF!</definedName>
    <definedName name="_42__123Graph_Cグラフ_1B" localSheetId="61" hidden="1">#REF!</definedName>
    <definedName name="_42__123Graph_Cグラフ_1B" localSheetId="62" hidden="1">#REF!</definedName>
    <definedName name="_42__123Graph_Cグラフ_1B" localSheetId="63" hidden="1">#REF!</definedName>
    <definedName name="_42__123Graph_Cグラフ_1B" localSheetId="64" hidden="1">#REF!</definedName>
    <definedName name="_42__123Graph_Cグラフ_1B" localSheetId="65" hidden="1">#REF!</definedName>
    <definedName name="_42__123Graph_Cグラフ_1B" localSheetId="66" hidden="1">#REF!</definedName>
    <definedName name="_42__123Graph_Cグラフ_1B" localSheetId="67" hidden="1">#REF!</definedName>
    <definedName name="_42__123Graph_Cグラフ_1B" localSheetId="68" hidden="1">#REF!</definedName>
    <definedName name="_42__123Graph_Cグラフ_1B" localSheetId="69" hidden="1">#REF!</definedName>
    <definedName name="_42__123Graph_Cグラフ_1B" localSheetId="70" hidden="1">#REF!</definedName>
    <definedName name="_42__123Graph_Cグラフ_1B" localSheetId="71" hidden="1">#REF!</definedName>
    <definedName name="_42__123Graph_Cグラフ_1B" localSheetId="72" hidden="1">#REF!</definedName>
    <definedName name="_42__123Graph_Cグラフ_1B" localSheetId="73" hidden="1">#REF!</definedName>
    <definedName name="_42__123Graph_Cグラフ_1B" localSheetId="74" hidden="1">#REF!</definedName>
    <definedName name="_42__123Graph_Cグラフ_1B" localSheetId="75" hidden="1">#REF!</definedName>
    <definedName name="_42__123Graph_Cグラフ_1B" localSheetId="76" hidden="1">#REF!</definedName>
    <definedName name="_42__123Graph_Cグラフ_1B" localSheetId="77" hidden="1">#REF!</definedName>
    <definedName name="_42__123Graph_Cグラフ_1B" localSheetId="78" hidden="1">#REF!</definedName>
    <definedName name="_42__123Graph_Cグラフ_1B" localSheetId="79" hidden="1">#REF!</definedName>
    <definedName name="_42__123Graph_Cグラフ_1B" localSheetId="80" hidden="1">#REF!</definedName>
    <definedName name="_42__123Graph_Cグラフ_1B" localSheetId="81" hidden="1">#REF!</definedName>
    <definedName name="_42__123Graph_Cグラフ_1B" localSheetId="86" hidden="1">#REF!</definedName>
    <definedName name="_42__123Graph_Cグラフ_1B" localSheetId="96" hidden="1">#REF!</definedName>
    <definedName name="_42__123Graph_Cグラフ_1B" hidden="1">#REF!</definedName>
    <definedName name="_42__123Graph_Cｸﾞﾗﾌ_5" hidden="1">[2]データ入力!$O$32:$O$39</definedName>
    <definedName name="_421____123Graph_Aｸﾞﾗﾌ_9" hidden="1">[3]B!$C$4:$C$49</definedName>
    <definedName name="_422____123Graph_Bｸﾞﾗﾌ_1" localSheetId="86" hidden="1">#REF!</definedName>
    <definedName name="_422____123Graph_Bｸﾞﾗﾌ_1" localSheetId="96" hidden="1">#REF!</definedName>
    <definedName name="_422____123Graph_Bｸﾞﾗﾌ_1" hidden="1">#REF!</definedName>
    <definedName name="_424____123Graph_Bｸﾞﾗﾌ_10" hidden="1">[3]B!$F$4:$F$49</definedName>
    <definedName name="_426____123Graph_Bｸﾞﾗﾌ_13" hidden="1">[3]C!$C$3:$C$41</definedName>
    <definedName name="_428____123Graph_Bｸﾞﾗﾌ_14" hidden="1">[3]E!$G$3:$G$42</definedName>
    <definedName name="_43________123Graph_Xｸﾞﾗﾌ_15" hidden="1">[3]E!$S$4:$S$41</definedName>
    <definedName name="_43________123Graph_Xｸﾞﾗﾌ_7" hidden="1">[3]A!$M$78:$M$113</definedName>
    <definedName name="_43__123Graph_Cｸﾞﾗﾌ_2" hidden="1">[3]A!$C$78:$C$113</definedName>
    <definedName name="_43__123Graph_Cｸﾞﾗﾌ_7" hidden="1">[3]A!$O$78:$O$113</definedName>
    <definedName name="_430____123Graph_Bｸﾞﾗﾌ_15" hidden="1">[3]E!$W$4:$W$41</definedName>
    <definedName name="_432____123Graph_Bｸﾞﾗﾌ_16" hidden="1">[3]E!$Y$24:$Y$41</definedName>
    <definedName name="_434____123Graph_Bｸﾞﾗﾌ_17" hidden="1">[3]D!$C$3:$C$48</definedName>
    <definedName name="_436____123Graph_Bグラフ_1B" localSheetId="44" hidden="1">'[1]②-２コンビニ・大型'!#REF!</definedName>
    <definedName name="_438____123Graph_Bグラフ_1B" localSheetId="86" hidden="1">'[1]②-２コンビニ・大型'!#REF!</definedName>
    <definedName name="_438____123Graph_Bグラフ_1B" localSheetId="96" hidden="1">'[1]②-２コンビニ・大型'!#REF!</definedName>
    <definedName name="_438____123Graph_Bグラフ_1B" hidden="1">'[1]②-２コンビニ・大型'!#REF!</definedName>
    <definedName name="_439____123Graph_Bｸﾞﾗﾌ_2" localSheetId="86" hidden="1">#REF!</definedName>
    <definedName name="_439____123Graph_Bｸﾞﾗﾌ_2" localSheetId="96" hidden="1">#REF!</definedName>
    <definedName name="_439____123Graph_Bｸﾞﾗﾌ_2" hidden="1">#REF!</definedName>
    <definedName name="_44________123Graph_Bｸﾞﾗﾌ_15" hidden="1">[3]E!$W$4:$W$41</definedName>
    <definedName name="_44________123Graph_Xｸﾞﾗﾌ_16" hidden="1">[3]E!$S$24:$S$41</definedName>
    <definedName name="_44_______123Graph_Aｸﾞﾗﾌ_10" hidden="1">[3]B!$E$4:$E$49</definedName>
    <definedName name="_44__123Graph_Cｸﾞﾗﾌ_3" hidden="1">[2]データ入力!$I$15:$I$39</definedName>
    <definedName name="_44__123Graph_Cｸﾞﾗﾌ_8" hidden="1">[3]C!$D$3:$D$40</definedName>
    <definedName name="_440____123Graph_Bｸﾞﾗﾌ_3" localSheetId="86" hidden="1">#REF!</definedName>
    <definedName name="_440____123Graph_Bｸﾞﾗﾌ_3" localSheetId="96" hidden="1">#REF!</definedName>
    <definedName name="_440____123Graph_Bｸﾞﾗﾌ_3" hidden="1">#REF!</definedName>
    <definedName name="_441____123Graph_Bｸﾞﾗﾌ_4" localSheetId="86" hidden="1">#REF!</definedName>
    <definedName name="_441____123Graph_Bｸﾞﾗﾌ_4" localSheetId="96" hidden="1">#REF!</definedName>
    <definedName name="_441____123Graph_Bｸﾞﾗﾌ_4" hidden="1">#REF!</definedName>
    <definedName name="_442____123Graph_Bｸﾞﾗﾌ_5" localSheetId="86" hidden="1">#REF!</definedName>
    <definedName name="_442____123Graph_Bｸﾞﾗﾌ_5" localSheetId="96" hidden="1">#REF!</definedName>
    <definedName name="_442____123Graph_Bｸﾞﾗﾌ_5" hidden="1">#REF!</definedName>
    <definedName name="_444____123Graph_Bｸﾞﾗﾌ_6" hidden="1">[3]A!$K$78:$K$113</definedName>
    <definedName name="_446____123Graph_Bｸﾞﾗﾌ_7" hidden="1">[3]A!$N$78:$N$113</definedName>
    <definedName name="_448____123Graph_Bｸﾞﾗﾌ_8" hidden="1">[3]C!$C$3:$C$40</definedName>
    <definedName name="_45________123Graph_Xグラフ_1B" localSheetId="24" hidden="1">#REF!</definedName>
    <definedName name="_45________123Graph_Xグラフ_1B" localSheetId="31" hidden="1">#REF!</definedName>
    <definedName name="_45________123Graph_Xグラフ_1B" localSheetId="86" hidden="1">#REF!</definedName>
    <definedName name="_45________123Graph_Xグラフ_1B" localSheetId="96" hidden="1">#REF!</definedName>
    <definedName name="_45________123Graph_Xグラフ_1B" hidden="1">#REF!</definedName>
    <definedName name="_45_______123Graph_Aｸﾞﾗﾌ_11" hidden="1">[3]A!$D$66:$D$101</definedName>
    <definedName name="_45__123Graph_Cｸﾞﾗﾌ_4" hidden="1">[2]データ入力!$L$15:$L$39</definedName>
    <definedName name="_45__123Graph_Dグラフ_1B" localSheetId="23" hidden="1">#REF!</definedName>
    <definedName name="_45__123Graph_Dグラフ_1B" localSheetId="24" hidden="1">#REF!</definedName>
    <definedName name="_45__123Graph_Dグラフ_1B" localSheetId="31" hidden="1">#REF!</definedName>
    <definedName name="_45__123Graph_Dグラフ_1B" localSheetId="33" hidden="1">#REF!</definedName>
    <definedName name="_45__123Graph_Dグラフ_1B" localSheetId="42" hidden="1">#REF!</definedName>
    <definedName name="_45__123Graph_Dグラフ_1B" localSheetId="43" hidden="1">#REF!</definedName>
    <definedName name="_45__123Graph_Dグラフ_1B" localSheetId="44" hidden="1">#REF!</definedName>
    <definedName name="_45__123Graph_Dグラフ_1B" localSheetId="34" hidden="1">#REF!</definedName>
    <definedName name="_45__123Graph_Dグラフ_1B" localSheetId="35" hidden="1">#REF!</definedName>
    <definedName name="_45__123Graph_Dグラフ_1B" localSheetId="36" hidden="1">#REF!</definedName>
    <definedName name="_45__123Graph_Dグラフ_1B" localSheetId="37" hidden="1">#REF!</definedName>
    <definedName name="_45__123Graph_Dグラフ_1B" localSheetId="38" hidden="1">#REF!</definedName>
    <definedName name="_45__123Graph_Dグラフ_1B" localSheetId="39" hidden="1">#REF!</definedName>
    <definedName name="_45__123Graph_Dグラフ_1B" localSheetId="40" hidden="1">#REF!</definedName>
    <definedName name="_45__123Graph_Dグラフ_1B" localSheetId="41" hidden="1">#REF!</definedName>
    <definedName name="_45__123Graph_Dグラフ_1B" localSheetId="60" hidden="1">#REF!</definedName>
    <definedName name="_45__123Graph_Dグラフ_1B" localSheetId="61" hidden="1">#REF!</definedName>
    <definedName name="_45__123Graph_Dグラフ_1B" localSheetId="62" hidden="1">#REF!</definedName>
    <definedName name="_45__123Graph_Dグラフ_1B" localSheetId="63" hidden="1">#REF!</definedName>
    <definedName name="_45__123Graph_Dグラフ_1B" localSheetId="64" hidden="1">#REF!</definedName>
    <definedName name="_45__123Graph_Dグラフ_1B" localSheetId="65" hidden="1">#REF!</definedName>
    <definedName name="_45__123Graph_Dグラフ_1B" localSheetId="66" hidden="1">#REF!</definedName>
    <definedName name="_45__123Graph_Dグラフ_1B" localSheetId="67" hidden="1">#REF!</definedName>
    <definedName name="_45__123Graph_Dグラフ_1B" localSheetId="68" hidden="1">#REF!</definedName>
    <definedName name="_45__123Graph_Dグラフ_1B" localSheetId="69" hidden="1">#REF!</definedName>
    <definedName name="_45__123Graph_Dグラフ_1B" localSheetId="70" hidden="1">#REF!</definedName>
    <definedName name="_45__123Graph_Dグラフ_1B" localSheetId="71" hidden="1">#REF!</definedName>
    <definedName name="_45__123Graph_Dグラフ_1B" localSheetId="72" hidden="1">#REF!</definedName>
    <definedName name="_45__123Graph_Dグラフ_1B" localSheetId="73" hidden="1">#REF!</definedName>
    <definedName name="_45__123Graph_Dグラフ_1B" localSheetId="74" hidden="1">#REF!</definedName>
    <definedName name="_45__123Graph_Dグラフ_1B" localSheetId="75" hidden="1">#REF!</definedName>
    <definedName name="_45__123Graph_Dグラフ_1B" localSheetId="76" hidden="1">#REF!</definedName>
    <definedName name="_45__123Graph_Dグラフ_1B" localSheetId="77" hidden="1">#REF!</definedName>
    <definedName name="_45__123Graph_Dグラフ_1B" localSheetId="78" hidden="1">#REF!</definedName>
    <definedName name="_45__123Graph_Dグラフ_1B" localSheetId="79" hidden="1">#REF!</definedName>
    <definedName name="_45__123Graph_Dグラフ_1B" localSheetId="80" hidden="1">#REF!</definedName>
    <definedName name="_45__123Graph_Dグラフ_1B" localSheetId="81" hidden="1">#REF!</definedName>
    <definedName name="_45__123Graph_Dグラフ_1B" localSheetId="86" hidden="1">#REF!</definedName>
    <definedName name="_45__123Graph_Dグラフ_1B" localSheetId="96" hidden="1">#REF!</definedName>
    <definedName name="_45__123Graph_Dグラフ_1B" hidden="1">#REF!</definedName>
    <definedName name="_450____123Graph_Bｸﾞﾗﾌ_9" hidden="1">[3]B!$B$4:$B$49</definedName>
    <definedName name="_452____123Graph_Cｸﾞﾗﾌ_13" hidden="1">[3]C!$D$3:$D$41</definedName>
    <definedName name="_454____123Graph_Cグラフ_1B" localSheetId="86" hidden="1">#REF!</definedName>
    <definedName name="_454____123Graph_Cグラフ_1B" localSheetId="96" hidden="1">#REF!</definedName>
    <definedName name="_454____123Graph_Cグラフ_1B" hidden="1">#REF!</definedName>
    <definedName name="_456____123Graph_Cｸﾞﾗﾌ_2" hidden="1">[3]A!$C$78:$C$113</definedName>
    <definedName name="_457____123Graph_Cｸﾞﾗﾌ_3" localSheetId="86" hidden="1">#REF!</definedName>
    <definedName name="_457____123Graph_Cｸﾞﾗﾌ_3" localSheetId="96" hidden="1">#REF!</definedName>
    <definedName name="_457____123Graph_Cｸﾞﾗﾌ_3" hidden="1">#REF!</definedName>
    <definedName name="_458____123Graph_Cｸﾞﾗﾌ_4" localSheetId="86" hidden="1">#REF!</definedName>
    <definedName name="_458____123Graph_Cｸﾞﾗﾌ_4" localSheetId="96" hidden="1">#REF!</definedName>
    <definedName name="_458____123Graph_Cｸﾞﾗﾌ_4" hidden="1">#REF!</definedName>
    <definedName name="_459____123Graph_Cｸﾞﾗﾌ_5" localSheetId="86" hidden="1">#REF!</definedName>
    <definedName name="_459____123Graph_Cｸﾞﾗﾌ_5" localSheetId="96" hidden="1">#REF!</definedName>
    <definedName name="_459____123Graph_Cｸﾞﾗﾌ_5" hidden="1">#REF!</definedName>
    <definedName name="_46________123Graph_Bｸﾞﾗﾌ_16" hidden="1">[3]E!$Y$24:$Y$41</definedName>
    <definedName name="_46________123Graph_Xｸﾞﾗﾌ_6" hidden="1">[3]A!$A$78:$A$113</definedName>
    <definedName name="_46_______123Graph_Aｸﾞﾗﾌ_12" hidden="1">[3]A!$C$66:$C$101</definedName>
    <definedName name="_46__123Graph_Cｸﾞﾗﾌ_5" hidden="1">[2]データ入力!$O$32:$O$39</definedName>
    <definedName name="_46__123Graph_Dｸﾞﾗﾌ_2" hidden="1">[3]A!$I$78:$I$113</definedName>
    <definedName name="_461____123Graph_Cｸﾞﾗﾌ_7" hidden="1">[3]A!$O$78:$O$113</definedName>
    <definedName name="_463____123Graph_Cｸﾞﾗﾌ_8" hidden="1">[3]C!$D$3:$D$40</definedName>
    <definedName name="_465____123Graph_Dグラフ_1B" localSheetId="86" hidden="1">#REF!</definedName>
    <definedName name="_465____123Graph_Dグラフ_1B" localSheetId="96" hidden="1">#REF!</definedName>
    <definedName name="_465____123Graph_Dグラフ_1B" hidden="1">#REF!</definedName>
    <definedName name="_467____123Graph_Dｸﾞﾗﾌ_2" hidden="1">[3]A!$I$78:$I$113</definedName>
    <definedName name="_469____123Graph_Dｸﾞﾗﾌ_3" hidden="1">[3]A!$E$78:$E$113</definedName>
    <definedName name="_47________123Graph_Xｸﾞﾗﾌ_7" hidden="1">[3]A!$M$78:$M$113</definedName>
    <definedName name="_47_______123Graph_Aｸﾞﾗﾌ_13" hidden="1">[3]C!$A$1:$A$1</definedName>
    <definedName name="_47__123Graph_Cｸﾞﾗﾌ_7" hidden="1">[3]A!$O$78:$O$113</definedName>
    <definedName name="_47__123Graph_Dｸﾞﾗﾌ_3" hidden="1">[3]A!$E$78:$E$113</definedName>
    <definedName name="_471____123Graph_Dｸﾞﾗﾌ_5" hidden="1">[3]A!$H$42:$H$113</definedName>
    <definedName name="_473____123Graph_Eｸﾞﾗﾌ_4" hidden="1">[3]A!$E$42:$E$112</definedName>
    <definedName name="_474____123Graph_Xｸﾞﾗﾌ_1" localSheetId="86" hidden="1">#REF!</definedName>
    <definedName name="_474____123Graph_Xｸﾞﾗﾌ_1" localSheetId="96" hidden="1">#REF!</definedName>
    <definedName name="_474____123Graph_Xｸﾞﾗﾌ_1" hidden="1">#REF!</definedName>
    <definedName name="_476____123Graph_Xｸﾞﾗﾌ_10" hidden="1">[3]B!$A$4:$A$49</definedName>
    <definedName name="_478____123Graph_Xｸﾞﾗﾌ_12" hidden="1">[3]A!$A$66:$A$101</definedName>
    <definedName name="_48________123Graph_Bｸﾞﾗﾌ_17" hidden="1">[3]D!$C$3:$C$48</definedName>
    <definedName name="_48_______123Graph_Aｸﾞﾗﾌ_10" hidden="1">[3]B!$E$4:$E$49</definedName>
    <definedName name="_48_______123Graph_Aｸﾞﾗﾌ_14" hidden="1">[3]E!$F$3:$F$42</definedName>
    <definedName name="_48__123Graph_Cｸﾞﾗﾌ_8" hidden="1">[3]C!$D$3:$D$40</definedName>
    <definedName name="_48__123Graph_Dｸﾞﾗﾌ_5" hidden="1">[3]A!$H$42:$H$113</definedName>
    <definedName name="_480____123Graph_Xｸﾞﾗﾌ_15" hidden="1">[3]E!$S$4:$S$41</definedName>
    <definedName name="_482____123Graph_Xｸﾞﾗﾌ_16" hidden="1">[3]E!$S$24:$S$41</definedName>
    <definedName name="_484____123Graph_Xグラフ_1B" localSheetId="86" hidden="1">#REF!</definedName>
    <definedName name="_484____123Graph_Xグラフ_1B" localSheetId="96" hidden="1">#REF!</definedName>
    <definedName name="_484____123Graph_Xグラフ_1B" hidden="1">#REF!</definedName>
    <definedName name="_485____123Graph_Xｸﾞﾗﾌ_2" localSheetId="86" hidden="1">#REF!</definedName>
    <definedName name="_485____123Graph_Xｸﾞﾗﾌ_2" localSheetId="96" hidden="1">#REF!</definedName>
    <definedName name="_485____123Graph_Xｸﾞﾗﾌ_2" hidden="1">#REF!</definedName>
    <definedName name="_486____123Graph_Xｸﾞﾗﾌ_3" localSheetId="86" hidden="1">#REF!</definedName>
    <definedName name="_486____123Graph_Xｸﾞﾗﾌ_3" localSheetId="96" hidden="1">#REF!</definedName>
    <definedName name="_486____123Graph_Xｸﾞﾗﾌ_3" hidden="1">#REF!</definedName>
    <definedName name="_487____123Graph_Xｸﾞﾗﾌ_4" localSheetId="86" hidden="1">#REF!</definedName>
    <definedName name="_487____123Graph_Xｸﾞﾗﾌ_4" localSheetId="96" hidden="1">#REF!</definedName>
    <definedName name="_487____123Graph_Xｸﾞﾗﾌ_4" hidden="1">#REF!</definedName>
    <definedName name="_488____123Graph_Xｸﾞﾗﾌ_5" localSheetId="86" hidden="1">#REF!</definedName>
    <definedName name="_488____123Graph_Xｸﾞﾗﾌ_5" localSheetId="96" hidden="1">#REF!</definedName>
    <definedName name="_488____123Graph_Xｸﾞﾗﾌ_5" hidden="1">#REF!</definedName>
    <definedName name="_49_______123Graph_Aｸﾞﾗﾌ_11" hidden="1">[3]A!$D$66:$D$101</definedName>
    <definedName name="_49_______123Graph_Aｸﾞﾗﾌ_15" hidden="1">[3]E!$V$4:$V$41</definedName>
    <definedName name="_49__123Graph_Dグラフ_1B" localSheetId="23" hidden="1">#REF!</definedName>
    <definedName name="_49__123Graph_Dグラフ_1B" localSheetId="24" hidden="1">#REF!</definedName>
    <definedName name="_49__123Graph_Dグラフ_1B" localSheetId="31" hidden="1">#REF!</definedName>
    <definedName name="_49__123Graph_Dグラフ_1B" localSheetId="33" hidden="1">#REF!</definedName>
    <definedName name="_49__123Graph_Dグラフ_1B" localSheetId="42" hidden="1">#REF!</definedName>
    <definedName name="_49__123Graph_Dグラフ_1B" localSheetId="43" hidden="1">#REF!</definedName>
    <definedName name="_49__123Graph_Dグラフ_1B" localSheetId="44" hidden="1">#REF!</definedName>
    <definedName name="_49__123Graph_Dグラフ_1B" localSheetId="34" hidden="1">#REF!</definedName>
    <definedName name="_49__123Graph_Dグラフ_1B" localSheetId="35" hidden="1">#REF!</definedName>
    <definedName name="_49__123Graph_Dグラフ_1B" localSheetId="36" hidden="1">#REF!</definedName>
    <definedName name="_49__123Graph_Dグラフ_1B" localSheetId="37" hidden="1">#REF!</definedName>
    <definedName name="_49__123Graph_Dグラフ_1B" localSheetId="38" hidden="1">#REF!</definedName>
    <definedName name="_49__123Graph_Dグラフ_1B" localSheetId="39" hidden="1">#REF!</definedName>
    <definedName name="_49__123Graph_Dグラフ_1B" localSheetId="40" hidden="1">#REF!</definedName>
    <definedName name="_49__123Graph_Dグラフ_1B" localSheetId="41" hidden="1">#REF!</definedName>
    <definedName name="_49__123Graph_Dグラフ_1B" localSheetId="60" hidden="1">#REF!</definedName>
    <definedName name="_49__123Graph_Dグラフ_1B" localSheetId="61" hidden="1">#REF!</definedName>
    <definedName name="_49__123Graph_Dグラフ_1B" localSheetId="62" hidden="1">#REF!</definedName>
    <definedName name="_49__123Graph_Dグラフ_1B" localSheetId="63" hidden="1">#REF!</definedName>
    <definedName name="_49__123Graph_Dグラフ_1B" localSheetId="64" hidden="1">#REF!</definedName>
    <definedName name="_49__123Graph_Dグラフ_1B" localSheetId="65" hidden="1">#REF!</definedName>
    <definedName name="_49__123Graph_Dグラフ_1B" localSheetId="66" hidden="1">#REF!</definedName>
    <definedName name="_49__123Graph_Dグラフ_1B" localSheetId="67" hidden="1">#REF!</definedName>
    <definedName name="_49__123Graph_Dグラフ_1B" localSheetId="68" hidden="1">#REF!</definedName>
    <definedName name="_49__123Graph_Dグラフ_1B" localSheetId="69" hidden="1">#REF!</definedName>
    <definedName name="_49__123Graph_Dグラフ_1B" localSheetId="70" hidden="1">#REF!</definedName>
    <definedName name="_49__123Graph_Dグラフ_1B" localSheetId="71" hidden="1">#REF!</definedName>
    <definedName name="_49__123Graph_Dグラフ_1B" localSheetId="72" hidden="1">#REF!</definedName>
    <definedName name="_49__123Graph_Dグラフ_1B" localSheetId="73" hidden="1">#REF!</definedName>
    <definedName name="_49__123Graph_Dグラフ_1B" localSheetId="74" hidden="1">#REF!</definedName>
    <definedName name="_49__123Graph_Dグラフ_1B" localSheetId="75" hidden="1">#REF!</definedName>
    <definedName name="_49__123Graph_Dグラフ_1B" localSheetId="76" hidden="1">#REF!</definedName>
    <definedName name="_49__123Graph_Dグラフ_1B" localSheetId="77" hidden="1">#REF!</definedName>
    <definedName name="_49__123Graph_Dグラフ_1B" localSheetId="78" hidden="1">#REF!</definedName>
    <definedName name="_49__123Graph_Dグラフ_1B" localSheetId="79" hidden="1">#REF!</definedName>
    <definedName name="_49__123Graph_Dグラフ_1B" localSheetId="80" hidden="1">#REF!</definedName>
    <definedName name="_49__123Graph_Dグラフ_1B" localSheetId="81" hidden="1">#REF!</definedName>
    <definedName name="_49__123Graph_Dグラフ_1B" localSheetId="86" hidden="1">#REF!</definedName>
    <definedName name="_49__123Graph_Dグラフ_1B" localSheetId="96" hidden="1">#REF!</definedName>
    <definedName name="_49__123Graph_Dグラフ_1B" hidden="1">#REF!</definedName>
    <definedName name="_49__123Graph_Eｸﾞﾗﾌ_4" hidden="1">[3]A!$E$42:$E$112</definedName>
    <definedName name="_490____123Graph_Xｸﾞﾗﾌ_6" hidden="1">[3]A!$A$78:$A$113</definedName>
    <definedName name="_492____123Graph_Xｸﾞﾗﾌ_7" hidden="1">[3]A!$M$78:$M$113</definedName>
    <definedName name="_493___123Graph_Aｸﾞﾗﾌ_1" hidden="1">[2]データ入力!$C$15:$C$39</definedName>
    <definedName name="_495___123Graph_Aｸﾞﾗﾌ_10" hidden="1">[5]B!$E$4:$E$49</definedName>
    <definedName name="_497___123Graph_Aｸﾞﾗﾌ_11" hidden="1">[5]A!$D$66:$D$101</definedName>
    <definedName name="_499___123Graph_Aｸﾞﾗﾌ_12" hidden="1">[5]A!$C$66:$C$101</definedName>
    <definedName name="_5________123Graph_Aｸﾞﾗﾌ_10" hidden="1">[3]B!$E$4:$E$49</definedName>
    <definedName name="_5________123Graph_Aｸﾞﾗﾌ_12" hidden="1">[3]A!$C$66:$C$101</definedName>
    <definedName name="_5__123Graph_Aｸﾞﾗﾌ_13" hidden="1">[3]C!$A$1:$A$1</definedName>
    <definedName name="_50________123Graph_Bグラフ_1B" localSheetId="44" hidden="1">'[1]②-２コンビニ・大型'!#REF!</definedName>
    <definedName name="_50_______123Graph_Aｸﾞﾗﾌ_12" hidden="1">[3]A!$C$66:$C$101</definedName>
    <definedName name="_50_______123Graph_Aｸﾞﾗﾌ_16" hidden="1">[3]E!$X$24:$X$41</definedName>
    <definedName name="_50__123Graph_Dｸﾞﾗﾌ_2" hidden="1">[3]A!$I$78:$I$113</definedName>
    <definedName name="_50__123Graph_Xｸﾞﾗﾌ_1" hidden="1">[2]データ入力!$B$15:$B$39</definedName>
    <definedName name="_501___123Graph_Aｸﾞﾗﾌ_13" hidden="1">[5]C!$A$1:$A$1</definedName>
    <definedName name="_503___123Graph_Aｸﾞﾗﾌ_14" hidden="1">[5]E!$F$3:$F$42</definedName>
    <definedName name="_505___123Graph_Aｸﾞﾗﾌ_15" hidden="1">[5]E!$V$4:$V$41</definedName>
    <definedName name="_507___123Graph_Aｸﾞﾗﾌ_16" hidden="1">[5]E!$X$24:$X$41</definedName>
    <definedName name="_509___123Graph_Aｸﾞﾗﾌ_17" hidden="1">[5]D!$B$3:$B$48</definedName>
    <definedName name="_51_______123Graph_Aｸﾞﾗﾌ_13" hidden="1">[3]C!$A$1:$A$1</definedName>
    <definedName name="_51_______123Graph_Aｸﾞﾗﾌ_17" hidden="1">[3]D!$B$3:$B$48</definedName>
    <definedName name="_51__123Graph_Dｸﾞﾗﾌ_3" hidden="1">[3]A!$E$78:$E$113</definedName>
    <definedName name="_51__123Graph_Xｸﾞﾗﾌ_10" hidden="1">[3]B!$A$4:$A$49</definedName>
    <definedName name="_511___123Graph_Aグラフ_1B" localSheetId="44" hidden="1">#REF!</definedName>
    <definedName name="_513___123Graph_Aグラフ_1B" localSheetId="86" hidden="1">#REF!</definedName>
    <definedName name="_513___123Graph_Aグラフ_1B" localSheetId="96" hidden="1">#REF!</definedName>
    <definedName name="_513___123Graph_Aグラフ_1B" hidden="1">#REF!</definedName>
    <definedName name="_514___123Graph_Aｸﾞﾗﾌ_2" hidden="1">[2]データ入力!$E$15:$E$39</definedName>
    <definedName name="_515___123Graph_Aｸﾞﾗﾌ_3" hidden="1">[2]データ入力!$G$15:$G$39</definedName>
    <definedName name="_516___123Graph_Aｸﾞﾗﾌ_4" hidden="1">[2]データ入力!$J$15:$J$39</definedName>
    <definedName name="_517___123Graph_Aｸﾞﾗﾌ_5" hidden="1">[2]データ入力!$M$32:$M$39</definedName>
    <definedName name="_519___123Graph_Aｸﾞﾗﾌ_6" hidden="1">[5]A!$J$78:$J$113</definedName>
    <definedName name="_52________123Graph_Bグラフ_1B" localSheetId="86" hidden="1">'[1]②-２コンビニ・大型'!#REF!</definedName>
    <definedName name="_52________123Graph_Bグラフ_1B" localSheetId="96" hidden="1">'[1]②-２コンビニ・大型'!#REF!</definedName>
    <definedName name="_52________123Graph_Bグラフ_1B" hidden="1">'[1]②-２コンビニ・大型'!#REF!</definedName>
    <definedName name="_52_______123Graph_Aｸﾞﾗﾌ_14" hidden="1">[3]E!$F$3:$F$42</definedName>
    <definedName name="_52_______123Graph_Aグラフ_1B" localSheetId="74" hidden="1">'[1]②-２コンビニ・大型'!#REF!</definedName>
    <definedName name="_52_______123Graph_Aグラフ_1B" localSheetId="75" hidden="1">'[1]②-２コンビニ・大型'!#REF!</definedName>
    <definedName name="_52_______123Graph_Aグラフ_1B" localSheetId="86" hidden="1">'[1]②-２コンビニ・大型'!#REF!</definedName>
    <definedName name="_52_______123Graph_Aグラフ_1B" localSheetId="96" hidden="1">'[1]②-２コンビニ・大型'!#REF!</definedName>
    <definedName name="_52_______123Graph_Aグラフ_1B" hidden="1">'[1]②-２コンビニ・大型'!#REF!</definedName>
    <definedName name="_52__123Graph_Dｸﾞﾗﾌ_5" hidden="1">[3]A!$H$42:$H$113</definedName>
    <definedName name="_52__123Graph_Xｸﾞﾗﾌ_12" hidden="1">[3]A!$A$66:$A$101</definedName>
    <definedName name="_521___123Graph_Aｸﾞﾗﾌ_7" hidden="1">[5]A!$L$78:$L$113</definedName>
    <definedName name="_523___123Graph_Aｸﾞﾗﾌ_8" hidden="1">[5]C!$B$3:$B$40</definedName>
    <definedName name="_525___123Graph_Aｸﾞﾗﾌ_9" hidden="1">[5]B!$C$4:$C$49</definedName>
    <definedName name="_526___123Graph_Bｸﾞﾗﾌ_1" hidden="1">[2]データ入力!$D$15:$D$39</definedName>
    <definedName name="_528___123Graph_Bｸﾞﾗﾌ_10" hidden="1">[5]B!$F$4:$F$49</definedName>
    <definedName name="_53_______123Graph_Aｸﾞﾗﾌ_15" hidden="1">[3]E!$V$4:$V$41</definedName>
    <definedName name="_53_______123Graph_Aｸﾞﾗﾌ_6" hidden="1">[3]A!$J$78:$J$113</definedName>
    <definedName name="_53__123Graph_Eｸﾞﾗﾌ_4" hidden="1">[3]A!$E$42:$E$112</definedName>
    <definedName name="_53__123Graph_Xｸﾞﾗﾌ_15" hidden="1">[3]E!$S$4:$S$41</definedName>
    <definedName name="_530___123Graph_Bｸﾞﾗﾌ_13" hidden="1">[5]C!$C$3:$C$41</definedName>
    <definedName name="_532___123Graph_Bｸﾞﾗﾌ_14" hidden="1">[5]E!$G$3:$G$42</definedName>
    <definedName name="_534___123Graph_Bｸﾞﾗﾌ_15" hidden="1">[5]E!$W$4:$W$41</definedName>
    <definedName name="_536___123Graph_Bｸﾞﾗﾌ_16" hidden="1">[5]E!$Y$24:$Y$41</definedName>
    <definedName name="_538___123Graph_Bｸﾞﾗﾌ_17" hidden="1">[5]D!$C$3:$C$48</definedName>
    <definedName name="_54________123Graph_Bｸﾞﾗﾌ_6" hidden="1">[3]A!$K$78:$K$113</definedName>
    <definedName name="_54_______123Graph_Aｸﾞﾗﾌ_16" hidden="1">[3]E!$X$24:$X$41</definedName>
    <definedName name="_54_______123Graph_Aｸﾞﾗﾌ_7" hidden="1">[3]A!$L$78:$L$113</definedName>
    <definedName name="_54__123Graph_Xｸﾞﾗﾌ_1" hidden="1">[2]データ入力!$B$15:$B$39</definedName>
    <definedName name="_54__123Graph_Xｸﾞﾗﾌ_16" hidden="1">[3]E!$S$24:$S$41</definedName>
    <definedName name="_540___123Graph_Bグラフ_1B" localSheetId="44" hidden="1">#REF!</definedName>
    <definedName name="_542___123Graph_Bグラフ_1B" localSheetId="86" hidden="1">#REF!</definedName>
    <definedName name="_542___123Graph_Bグラフ_1B" localSheetId="96" hidden="1">#REF!</definedName>
    <definedName name="_542___123Graph_Bグラフ_1B" hidden="1">#REF!</definedName>
    <definedName name="_543___123Graph_Bｸﾞﾗﾌ_2" hidden="1">[2]データ入力!$F$15:$F$39</definedName>
    <definedName name="_544___123Graph_Bｸﾞﾗﾌ_3" hidden="1">[2]データ入力!$H$15:$H$39</definedName>
    <definedName name="_545___123Graph_Bｸﾞﾗﾌ_4" hidden="1">[2]データ入力!$K$15:$K$39</definedName>
    <definedName name="_546___123Graph_Bｸﾞﾗﾌ_5" hidden="1">[2]データ入力!$N$32:$N$39</definedName>
    <definedName name="_548___123Graph_Bｸﾞﾗﾌ_6" hidden="1">[5]A!$K$78:$K$113</definedName>
    <definedName name="_55_______123Graph_Aｸﾞﾗﾌ_17" hidden="1">[3]D!$B$3:$B$48</definedName>
    <definedName name="_55_______123Graph_Aｸﾞﾗﾌ_8" hidden="1">[3]C!$B$3:$B$40</definedName>
    <definedName name="_55__123Graph_Xｸﾞﾗﾌ_10" hidden="1">[3]B!$A$4:$A$49</definedName>
    <definedName name="_55__123Graph_Xグラフ_1B" localSheetId="23" hidden="1">#REF!</definedName>
    <definedName name="_55__123Graph_Xグラフ_1B" localSheetId="24" hidden="1">#REF!</definedName>
    <definedName name="_55__123Graph_Xグラフ_1B" localSheetId="31" hidden="1">#REF!</definedName>
    <definedName name="_55__123Graph_Xグラフ_1B" localSheetId="33" hidden="1">#REF!</definedName>
    <definedName name="_55__123Graph_Xグラフ_1B" localSheetId="42" hidden="1">#REF!</definedName>
    <definedName name="_55__123Graph_Xグラフ_1B" localSheetId="43" hidden="1">#REF!</definedName>
    <definedName name="_55__123Graph_Xグラフ_1B" localSheetId="44" hidden="1">#REF!</definedName>
    <definedName name="_55__123Graph_Xグラフ_1B" localSheetId="34" hidden="1">#REF!</definedName>
    <definedName name="_55__123Graph_Xグラフ_1B" localSheetId="35" hidden="1">#REF!</definedName>
    <definedName name="_55__123Graph_Xグラフ_1B" localSheetId="36" hidden="1">#REF!</definedName>
    <definedName name="_55__123Graph_Xグラフ_1B" localSheetId="37" hidden="1">#REF!</definedName>
    <definedName name="_55__123Graph_Xグラフ_1B" localSheetId="38" hidden="1">#REF!</definedName>
    <definedName name="_55__123Graph_Xグラフ_1B" localSheetId="39" hidden="1">#REF!</definedName>
    <definedName name="_55__123Graph_Xグラフ_1B" localSheetId="40" hidden="1">#REF!</definedName>
    <definedName name="_55__123Graph_Xグラフ_1B" localSheetId="41" hidden="1">#REF!</definedName>
    <definedName name="_55__123Graph_Xグラフ_1B" localSheetId="60" hidden="1">#REF!</definedName>
    <definedName name="_55__123Graph_Xグラフ_1B" localSheetId="61" hidden="1">#REF!</definedName>
    <definedName name="_55__123Graph_Xグラフ_1B" localSheetId="62" hidden="1">#REF!</definedName>
    <definedName name="_55__123Graph_Xグラフ_1B" localSheetId="63" hidden="1">#REF!</definedName>
    <definedName name="_55__123Graph_Xグラフ_1B" localSheetId="64" hidden="1">#REF!</definedName>
    <definedName name="_55__123Graph_Xグラフ_1B" localSheetId="65" hidden="1">#REF!</definedName>
    <definedName name="_55__123Graph_Xグラフ_1B" localSheetId="66" hidden="1">#REF!</definedName>
    <definedName name="_55__123Graph_Xグラフ_1B" localSheetId="67" hidden="1">#REF!</definedName>
    <definedName name="_55__123Graph_Xグラフ_1B" localSheetId="68" hidden="1">#REF!</definedName>
    <definedName name="_55__123Graph_Xグラフ_1B" localSheetId="69" hidden="1">#REF!</definedName>
    <definedName name="_55__123Graph_Xグラフ_1B" localSheetId="70" hidden="1">#REF!</definedName>
    <definedName name="_55__123Graph_Xグラフ_1B" localSheetId="71" hidden="1">#REF!</definedName>
    <definedName name="_55__123Graph_Xグラフ_1B" localSheetId="72" hidden="1">#REF!</definedName>
    <definedName name="_55__123Graph_Xグラフ_1B" localSheetId="73" hidden="1">#REF!</definedName>
    <definedName name="_55__123Graph_Xグラフ_1B" localSheetId="74" hidden="1">#REF!</definedName>
    <definedName name="_55__123Graph_Xグラフ_1B" localSheetId="75" hidden="1">#REF!</definedName>
    <definedName name="_55__123Graph_Xグラフ_1B" localSheetId="76" hidden="1">#REF!</definedName>
    <definedName name="_55__123Graph_Xグラフ_1B" localSheetId="77" hidden="1">#REF!</definedName>
    <definedName name="_55__123Graph_Xグラフ_1B" localSheetId="78" hidden="1">#REF!</definedName>
    <definedName name="_55__123Graph_Xグラフ_1B" localSheetId="79" hidden="1">#REF!</definedName>
    <definedName name="_55__123Graph_Xグラフ_1B" localSheetId="80" hidden="1">#REF!</definedName>
    <definedName name="_55__123Graph_Xグラフ_1B" localSheetId="81" hidden="1">#REF!</definedName>
    <definedName name="_55__123Graph_Xグラフ_1B" localSheetId="86" hidden="1">#REF!</definedName>
    <definedName name="_55__123Graph_Xグラフ_1B" localSheetId="96" hidden="1">#REF!</definedName>
    <definedName name="_55__123Graph_Xグラフ_1B" hidden="1">#REF!</definedName>
    <definedName name="_550___123Graph_Bｸﾞﾗﾌ_7" hidden="1">[5]A!$N$78:$N$113</definedName>
    <definedName name="_552___123Graph_Bｸﾞﾗﾌ_8" hidden="1">[5]C!$C$3:$C$40</definedName>
    <definedName name="_554___123Graph_Bｸﾞﾗﾌ_9" hidden="1">[5]B!$B$4:$B$49</definedName>
    <definedName name="_556___123Graph_Cｸﾞﾗﾌ_13" hidden="1">[5]C!$D$3:$D$41</definedName>
    <definedName name="_558___123Graph_Cグラフ_1B" localSheetId="86" hidden="1">#REF!</definedName>
    <definedName name="_558___123Graph_Cグラフ_1B" localSheetId="96" hidden="1">#REF!</definedName>
    <definedName name="_558___123Graph_Cグラフ_1B" hidden="1">#REF!</definedName>
    <definedName name="_56________123Graph_Bｸﾞﾗﾌ_7" hidden="1">[3]A!$N$78:$N$113</definedName>
    <definedName name="_56_______123Graph_Aグラフ_1B" localSheetId="23" hidden="1">'[1]②-２コンビニ・大型'!#REF!</definedName>
    <definedName name="_56_______123Graph_Aｸﾞﾗﾌ_9" hidden="1">[3]B!$C$4:$C$49</definedName>
    <definedName name="_56__123Graph_Xｸﾞﾗﾌ_12" hidden="1">[3]A!$A$66:$A$101</definedName>
    <definedName name="_56__123Graph_Xｸﾞﾗﾌ_2" hidden="1">[2]データ入力!$B$15:$B$39</definedName>
    <definedName name="_560___123Graph_Cｸﾞﾗﾌ_2" hidden="1">[5]A!$C$78:$C$113</definedName>
    <definedName name="_561___123Graph_Cｸﾞﾗﾌ_3" hidden="1">[2]データ入力!$I$15:$I$39</definedName>
    <definedName name="_562___123Graph_Cｸﾞﾗﾌ_4" hidden="1">[2]データ入力!$L$15:$L$39</definedName>
    <definedName name="_563___123Graph_Cｸﾞﾗﾌ_5" hidden="1">[2]データ入力!$O$32:$O$39</definedName>
    <definedName name="_565___123Graph_Cｸﾞﾗﾌ_7" hidden="1">[5]A!$O$78:$O$113</definedName>
    <definedName name="_567___123Graph_Cｸﾞﾗﾌ_8" hidden="1">[5]C!$D$3:$D$40</definedName>
    <definedName name="_569___123Graph_Dグラフ_1B" localSheetId="86" hidden="1">#REF!</definedName>
    <definedName name="_569___123Graph_Dグラフ_1B" localSheetId="96" hidden="1">#REF!</definedName>
    <definedName name="_569___123Graph_Dグラフ_1B" hidden="1">#REF!</definedName>
    <definedName name="_57_______123Graph_Aグラフ_1B" localSheetId="24" hidden="1">'[1]②-２コンビニ・大型'!#REF!</definedName>
    <definedName name="_57_______123Graph_Aグラフ_1B" localSheetId="31" hidden="1">'[1]②-２コンビニ・大型'!#REF!</definedName>
    <definedName name="_57_______123Graph_Aグラフ_1B" localSheetId="86" hidden="1">'[1]②-２コンビニ・大型'!#REF!</definedName>
    <definedName name="_57_______123Graph_Aグラフ_1B" localSheetId="96" hidden="1">'[1]②-２コンビニ・大型'!#REF!</definedName>
    <definedName name="_57_______123Graph_Aグラフ_1B" hidden="1">'[1]②-２コンビニ・大型'!#REF!</definedName>
    <definedName name="_57_______123Graph_Bｸﾞﾗﾌ_10" hidden="1">[3]B!$F$4:$F$49</definedName>
    <definedName name="_57__123Graph_Xｸﾞﾗﾌ_15" hidden="1">[3]E!$S$4:$S$41</definedName>
    <definedName name="_57__123Graph_Xｸﾞﾗﾌ_3" hidden="1">[2]データ入力!$B$15:$B$39</definedName>
    <definedName name="_571___123Graph_Dｸﾞﾗﾌ_2" hidden="1">[5]A!$I$78:$I$113</definedName>
    <definedName name="_573___123Graph_Dｸﾞﾗﾌ_3" hidden="1">[5]A!$E$78:$E$113</definedName>
    <definedName name="_575___123Graph_Dｸﾞﾗﾌ_5" hidden="1">[5]A!$H$42:$H$113</definedName>
    <definedName name="_577___123Graph_Eｸﾞﾗﾌ_4" hidden="1">[5]A!$E$42:$E$112</definedName>
    <definedName name="_578___123Graph_Xｸﾞﾗﾌ_1" hidden="1">[2]データ入力!$B$15:$B$39</definedName>
    <definedName name="_58________123Graph_Bｸﾞﾗﾌ_8" hidden="1">[3]C!$C$3:$C$40</definedName>
    <definedName name="_58_______123Graph_Aｸﾞﾗﾌ_6" hidden="1">[3]A!$J$78:$J$113</definedName>
    <definedName name="_58_______123Graph_Bｸﾞﾗﾌ_13" hidden="1">[3]C!$C$3:$C$41</definedName>
    <definedName name="_58__123Graph_Xｸﾞﾗﾌ_16" hidden="1">[3]E!$S$24:$S$41</definedName>
    <definedName name="_58__123Graph_Xｸﾞﾗﾌ_4" hidden="1">[2]データ入力!$B$15:$B$39</definedName>
    <definedName name="_580___123Graph_Xｸﾞﾗﾌ_10" hidden="1">[5]B!$A$4:$A$49</definedName>
    <definedName name="_582___123Graph_Xｸﾞﾗﾌ_12" hidden="1">[5]A!$A$66:$A$101</definedName>
    <definedName name="_584___123Graph_Xｸﾞﾗﾌ_15" hidden="1">[5]E!$S$4:$S$41</definedName>
    <definedName name="_586___123Graph_Xｸﾞﾗﾌ_16" hidden="1">[5]E!$S$24:$S$41</definedName>
    <definedName name="_588___123Graph_Xグラフ_1B" localSheetId="86" hidden="1">#REF!</definedName>
    <definedName name="_588___123Graph_Xグラフ_1B" localSheetId="96" hidden="1">#REF!</definedName>
    <definedName name="_588___123Graph_Xグラフ_1B" hidden="1">#REF!</definedName>
    <definedName name="_589___123Graph_Xｸﾞﾗﾌ_2" hidden="1">[2]データ入力!$B$15:$B$39</definedName>
    <definedName name="_59_______123Graph_Aｸﾞﾗﾌ_7" hidden="1">[3]A!$L$78:$L$113</definedName>
    <definedName name="_59_______123Graph_Bｸﾞﾗﾌ_14" hidden="1">[3]E!$G$3:$G$42</definedName>
    <definedName name="_59__123Graph_Xグラフ_1B" localSheetId="23" hidden="1">#REF!</definedName>
    <definedName name="_59__123Graph_Xグラフ_1B" localSheetId="24" hidden="1">#REF!</definedName>
    <definedName name="_59__123Graph_Xグラフ_1B" localSheetId="31" hidden="1">#REF!</definedName>
    <definedName name="_59__123Graph_Xグラフ_1B" localSheetId="33" hidden="1">#REF!</definedName>
    <definedName name="_59__123Graph_Xグラフ_1B" localSheetId="42" hidden="1">#REF!</definedName>
    <definedName name="_59__123Graph_Xグラフ_1B" localSheetId="43" hidden="1">#REF!</definedName>
    <definedName name="_59__123Graph_Xグラフ_1B" localSheetId="44" hidden="1">#REF!</definedName>
    <definedName name="_59__123Graph_Xグラフ_1B" localSheetId="34" hidden="1">#REF!</definedName>
    <definedName name="_59__123Graph_Xグラフ_1B" localSheetId="35" hidden="1">#REF!</definedName>
    <definedName name="_59__123Graph_Xグラフ_1B" localSheetId="36" hidden="1">#REF!</definedName>
    <definedName name="_59__123Graph_Xグラフ_1B" localSheetId="37" hidden="1">#REF!</definedName>
    <definedName name="_59__123Graph_Xグラフ_1B" localSheetId="38" hidden="1">#REF!</definedName>
    <definedName name="_59__123Graph_Xグラフ_1B" localSheetId="39" hidden="1">#REF!</definedName>
    <definedName name="_59__123Graph_Xグラフ_1B" localSheetId="40" hidden="1">#REF!</definedName>
    <definedName name="_59__123Graph_Xグラフ_1B" localSheetId="41" hidden="1">#REF!</definedName>
    <definedName name="_59__123Graph_Xグラフ_1B" localSheetId="60" hidden="1">#REF!</definedName>
    <definedName name="_59__123Graph_Xグラフ_1B" localSheetId="61" hidden="1">#REF!</definedName>
    <definedName name="_59__123Graph_Xグラフ_1B" localSheetId="62" hidden="1">#REF!</definedName>
    <definedName name="_59__123Graph_Xグラフ_1B" localSheetId="63" hidden="1">#REF!</definedName>
    <definedName name="_59__123Graph_Xグラフ_1B" localSheetId="64" hidden="1">#REF!</definedName>
    <definedName name="_59__123Graph_Xグラフ_1B" localSheetId="65" hidden="1">#REF!</definedName>
    <definedName name="_59__123Graph_Xグラフ_1B" localSheetId="66" hidden="1">#REF!</definedName>
    <definedName name="_59__123Graph_Xグラフ_1B" localSheetId="67" hidden="1">#REF!</definedName>
    <definedName name="_59__123Graph_Xグラフ_1B" localSheetId="68" hidden="1">#REF!</definedName>
    <definedName name="_59__123Graph_Xグラフ_1B" localSheetId="69" hidden="1">#REF!</definedName>
    <definedName name="_59__123Graph_Xグラフ_1B" localSheetId="70" hidden="1">#REF!</definedName>
    <definedName name="_59__123Graph_Xグラフ_1B" localSheetId="71" hidden="1">#REF!</definedName>
    <definedName name="_59__123Graph_Xグラフ_1B" localSheetId="72" hidden="1">#REF!</definedName>
    <definedName name="_59__123Graph_Xグラフ_1B" localSheetId="73" hidden="1">#REF!</definedName>
    <definedName name="_59__123Graph_Xグラフ_1B" localSheetId="74" hidden="1">#REF!</definedName>
    <definedName name="_59__123Graph_Xグラフ_1B" localSheetId="75" hidden="1">#REF!</definedName>
    <definedName name="_59__123Graph_Xグラフ_1B" localSheetId="76" hidden="1">#REF!</definedName>
    <definedName name="_59__123Graph_Xグラフ_1B" localSheetId="77" hidden="1">#REF!</definedName>
    <definedName name="_59__123Graph_Xグラフ_1B" localSheetId="78" hidden="1">#REF!</definedName>
    <definedName name="_59__123Graph_Xグラフ_1B" localSheetId="79" hidden="1">#REF!</definedName>
    <definedName name="_59__123Graph_Xグラフ_1B" localSheetId="80" hidden="1">#REF!</definedName>
    <definedName name="_59__123Graph_Xグラフ_1B" localSheetId="81" hidden="1">#REF!</definedName>
    <definedName name="_59__123Graph_Xグラフ_1B" localSheetId="86" hidden="1">#REF!</definedName>
    <definedName name="_59__123Graph_Xグラフ_1B" localSheetId="96" hidden="1">#REF!</definedName>
    <definedName name="_59__123Graph_Xグラフ_1B" hidden="1">#REF!</definedName>
    <definedName name="_59__123Graph_Xｸﾞﾗﾌ_5" hidden="1">[2]データ入力!$B$32:$B$39</definedName>
    <definedName name="_590___123Graph_Xｸﾞﾗﾌ_3" hidden="1">[2]データ入力!$B$15:$B$39</definedName>
    <definedName name="_591___123Graph_Xｸﾞﾗﾌ_4" hidden="1">[2]データ入力!$B$15:$B$39</definedName>
    <definedName name="_592___123Graph_Xｸﾞﾗﾌ_5" hidden="1">[2]データ入力!$B$32:$B$39</definedName>
    <definedName name="_594___123Graph_Xｸﾞﾗﾌ_6" hidden="1">[5]A!$A$78:$A$113</definedName>
    <definedName name="_596___123Graph_Xｸﾞﾗﾌ_7" hidden="1">[5]A!$M$78:$M$113</definedName>
    <definedName name="_597__123Graph_Aｸﾞﾗﾌ_1" hidden="1">[2]データ入力!$C$15:$C$39</definedName>
    <definedName name="_599__123Graph_Aｸﾞﾗﾌ_10" hidden="1">[3]B!$E$4:$E$49</definedName>
    <definedName name="_6__________123Graph_Bグラフ_1B" localSheetId="44" hidden="1">'[1]②-２コンビニ・大型'!#REF!</definedName>
    <definedName name="_6________123Graph_Aｸﾞﾗﾌ_11" hidden="1">[3]A!$D$66:$D$101</definedName>
    <definedName name="_6________123Graph_Aｸﾞﾗﾌ_13" hidden="1">[3]C!$A$1:$A$1</definedName>
    <definedName name="_6__123Graph_Aｸﾞﾗﾌ_14" hidden="1">[3]E!$F$3:$F$42</definedName>
    <definedName name="_60________123Graph_Bｸﾞﾗﾌ_9" hidden="1">[3]B!$B$4:$B$49</definedName>
    <definedName name="_60_______123Graph_Aｸﾞﾗﾌ_8" hidden="1">[3]C!$B$3:$B$40</definedName>
    <definedName name="_60_______123Graph_Bｸﾞﾗﾌ_15" hidden="1">[3]E!$W$4:$W$41</definedName>
    <definedName name="_60__123Graph_Xｸﾞﾗﾌ_2" hidden="1">[2]データ入力!$B$15:$B$39</definedName>
    <definedName name="_60__123Graph_Xｸﾞﾗﾌ_6" hidden="1">[3]A!$A$78:$A$113</definedName>
    <definedName name="_601__123Graph_Aｸﾞﾗﾌ_11" hidden="1">[3]A!$D$66:$D$101</definedName>
    <definedName name="_603__123Graph_Aｸﾞﾗﾌ_12" hidden="1">[3]A!$C$66:$C$101</definedName>
    <definedName name="_605__123Graph_Aｸﾞﾗﾌ_13" hidden="1">[3]C!$A$1:$A$1</definedName>
    <definedName name="_607__123Graph_Aｸﾞﾗﾌ_14" hidden="1">[3]E!$F$3:$F$42</definedName>
    <definedName name="_609__123Graph_Aｸﾞﾗﾌ_15" hidden="1">[3]E!$V$4:$V$41</definedName>
    <definedName name="_61_______123Graph_Aｸﾞﾗﾌ_9" hidden="1">[3]B!$C$4:$C$49</definedName>
    <definedName name="_61_______123Graph_Bｸﾞﾗﾌ_16" hidden="1">[3]E!$Y$24:$Y$41</definedName>
    <definedName name="_61__123Graph_Xｸﾞﾗﾌ_3" hidden="1">[2]データ入力!$B$15:$B$39</definedName>
    <definedName name="_61__123Graph_Xｸﾞﾗﾌ_7" hidden="1">[3]A!$M$78:$M$113</definedName>
    <definedName name="_611__123Graph_Aｸﾞﾗﾌ_16" hidden="1">[3]E!$X$24:$X$41</definedName>
    <definedName name="_613__123Graph_Aｸﾞﾗﾌ_17" hidden="1">[3]D!$B$3:$B$48</definedName>
    <definedName name="_615__123Graph_Aグラフ_1B" localSheetId="44" hidden="1">'[1]②-２コンビニ・大型'!#REF!</definedName>
    <definedName name="_617__123Graph_Aグラフ_1B" localSheetId="86" hidden="1">'[1]②-２コンビニ・大型'!#REF!</definedName>
    <definedName name="_617__123Graph_Aグラフ_1B" localSheetId="96" hidden="1">'[1]②-２コンビニ・大型'!#REF!</definedName>
    <definedName name="_617__123Graph_Aグラフ_1B" hidden="1">'[1]②-２コンビニ・大型'!#REF!</definedName>
    <definedName name="_618__123Graph_Aｸﾞﾗﾌ_2" hidden="1">[2]データ入力!$E$15:$E$39</definedName>
    <definedName name="_619__123Graph_Aｸﾞﾗﾌ_3" hidden="1">[2]データ入力!$G$15:$G$39</definedName>
    <definedName name="_62________123Graph_Cｸﾞﾗﾌ_13" hidden="1">[3]C!$D$3:$D$41</definedName>
    <definedName name="_62_______123Graph_Bｸﾞﾗﾌ_10" hidden="1">[3]B!$F$4:$F$49</definedName>
    <definedName name="_62_______123Graph_Bｸﾞﾗﾌ_17" hidden="1">[3]D!$C$3:$C$48</definedName>
    <definedName name="_62__123Graph_Xｸﾞﾗﾌ_4" hidden="1">[2]データ入力!$B$15:$B$39</definedName>
    <definedName name="_620__123Graph_Aｸﾞﾗﾌ_4" hidden="1">[2]データ入力!$J$15:$J$39</definedName>
    <definedName name="_621__123Graph_Aｸﾞﾗﾌ_5" hidden="1">[2]データ入力!$M$32:$M$39</definedName>
    <definedName name="_623__123Graph_Aｸﾞﾗﾌ_6" hidden="1">[3]A!$J$78:$J$113</definedName>
    <definedName name="_625__123Graph_Aｸﾞﾗﾌ_7" hidden="1">[3]A!$L$78:$L$113</definedName>
    <definedName name="_627__123Graph_Aｸﾞﾗﾌ_8" hidden="1">[3]C!$B$3:$B$40</definedName>
    <definedName name="_629__123Graph_Aｸﾞﾗﾌ_9" hidden="1">[3]B!$C$4:$C$49</definedName>
    <definedName name="_63_______123Graph_Bｸﾞﾗﾌ_13" hidden="1">[3]C!$C$3:$C$41</definedName>
    <definedName name="_63_______123Graph_Bグラフ_1B" localSheetId="74" hidden="1">'[1]②-２コンビニ・大型'!#REF!</definedName>
    <definedName name="_63_______123Graph_Bグラフ_1B" localSheetId="75" hidden="1">'[1]②-２コンビニ・大型'!#REF!</definedName>
    <definedName name="_63_______123Graph_Bグラフ_1B" localSheetId="86" hidden="1">'[1]②-２コンビニ・大型'!#REF!</definedName>
    <definedName name="_63_______123Graph_Bグラフ_1B" localSheetId="96" hidden="1">'[1]②-２コンビニ・大型'!#REF!</definedName>
    <definedName name="_63_______123Graph_Bグラフ_1B" hidden="1">'[1]②-２コンビニ・大型'!#REF!</definedName>
    <definedName name="_63__123Graph_Xｸﾞﾗﾌ_5" hidden="1">[2]データ入力!$B$32:$B$39</definedName>
    <definedName name="_630__123Graph_Bｸﾞﾗﾌ_1" hidden="1">[2]データ入力!$D$15:$D$39</definedName>
    <definedName name="_632__123Graph_Bｸﾞﾗﾌ_10" hidden="1">[3]B!$F$4:$F$49</definedName>
    <definedName name="_634__123Graph_Bｸﾞﾗﾌ_13" hidden="1">[3]C!$C$3:$C$41</definedName>
    <definedName name="_636__123Graph_Bｸﾞﾗﾌ_14" hidden="1">[3]E!$G$3:$G$42</definedName>
    <definedName name="_638__123Graph_Bｸﾞﾗﾌ_15" hidden="1">[3]E!$W$4:$W$41</definedName>
    <definedName name="_64________123Graph_Cグラフ_1B" localSheetId="86" hidden="1">#REF!</definedName>
    <definedName name="_64________123Graph_Cグラフ_1B" localSheetId="96" hidden="1">#REF!</definedName>
    <definedName name="_64________123Graph_Cグラフ_1B" hidden="1">#REF!</definedName>
    <definedName name="_64_______123Graph_Bｸﾞﾗﾌ_14" hidden="1">[3]E!$G$3:$G$42</definedName>
    <definedName name="_64_______123Graph_Bｸﾞﾗﾌ_6" hidden="1">[3]A!$K$78:$K$113</definedName>
    <definedName name="_64__123Graph_Xｸﾞﾗﾌ_6" hidden="1">[3]A!$A$78:$A$113</definedName>
    <definedName name="_640__123Graph_Bｸﾞﾗﾌ_16" hidden="1">[3]E!$Y$24:$Y$41</definedName>
    <definedName name="_642__123Graph_Bｸﾞﾗﾌ_17" hidden="1">[3]D!$C$3:$C$48</definedName>
    <definedName name="_644__123Graph_Bグラフ_1B" localSheetId="44" hidden="1">'[1]②-２コンビニ・大型'!#REF!</definedName>
    <definedName name="_646__123Graph_Bグラフ_1B" localSheetId="86" hidden="1">'[1]②-２コンビニ・大型'!#REF!</definedName>
    <definedName name="_646__123Graph_Bグラフ_1B" localSheetId="96" hidden="1">'[1]②-２コンビニ・大型'!#REF!</definedName>
    <definedName name="_646__123Graph_Bグラフ_1B" hidden="1">'[1]②-２コンビニ・大型'!#REF!</definedName>
    <definedName name="_647__123Graph_Bｸﾞﾗﾌ_2" hidden="1">[2]データ入力!$F$15:$F$39</definedName>
    <definedName name="_648__123Graph_Bｸﾞﾗﾌ_3" hidden="1">[2]データ入力!$H$15:$H$39</definedName>
    <definedName name="_649__123Graph_Bｸﾞﾗﾌ_4" hidden="1">[2]データ入力!$K$15:$K$39</definedName>
    <definedName name="_65_______123Graph_Bｸﾞﾗﾌ_15" hidden="1">[3]E!$W$4:$W$41</definedName>
    <definedName name="_65_______123Graph_Bｸﾞﾗﾌ_7" hidden="1">[3]A!$N$78:$N$113</definedName>
    <definedName name="_65__123Graph_Xｸﾞﾗﾌ_7" hidden="1">[3]A!$M$78:$M$113</definedName>
    <definedName name="_650__123Graph_Bｸﾞﾗﾌ_5" hidden="1">[2]データ入力!$N$32:$N$39</definedName>
    <definedName name="_652__123Graph_Bｸﾞﾗﾌ_6" hidden="1">[3]A!$K$78:$K$113</definedName>
    <definedName name="_654__123Graph_Bｸﾞﾗﾌ_7" hidden="1">[3]A!$N$78:$N$113</definedName>
    <definedName name="_656__123Graph_Bｸﾞﾗﾌ_8" hidden="1">[3]C!$C$3:$C$40</definedName>
    <definedName name="_658__123Graph_Bｸﾞﾗﾌ_9" hidden="1">[3]B!$B$4:$B$49</definedName>
    <definedName name="_66________123Graph_Cｸﾞﾗﾌ_2" hidden="1">[3]A!$C$78:$C$113</definedName>
    <definedName name="_66_______123Graph_Bｸﾞﾗﾌ_16" hidden="1">[3]E!$Y$24:$Y$41</definedName>
    <definedName name="_66_______123Graph_Bｸﾞﾗﾌ_8" hidden="1">[3]C!$C$3:$C$40</definedName>
    <definedName name="_660__123Graph_Cｸﾞﾗﾌ_13" hidden="1">[3]C!$D$3:$D$41</definedName>
    <definedName name="_662__123Graph_Cグラフ_1B" localSheetId="86" hidden="1">#REF!</definedName>
    <definedName name="_662__123Graph_Cグラフ_1B" localSheetId="96" hidden="1">#REF!</definedName>
    <definedName name="_662__123Graph_Cグラフ_1B" hidden="1">#REF!</definedName>
    <definedName name="_664__123Graph_Cｸﾞﾗﾌ_2" hidden="1">[3]A!$C$78:$C$113</definedName>
    <definedName name="_665__123Graph_Cｸﾞﾗﾌ_3" hidden="1">[2]データ入力!$I$15:$I$39</definedName>
    <definedName name="_666__123Graph_Cｸﾞﾗﾌ_4" hidden="1">[2]データ入力!$L$15:$L$39</definedName>
    <definedName name="_667__123Graph_Cｸﾞﾗﾌ_5" hidden="1">[2]データ入力!$O$32:$O$39</definedName>
    <definedName name="_669__123Graph_Cｸﾞﾗﾌ_7" hidden="1">[3]A!$O$78:$O$113</definedName>
    <definedName name="_67_______123Graph_Bｸﾞﾗﾌ_17" hidden="1">[3]D!$C$3:$C$48</definedName>
    <definedName name="_67_______123Graph_Bｸﾞﾗﾌ_9" hidden="1">[3]B!$B$4:$B$49</definedName>
    <definedName name="_671__123Graph_Cｸﾞﾗﾌ_8" hidden="1">[3]C!$D$3:$D$40</definedName>
    <definedName name="_673__123Graph_Dグラフ_1B" localSheetId="86" hidden="1">#REF!</definedName>
    <definedName name="_673__123Graph_Dグラフ_1B" localSheetId="96" hidden="1">#REF!</definedName>
    <definedName name="_673__123Graph_Dグラフ_1B" hidden="1">#REF!</definedName>
    <definedName name="_675__123Graph_Dｸﾞﾗﾌ_2" hidden="1">[3]A!$I$78:$I$113</definedName>
    <definedName name="_677__123Graph_Dｸﾞﾗﾌ_3" hidden="1">[3]A!$E$78:$E$113</definedName>
    <definedName name="_679__123Graph_Dｸﾞﾗﾌ_5" hidden="1">[3]A!$H$42:$H$113</definedName>
    <definedName name="_68________123Graph_Cｸﾞﾗﾌ_7" hidden="1">[3]A!$O$78:$O$113</definedName>
    <definedName name="_68_______123Graph_Bグラフ_1B" localSheetId="23" hidden="1">'[1]②-２コンビニ・大型'!#REF!</definedName>
    <definedName name="_68_______123Graph_Cｸﾞﾗﾌ_13" hidden="1">[3]C!$D$3:$D$41</definedName>
    <definedName name="_681__123Graph_Eｸﾞﾗﾌ_4" hidden="1">[3]A!$E$42:$E$112</definedName>
    <definedName name="_682__123Graph_Xｸﾞﾗﾌ_1" hidden="1">[2]データ入力!$B$15:$B$39</definedName>
    <definedName name="_684__123Graph_Xｸﾞﾗﾌ_10" hidden="1">[3]B!$A$4:$A$49</definedName>
    <definedName name="_686__123Graph_Xｸﾞﾗﾌ_12" hidden="1">[3]A!$A$66:$A$101</definedName>
    <definedName name="_688__123Graph_Xｸﾞﾗﾌ_15" hidden="1">[3]E!$S$4:$S$41</definedName>
    <definedName name="_69_______123Graph_Bグラフ_1B" localSheetId="24" hidden="1">'[1]②-２コンビニ・大型'!#REF!</definedName>
    <definedName name="_69_______123Graph_Bグラフ_1B" localSheetId="31" hidden="1">'[1]②-２コンビニ・大型'!#REF!</definedName>
    <definedName name="_69_______123Graph_Bグラフ_1B" localSheetId="86" hidden="1">'[1]②-２コンビニ・大型'!#REF!</definedName>
    <definedName name="_69_______123Graph_Bグラフ_1B" localSheetId="96" hidden="1">'[1]②-２コンビニ・大型'!#REF!</definedName>
    <definedName name="_69_______123Graph_Bグラフ_1B" hidden="1">'[1]②-２コンビニ・大型'!#REF!</definedName>
    <definedName name="_69_______123Graph_Cグラフ_1B" localSheetId="74" hidden="1">#REF!</definedName>
    <definedName name="_69_______123Graph_Cグラフ_1B" localSheetId="75" hidden="1">#REF!</definedName>
    <definedName name="_69_______123Graph_Cグラフ_1B" localSheetId="86" hidden="1">#REF!</definedName>
    <definedName name="_69_______123Graph_Cグラフ_1B" localSheetId="96" hidden="1">#REF!</definedName>
    <definedName name="_69_______123Graph_Cグラフ_1B" hidden="1">#REF!</definedName>
    <definedName name="_690__123Graph_Xｸﾞﾗﾌ_16" hidden="1">[3]E!$S$24:$S$41</definedName>
    <definedName name="_692__123Graph_Xグラフ_1B" localSheetId="86" hidden="1">#REF!</definedName>
    <definedName name="_692__123Graph_Xグラフ_1B" localSheetId="96" hidden="1">#REF!</definedName>
    <definedName name="_692__123Graph_Xグラフ_1B" hidden="1">#REF!</definedName>
    <definedName name="_693__123Graph_Xｸﾞﾗﾌ_2" hidden="1">[2]データ入力!$B$15:$B$39</definedName>
    <definedName name="_694__123Graph_Xｸﾞﾗﾌ_3" hidden="1">[2]データ入力!$B$15:$B$39</definedName>
    <definedName name="_695__123Graph_Xｸﾞﾗﾌ_4" hidden="1">[2]データ入力!$B$15:$B$39</definedName>
    <definedName name="_696__123Graph_Xｸﾞﾗﾌ_5" hidden="1">[2]データ入力!$B$32:$B$39</definedName>
    <definedName name="_698__123Graph_Xｸﾞﾗﾌ_6" hidden="1">[3]A!$A$78:$A$113</definedName>
    <definedName name="_7________123Graph_Aｸﾞﾗﾌ_12" hidden="1">[3]A!$C$66:$C$101</definedName>
    <definedName name="_7________123Graph_Aｸﾞﾗﾌ_14" hidden="1">[3]E!$F$3:$F$42</definedName>
    <definedName name="_7__123Graph_Aｸﾞﾗﾌ_15" hidden="1">[3]E!$V$4:$V$41</definedName>
    <definedName name="_70________123Graph_Cｸﾞﾗﾌ_8" hidden="1">[3]C!$D$3:$D$40</definedName>
    <definedName name="_70_______123Graph_Bｸﾞﾗﾌ_6" hidden="1">[3]A!$K$78:$K$113</definedName>
    <definedName name="_70_______123Graph_Cｸﾞﾗﾌ_2" hidden="1">[3]A!$C$78:$C$113</definedName>
    <definedName name="_700__123Graph_Xｸﾞﾗﾌ_7" hidden="1">[3]A!$M$78:$M$113</definedName>
    <definedName name="_71_______123Graph_Bｸﾞﾗﾌ_7" hidden="1">[3]A!$N$78:$N$113</definedName>
    <definedName name="_71_______123Graph_Cｸﾞﾗﾌ_7" hidden="1">[3]A!$O$78:$O$113</definedName>
    <definedName name="_72________123Graph_Dグラフ_1B" localSheetId="86" hidden="1">#REF!</definedName>
    <definedName name="_72________123Graph_Dグラフ_1B" localSheetId="96" hidden="1">#REF!</definedName>
    <definedName name="_72________123Graph_Dグラフ_1B" hidden="1">#REF!</definedName>
    <definedName name="_72_______123Graph_Bｸﾞﾗﾌ_8" hidden="1">[3]C!$C$3:$C$40</definedName>
    <definedName name="_72_______123Graph_Cｸﾞﾗﾌ_8" hidden="1">[3]C!$D$3:$D$40</definedName>
    <definedName name="_73_______123Graph_Bｸﾞﾗﾌ_9" hidden="1">[3]B!$B$4:$B$49</definedName>
    <definedName name="_73_______123Graph_Dグラフ_1B" localSheetId="74" hidden="1">#REF!</definedName>
    <definedName name="_73_______123Graph_Dグラフ_1B" localSheetId="75" hidden="1">#REF!</definedName>
    <definedName name="_73_______123Graph_Dグラフ_1B" localSheetId="86" hidden="1">#REF!</definedName>
    <definedName name="_73_______123Graph_Dグラフ_1B" localSheetId="96" hidden="1">#REF!</definedName>
    <definedName name="_73_______123Graph_Dグラフ_1B" hidden="1">#REF!</definedName>
    <definedName name="_74________123Graph_Dｸﾞﾗﾌ_2" hidden="1">[3]A!$I$78:$I$113</definedName>
    <definedName name="_74_______123Graph_Cｸﾞﾗﾌ_13" hidden="1">[3]C!$D$3:$D$41</definedName>
    <definedName name="_74_______123Graph_Dｸﾞﾗﾌ_2" hidden="1">[3]A!$I$78:$I$113</definedName>
    <definedName name="_75_______123Graph_Cグラフ_1B" localSheetId="24" hidden="1">#REF!</definedName>
    <definedName name="_75_______123Graph_Cグラフ_1B" localSheetId="31" hidden="1">#REF!</definedName>
    <definedName name="_75_______123Graph_Cグラフ_1B" localSheetId="86" hidden="1">#REF!</definedName>
    <definedName name="_75_______123Graph_Cグラフ_1B" localSheetId="96" hidden="1">#REF!</definedName>
    <definedName name="_75_______123Graph_Cグラフ_1B" hidden="1">#REF!</definedName>
    <definedName name="_75_______123Graph_Dｸﾞﾗﾌ_3" hidden="1">[3]A!$E$78:$E$113</definedName>
    <definedName name="_76________123Graph_Dｸﾞﾗﾌ_3" hidden="1">[3]A!$E$78:$E$113</definedName>
    <definedName name="_76_______123Graph_Cｸﾞﾗﾌ_2" hidden="1">[3]A!$C$78:$C$113</definedName>
    <definedName name="_76_______123Graph_Dｸﾞﾗﾌ_5" hidden="1">[3]A!$H$42:$H$113</definedName>
    <definedName name="_77_______123Graph_Cｸﾞﾗﾌ_7" hidden="1">[3]A!$O$78:$O$113</definedName>
    <definedName name="_77_______123Graph_Eｸﾞﾗﾌ_4" hidden="1">[3]A!$E$42:$E$112</definedName>
    <definedName name="_78________123Graph_Dｸﾞﾗﾌ_5" hidden="1">[3]A!$H$42:$H$113</definedName>
    <definedName name="_78_______123Graph_Cｸﾞﾗﾌ_8" hidden="1">[3]C!$D$3:$D$40</definedName>
    <definedName name="_78_______123Graph_Xｸﾞﾗﾌ_10" hidden="1">[3]B!$A$4:$A$49</definedName>
    <definedName name="_79_______123Graph_Dグラフ_1B" localSheetId="24" hidden="1">#REF!</definedName>
    <definedName name="_79_______123Graph_Dグラフ_1B" localSheetId="31" hidden="1">#REF!</definedName>
    <definedName name="_79_______123Graph_Dグラフ_1B" localSheetId="86" hidden="1">#REF!</definedName>
    <definedName name="_79_______123Graph_Dグラフ_1B" localSheetId="96" hidden="1">#REF!</definedName>
    <definedName name="_79_______123Graph_Dグラフ_1B" hidden="1">#REF!</definedName>
    <definedName name="_79_______123Graph_Xｸﾞﾗﾌ_12" hidden="1">[3]A!$A$66:$A$101</definedName>
    <definedName name="_8__________123Graph_Bグラフ_1B" localSheetId="86" hidden="1">'[1]②-２コンビニ・大型'!#REF!</definedName>
    <definedName name="_8__________123Graph_Bグラフ_1B" localSheetId="96" hidden="1">'[1]②-２コンビニ・大型'!#REF!</definedName>
    <definedName name="_8__________123Graph_Bグラフ_1B" hidden="1">'[1]②-２コンビニ・大型'!#REF!</definedName>
    <definedName name="_8________123Graph_Aｸﾞﾗﾌ_13" hidden="1">[3]C!$A$1:$A$1</definedName>
    <definedName name="_8________123Graph_Aｸﾞﾗﾌ_15" hidden="1">[3]E!$V$4:$V$41</definedName>
    <definedName name="_8__123Graph_Aｸﾞﾗﾌ_16" hidden="1">[3]E!$X$24:$X$41</definedName>
    <definedName name="_80________123Graph_Eｸﾞﾗﾌ_4" hidden="1">[3]A!$E$42:$E$112</definedName>
    <definedName name="_80_______123Graph_Dｸﾞﾗﾌ_2" hidden="1">[3]A!$I$78:$I$113</definedName>
    <definedName name="_80_______123Graph_Xｸﾞﾗﾌ_15" hidden="1">[3]E!$S$4:$S$41</definedName>
    <definedName name="_81_______123Graph_Dｸﾞﾗﾌ_3" hidden="1">[3]A!$E$78:$E$113</definedName>
    <definedName name="_81_______123Graph_Xｸﾞﾗﾌ_16" hidden="1">[3]E!$S$24:$S$41</definedName>
    <definedName name="_82________123Graph_Xｸﾞﾗﾌ_10" hidden="1">[3]B!$A$4:$A$49</definedName>
    <definedName name="_82_______123Graph_Dｸﾞﾗﾌ_5" hidden="1">[3]A!$H$42:$H$113</definedName>
    <definedName name="_82_______123Graph_Xグラフ_1B" localSheetId="74" hidden="1">#REF!</definedName>
    <definedName name="_82_______123Graph_Xグラフ_1B" localSheetId="75" hidden="1">#REF!</definedName>
    <definedName name="_82_______123Graph_Xグラフ_1B" localSheetId="86" hidden="1">#REF!</definedName>
    <definedName name="_82_______123Graph_Xグラフ_1B" localSheetId="96" hidden="1">#REF!</definedName>
    <definedName name="_82_______123Graph_Xグラフ_1B" hidden="1">#REF!</definedName>
    <definedName name="_83_______123Graph_Eｸﾞﾗﾌ_4" hidden="1">[3]A!$E$42:$E$112</definedName>
    <definedName name="_83_______123Graph_Xｸﾞﾗﾌ_6" hidden="1">[3]A!$A$78:$A$113</definedName>
    <definedName name="_84________123Graph_Xｸﾞﾗﾌ_12" hidden="1">[3]A!$A$66:$A$101</definedName>
    <definedName name="_84_______123Graph_Xｸﾞﾗﾌ_10" hidden="1">[3]B!$A$4:$A$49</definedName>
    <definedName name="_84_______123Graph_Xｸﾞﾗﾌ_7" hidden="1">[3]A!$M$78:$M$113</definedName>
    <definedName name="_85_______123Graph_Xｸﾞﾗﾌ_12" hidden="1">[3]A!$A$66:$A$101</definedName>
    <definedName name="_85______123Graph_Aｸﾞﾗﾌ_1" hidden="1">[2]データ入力!$C$15:$C$39</definedName>
    <definedName name="_86________123Graph_Xｸﾞﾗﾌ_15" hidden="1">[3]E!$S$4:$S$41</definedName>
    <definedName name="_86_______123Graph_Xｸﾞﾗﾌ_15" hidden="1">[3]E!$S$4:$S$41</definedName>
    <definedName name="_86______123Graph_Aｸﾞﾗﾌ_10" hidden="1">[3]B!$E$4:$E$49</definedName>
    <definedName name="_87_______123Graph_Xｸﾞﾗﾌ_16" hidden="1">[3]E!$S$24:$S$41</definedName>
    <definedName name="_87______123Graph_Aｸﾞﾗﾌ_11" hidden="1">[3]A!$D$66:$D$101</definedName>
    <definedName name="_88________123Graph_Xｸﾞﾗﾌ_16" hidden="1">[3]E!$S$24:$S$41</definedName>
    <definedName name="_88_______123Graph_Xグラフ_1B" localSheetId="24" hidden="1">#REF!</definedName>
    <definedName name="_88_______123Graph_Xグラフ_1B" localSheetId="31" hidden="1">#REF!</definedName>
    <definedName name="_88_______123Graph_Xグラフ_1B" localSheetId="86" hidden="1">#REF!</definedName>
    <definedName name="_88_______123Graph_Xグラフ_1B" localSheetId="96" hidden="1">#REF!</definedName>
    <definedName name="_88_______123Graph_Xグラフ_1B" hidden="1">#REF!</definedName>
    <definedName name="_88______123Graph_Aｸﾞﾗﾌ_12" hidden="1">[3]A!$C$66:$C$101</definedName>
    <definedName name="_89_______123Graph_Xｸﾞﾗﾌ_6" hidden="1">[3]A!$A$78:$A$113</definedName>
    <definedName name="_89______123Graph_Aｸﾞﾗﾌ_13" hidden="1">[3]C!$A$1:$A$1</definedName>
    <definedName name="_9________123Graph_Aｸﾞﾗﾌ_14" hidden="1">[3]E!$F$3:$F$42</definedName>
    <definedName name="_9________123Graph_Aｸﾞﾗﾌ_16" hidden="1">[3]E!$X$24:$X$41</definedName>
    <definedName name="_9__123Graph_Aｸﾞﾗﾌ_17" hidden="1">[3]D!$B$3:$B$48</definedName>
    <definedName name="_90________123Graph_Xグラフ_1B" localSheetId="86" hidden="1">#REF!</definedName>
    <definedName name="_90________123Graph_Xグラフ_1B" localSheetId="96" hidden="1">#REF!</definedName>
    <definedName name="_90________123Graph_Xグラフ_1B" hidden="1">#REF!</definedName>
    <definedName name="_90_______123Graph_Xｸﾞﾗﾌ_7" hidden="1">[3]A!$M$78:$M$113</definedName>
    <definedName name="_90______123Graph_Aｸﾞﾗﾌ_14" hidden="1">[3]E!$F$3:$F$42</definedName>
    <definedName name="_91______123Graph_Aｸﾞﾗﾌ_1" hidden="1">[2]データ入力!$C$15:$C$39</definedName>
    <definedName name="_91______123Graph_Aｸﾞﾗﾌ_15" hidden="1">[3]E!$V$4:$V$41</definedName>
    <definedName name="_92________123Graph_Xｸﾞﾗﾌ_6" hidden="1">[3]A!$A$78:$A$113</definedName>
    <definedName name="_92______123Graph_Aｸﾞﾗﾌ_10" hidden="1">[3]B!$E$4:$E$49</definedName>
    <definedName name="_92______123Graph_Aｸﾞﾗﾌ_16" hidden="1">[3]E!$X$24:$X$41</definedName>
    <definedName name="_93______123Graph_Aｸﾞﾗﾌ_11" hidden="1">[3]A!$D$66:$D$101</definedName>
    <definedName name="_93______123Graph_Aｸﾞﾗﾌ_17" hidden="1">[3]D!$B$3:$B$48</definedName>
    <definedName name="_94________123Graph_Xｸﾞﾗﾌ_7" hidden="1">[3]A!$M$78:$M$113</definedName>
    <definedName name="_94______123Graph_Aｸﾞﾗﾌ_12" hidden="1">[3]A!$C$66:$C$101</definedName>
    <definedName name="_94______123Graph_Aグラフ_1B" localSheetId="74" hidden="1">'[1]②-２コンビニ・大型'!#REF!</definedName>
    <definedName name="_94______123Graph_Aグラフ_1B" localSheetId="75" hidden="1">'[1]②-２コンビニ・大型'!#REF!</definedName>
    <definedName name="_94______123Graph_Aグラフ_1B" localSheetId="86" hidden="1">'[1]②-２コンビニ・大型'!#REF!</definedName>
    <definedName name="_94______123Graph_Aグラフ_1B" localSheetId="96" hidden="1">'[1]②-２コンビニ・大型'!#REF!</definedName>
    <definedName name="_94______123Graph_Aグラフ_1B" hidden="1">'[1]②-２コンビニ・大型'!#REF!</definedName>
    <definedName name="_95______123Graph_Aｸﾞﾗﾌ_13" hidden="1">[3]C!$A$1:$A$1</definedName>
    <definedName name="_95______123Graph_Aｸﾞﾗﾌ_2" hidden="1">[2]データ入力!$E$15:$E$39</definedName>
    <definedName name="_96_______123Graph_Aｸﾞﾗﾌ_10" hidden="1">[3]B!$E$4:$E$49</definedName>
    <definedName name="_96______123Graph_Aｸﾞﾗﾌ_14" hidden="1">[3]E!$F$3:$F$42</definedName>
    <definedName name="_96______123Graph_Aｸﾞﾗﾌ_3" hidden="1">[2]データ入力!$G$15:$G$39</definedName>
    <definedName name="_97______123Graph_Aｸﾞﾗﾌ_15" hidden="1">[3]E!$V$4:$V$41</definedName>
    <definedName name="_97______123Graph_Aｸﾞﾗﾌ_4" hidden="1">[2]データ入力!$J$15:$J$39</definedName>
    <definedName name="_98_______123Graph_Aｸﾞﾗﾌ_11" hidden="1">[3]A!$D$66:$D$101</definedName>
    <definedName name="_98______123Graph_Aｸﾞﾗﾌ_16" hidden="1">[3]E!$X$24:$X$41</definedName>
    <definedName name="_98______123Graph_Aｸﾞﾗﾌ_5" hidden="1">[2]データ入力!$M$32:$M$39</definedName>
    <definedName name="_99______123Graph_Aｸﾞﾗﾌ_17" hidden="1">[3]D!$B$3:$B$48</definedName>
    <definedName name="_99______123Graph_Aｸﾞﾗﾌ_6" hidden="1">[3]A!$J$78:$J$113</definedName>
    <definedName name="_Fill" hidden="1">[6]昨年!$B$2:$J$2</definedName>
    <definedName name="_xlnm._FilterDatabase" localSheetId="32" hidden="1">'Ⅱ-3-10'!#REF!</definedName>
    <definedName name="_xlnm._FilterDatabase" localSheetId="44" hidden="1">'Ⅱ-4-12'!#REF!</definedName>
    <definedName name="_xlnm._FilterDatabase" localSheetId="37" hidden="1">'Ⅱ-4-5'!#REF!</definedName>
    <definedName name="_xlnm._FilterDatabase" localSheetId="51" hidden="1">'Ⅱ-5-7'!#REF!</definedName>
    <definedName name="_xlnm._FilterDatabase" localSheetId="66" hidden="1">'Ⅱ-6(1)-7'!$C$2:$C$64</definedName>
    <definedName name="ｆｆ" localSheetId="23" hidden="1">'[7]②-２コンビニ・大型'!#REF!</definedName>
    <definedName name="ｆｆ" localSheetId="24" hidden="1">'[7]②-２コンビニ・大型'!#REF!</definedName>
    <definedName name="ｆｆ" localSheetId="31" hidden="1">'[7]②-２コンビニ・大型'!#REF!</definedName>
    <definedName name="ｆｆ" localSheetId="33" hidden="1">'[7]②-２コンビニ・大型'!#REF!</definedName>
    <definedName name="ｆｆ" localSheetId="42" hidden="1">'[7]②-２コンビニ・大型'!#REF!</definedName>
    <definedName name="ｆｆ" localSheetId="43" hidden="1">'[7]②-２コンビニ・大型'!#REF!</definedName>
    <definedName name="ｆｆ" localSheetId="44" hidden="1">'[7]②-２コンビニ・大型'!#REF!</definedName>
    <definedName name="ｆｆ" localSheetId="34" hidden="1">'[7]②-２コンビニ・大型'!#REF!</definedName>
    <definedName name="ｆｆ" localSheetId="35" hidden="1">'[7]②-２コンビニ・大型'!#REF!</definedName>
    <definedName name="ｆｆ" localSheetId="36" hidden="1">'[7]②-２コンビニ・大型'!#REF!</definedName>
    <definedName name="ｆｆ" localSheetId="37" hidden="1">'[7]②-２コンビニ・大型'!#REF!</definedName>
    <definedName name="ｆｆ" localSheetId="38" hidden="1">'[7]②-２コンビニ・大型'!#REF!</definedName>
    <definedName name="ｆｆ" localSheetId="39" hidden="1">'[7]②-２コンビニ・大型'!#REF!</definedName>
    <definedName name="ｆｆ" localSheetId="40" hidden="1">'[7]②-２コンビニ・大型'!#REF!</definedName>
    <definedName name="ｆｆ" localSheetId="41" hidden="1">'[7]②-２コンビニ・大型'!#REF!</definedName>
    <definedName name="ｆｆ" localSheetId="60" hidden="1">'[7]②-２コンビニ・大型'!#REF!</definedName>
    <definedName name="ｆｆ" localSheetId="61" hidden="1">'[7]②-２コンビニ・大型'!#REF!</definedName>
    <definedName name="ｆｆ" localSheetId="62" hidden="1">'[7]②-２コンビニ・大型'!#REF!</definedName>
    <definedName name="ｆｆ" localSheetId="63" hidden="1">'[7]②-２コンビニ・大型'!#REF!</definedName>
    <definedName name="ｆｆ" localSheetId="64" hidden="1">'[7]②-２コンビニ・大型'!#REF!</definedName>
    <definedName name="ｆｆ" localSheetId="65" hidden="1">'[7]②-２コンビニ・大型'!#REF!</definedName>
    <definedName name="ｆｆ" localSheetId="66" hidden="1">'[7]②-２コンビニ・大型'!#REF!</definedName>
    <definedName name="ｆｆ" localSheetId="67" hidden="1">'[7]②-２コンビニ・大型'!#REF!</definedName>
    <definedName name="ｆｆ" localSheetId="68" hidden="1">'[7]②-２コンビニ・大型'!#REF!</definedName>
    <definedName name="ｆｆ" localSheetId="69" hidden="1">'[7]②-２コンビニ・大型'!#REF!</definedName>
    <definedName name="ｆｆ" localSheetId="70" hidden="1">'[7]②-２コンビニ・大型'!#REF!</definedName>
    <definedName name="ｆｆ" localSheetId="71" hidden="1">'[7]②-２コンビニ・大型'!#REF!</definedName>
    <definedName name="ｆｆ" localSheetId="72" hidden="1">'[7]②-２コンビニ・大型'!#REF!</definedName>
    <definedName name="ｆｆ" localSheetId="73" hidden="1">'[7]②-２コンビニ・大型'!#REF!</definedName>
    <definedName name="ｆｆ" localSheetId="74" hidden="1">'[7]②-２コンビニ・大型'!#REF!</definedName>
    <definedName name="ｆｆ" localSheetId="75" hidden="1">'[7]②-２コンビニ・大型'!#REF!</definedName>
    <definedName name="ｆｆ" localSheetId="76" hidden="1">'[7]②-２コンビニ・大型'!#REF!</definedName>
    <definedName name="ｆｆ" localSheetId="77" hidden="1">'[7]②-２コンビニ・大型'!#REF!</definedName>
    <definedName name="ｆｆ" localSheetId="78" hidden="1">'[7]②-２コンビニ・大型'!#REF!</definedName>
    <definedName name="ｆｆ" localSheetId="79" hidden="1">'[7]②-２コンビニ・大型'!#REF!</definedName>
    <definedName name="ｆｆ" localSheetId="80" hidden="1">'[7]②-２コンビニ・大型'!#REF!</definedName>
    <definedName name="ｆｆ" localSheetId="81" hidden="1">'[7]②-２コンビニ・大型'!#REF!</definedName>
    <definedName name="ｆｆ" localSheetId="86" hidden="1">'[7]②-２コンビニ・大型'!#REF!</definedName>
    <definedName name="ｆｆ" localSheetId="96" hidden="1">'[7]②-２コンビニ・大型'!#REF!</definedName>
    <definedName name="ｆｆ" hidden="1">'[7]②-２コンビニ・大型'!#REF!</definedName>
    <definedName name="HTML_CodePage" hidden="1">932</definedName>
    <definedName name="HTML_Control" localSheetId="23" hidden="1">{"'英文Inet'!$E$5:$O$41"}</definedName>
    <definedName name="HTML_Control" localSheetId="32" hidden="1">{"'英文Inet'!$E$5:$O$41"}</definedName>
    <definedName name="HTML_Control" localSheetId="24" hidden="1">{"'英文Inet'!$E$5:$O$41"}</definedName>
    <definedName name="HTML_Control" localSheetId="25" hidden="1">{"'英文Inet'!$E$5:$O$41"}</definedName>
    <definedName name="HTML_Control" localSheetId="26" hidden="1">{"'英文Inet'!$E$5:$O$41"}</definedName>
    <definedName name="HTML_Control" localSheetId="27" hidden="1">{"'英文Inet'!$E$5:$O$41"}</definedName>
    <definedName name="HTML_Control" localSheetId="28" hidden="1">{"'英文Inet'!$E$5:$O$41"}</definedName>
    <definedName name="HTML_Control" localSheetId="29" hidden="1">{"'英文Inet'!$E$5:$O$41"}</definedName>
    <definedName name="HTML_Control" localSheetId="30" hidden="1">{"'英文Inet'!$E$5:$O$41"}</definedName>
    <definedName name="HTML_Control" localSheetId="31" hidden="1">{"'英文Inet'!$E$5:$O$41"}</definedName>
    <definedName name="HTML_Control" localSheetId="33" hidden="1">{"'英文Inet'!$E$5:$O$41"}</definedName>
    <definedName name="HTML_Control" localSheetId="42" hidden="1">{"'英文Inet'!$E$5:$O$41"}</definedName>
    <definedName name="HTML_Control" localSheetId="43" hidden="1">{"'英文Inet'!$E$5:$O$41"}</definedName>
    <definedName name="HTML_Control" localSheetId="44" hidden="1">{"'英文Inet'!$E$5:$O$41"}</definedName>
    <definedName name="HTML_Control" localSheetId="34" hidden="1">{"'英文Inet'!$E$5:$O$41"}</definedName>
    <definedName name="HTML_Control" localSheetId="35" hidden="1">{"'英文Inet'!$E$5:$O$41"}</definedName>
    <definedName name="HTML_Control" localSheetId="36" hidden="1">{"'英文Inet'!$E$5:$O$41"}</definedName>
    <definedName name="HTML_Control" localSheetId="37" hidden="1">{"'英文Inet'!$E$5:$O$41"}</definedName>
    <definedName name="HTML_Control" localSheetId="38" hidden="1">{"'英文Inet'!$E$5:$O$41"}</definedName>
    <definedName name="HTML_Control" localSheetId="39" hidden="1">{"'英文Inet'!$E$5:$O$41"}</definedName>
    <definedName name="HTML_Control" localSheetId="40" hidden="1">{"'英文Inet'!$E$5:$O$41"}</definedName>
    <definedName name="HTML_Control" localSheetId="41" hidden="1">{"'英文Inet'!$E$5:$O$41"}</definedName>
    <definedName name="HTML_Control" localSheetId="60" hidden="1">{"'英文Inet'!$E$5:$O$41"}</definedName>
    <definedName name="HTML_Control" localSheetId="61" hidden="1">{"'英文Inet'!$E$5:$O$41"}</definedName>
    <definedName name="HTML_Control" localSheetId="62" hidden="1">{"'英文Inet'!$E$5:$O$41"}</definedName>
    <definedName name="HTML_Control" localSheetId="63" hidden="1">{"'英文Inet'!$E$5:$O$41"}</definedName>
    <definedName name="HTML_Control" localSheetId="64" hidden="1">{"'英文Inet'!$E$5:$O$41"}</definedName>
    <definedName name="HTML_Control" localSheetId="65" hidden="1">{"'英文Inet'!$E$5:$O$41"}</definedName>
    <definedName name="HTML_Control" localSheetId="66" hidden="1">{"'英文Inet'!$E$5:$O$41"}</definedName>
    <definedName name="HTML_Control" localSheetId="67" hidden="1">{"'英文Inet'!$E$5:$O$41"}</definedName>
    <definedName name="HTML_Control" localSheetId="68" hidden="1">{"'英文Inet'!$E$5:$O$41"}</definedName>
    <definedName name="HTML_Control" localSheetId="69" hidden="1">{"'英文Inet'!$E$5:$O$41"}</definedName>
    <definedName name="HTML_Control" localSheetId="70" hidden="1">{"'英文Inet'!$E$5:$O$41"}</definedName>
    <definedName name="HTML_Control" localSheetId="71" hidden="1">{"'英文Inet'!$E$5:$O$41"}</definedName>
    <definedName name="HTML_Control" localSheetId="72" hidden="1">{"'英文Inet'!$E$5:$O$41"}</definedName>
    <definedName name="HTML_Control" localSheetId="73" hidden="1">{"'英文Inet'!$E$5:$O$41"}</definedName>
    <definedName name="HTML_Control" localSheetId="74" hidden="1">{"'第２表'!$W$27:$AA$68"}</definedName>
    <definedName name="HTML_Control" localSheetId="75" hidden="1">{"'英文Inet'!$E$5:$O$41"}</definedName>
    <definedName name="HTML_Control" localSheetId="76" hidden="1">{"'英文Inet'!$E$5:$O$41"}</definedName>
    <definedName name="HTML_Control" localSheetId="77" hidden="1">{"'英文Inet'!$E$5:$O$41"}</definedName>
    <definedName name="HTML_Control" localSheetId="78" hidden="1">{"'英文Inet'!$E$5:$O$41"}</definedName>
    <definedName name="HTML_Control" localSheetId="79" hidden="1">{"'英文Inet'!$E$5:$O$41"}</definedName>
    <definedName name="HTML_Control" localSheetId="80" hidden="1">{"'英文Inet'!$E$5:$O$41"}</definedName>
    <definedName name="HTML_Control" localSheetId="81" hidden="1">{"'英文Inet'!$E$5:$O$41"}</definedName>
    <definedName name="HTML_Control" localSheetId="86" hidden="1">{"'英文Inet'!$E$5:$O$41"}</definedName>
    <definedName name="HTML_Control" hidden="1">{"'英文Inet'!$E$5:$O$41"}</definedName>
    <definedName name="HTML_Description" hidden="1">""</definedName>
    <definedName name="HTML_Email" hidden="1">""</definedName>
    <definedName name="HTML_Header" localSheetId="74" hidden="1">"第１表印刷用"</definedName>
    <definedName name="HTML_Header" hidden="1">"英文Inet"</definedName>
    <definedName name="HTML_LastUpdate" localSheetId="74" hidden="1">"平成 11/08/04 (水)"</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74" hidden="1">"N:\速報作業中\MyHTMLg.htm"</definedName>
    <definedName name="HTML_PathFile" hidden="1">"C:\WINNT\Profiles\omaa0926\ﾃﾞｽｸﾄｯﾌﾟ\sokhou1.htm"</definedName>
    <definedName name="HTML_PathTemplate" hidden="1">"N:\速報作業中\MyHTMLg.htm"</definedName>
    <definedName name="HTML_Title" localSheetId="74" hidden="1">"10FYｿｸﾎｰ"</definedName>
    <definedName name="HTML_Title" hidden="1">"速報月報主表1"</definedName>
    <definedName name="pps推移" localSheetId="61" hidden="1">{"'第２表'!$W$27:$AA$68"}</definedName>
    <definedName name="pps推移" localSheetId="62" hidden="1">{"'第２表'!$W$27:$AA$68"}</definedName>
    <definedName name="pps推移" localSheetId="63" hidden="1">{"'第２表'!$W$27:$AA$68"}</definedName>
    <definedName name="pps推移" localSheetId="64" hidden="1">{"'第２表'!$W$27:$AA$68"}</definedName>
    <definedName name="pps推移" localSheetId="65" hidden="1">{"'第２表'!$W$27:$AA$68"}</definedName>
    <definedName name="pps推移" localSheetId="66" hidden="1">{"'第２表'!$W$27:$AA$68"}</definedName>
    <definedName name="pps推移" localSheetId="67" hidden="1">{"'第２表'!$W$27:$AA$68"}</definedName>
    <definedName name="pps推移" localSheetId="68" hidden="1">{"'第２表'!$W$27:$AA$68"}</definedName>
    <definedName name="pps推移" localSheetId="69" hidden="1">{"'第２表'!$W$27:$AA$68"}</definedName>
    <definedName name="pps推移" localSheetId="70" hidden="1">{"'第２表'!$W$27:$AA$68"}</definedName>
    <definedName name="pps推移" localSheetId="71" hidden="1">{"'第２表'!$W$27:$AA$68"}</definedName>
    <definedName name="pps推移" localSheetId="72" hidden="1">{"'第２表'!$W$27:$AA$68"}</definedName>
    <definedName name="pps推移" localSheetId="73" hidden="1">{"'第２表'!$W$27:$AA$68"}</definedName>
    <definedName name="pps推移" localSheetId="74" hidden="1">{"'第２表'!$W$27:$AA$68"}</definedName>
    <definedName name="pps推移" localSheetId="75" hidden="1">{"'第２表'!$W$27:$AA$68"}</definedName>
    <definedName name="pps推移" localSheetId="76" hidden="1">{"'第２表'!$W$27:$AA$68"}</definedName>
    <definedName name="pps推移" localSheetId="77" hidden="1">{"'第２表'!$W$27:$AA$68"}</definedName>
    <definedName name="pps推移" localSheetId="78" hidden="1">{"'第２表'!$W$27:$AA$68"}</definedName>
    <definedName name="pps推移" localSheetId="79" hidden="1">{"'第２表'!$W$27:$AA$68"}</definedName>
    <definedName name="pps推移" localSheetId="80" hidden="1">{"'第２表'!$W$27:$AA$68"}</definedName>
    <definedName name="pps推移" localSheetId="81" hidden="1">{"'第２表'!$W$27:$AA$68"}</definedName>
    <definedName name="pps推移" localSheetId="86" hidden="1">{"'第２表'!$W$27:$AA$68"}</definedName>
    <definedName name="pps推移" hidden="1">{"'第２表'!$W$27:$AA$68"}</definedName>
  </definedNames>
  <calcPr calcId="152511"/>
</workbook>
</file>

<file path=xl/calcChain.xml><?xml version="1.0" encoding="utf-8"?>
<calcChain xmlns="http://schemas.openxmlformats.org/spreadsheetml/2006/main">
  <c r="Q9" i="131" l="1"/>
  <c r="Q10" i="131"/>
  <c r="Q11" i="131"/>
  <c r="D7" i="32" l="1"/>
  <c r="E7" i="32"/>
  <c r="F7" i="32"/>
  <c r="G7" i="32"/>
  <c r="H7" i="32"/>
  <c r="I7" i="32"/>
  <c r="J7" i="32"/>
  <c r="K7" i="32"/>
  <c r="L7" i="32"/>
  <c r="M7" i="32"/>
  <c r="N7" i="32"/>
  <c r="O7" i="32"/>
  <c r="P7" i="32"/>
  <c r="Q7" i="32"/>
  <c r="D10" i="32"/>
  <c r="E10" i="32"/>
  <c r="F10" i="32"/>
  <c r="G10" i="32"/>
  <c r="H10" i="32"/>
  <c r="I10" i="32"/>
  <c r="J10" i="32"/>
  <c r="K10" i="32"/>
  <c r="L10" i="32"/>
  <c r="M10" i="32"/>
  <c r="N10" i="32"/>
  <c r="O10" i="32"/>
  <c r="P10" i="32"/>
  <c r="Q10" i="32"/>
  <c r="D13" i="32"/>
  <c r="E13" i="32"/>
  <c r="F13" i="32"/>
  <c r="G13" i="32"/>
  <c r="H13" i="32"/>
  <c r="I13" i="32"/>
  <c r="J13" i="32"/>
  <c r="K13" i="32"/>
  <c r="L13" i="32"/>
  <c r="M13" i="32"/>
  <c r="N13" i="32"/>
  <c r="O13" i="32"/>
  <c r="P13" i="32"/>
  <c r="Q13" i="32"/>
  <c r="D16" i="32"/>
  <c r="E16" i="32"/>
  <c r="F16" i="32"/>
  <c r="G16" i="32"/>
  <c r="H16" i="32"/>
  <c r="I16" i="32"/>
  <c r="J16" i="32"/>
  <c r="K16" i="32"/>
  <c r="L16" i="32"/>
  <c r="M16" i="32"/>
  <c r="N16" i="32"/>
  <c r="O16" i="32"/>
  <c r="P16" i="32"/>
  <c r="Q16" i="32"/>
  <c r="D19" i="32"/>
  <c r="E19" i="32"/>
  <c r="F19" i="32"/>
  <c r="G19" i="32"/>
  <c r="H19" i="32"/>
  <c r="I19" i="32"/>
  <c r="J19" i="32"/>
  <c r="K19" i="32"/>
  <c r="L19" i="32"/>
  <c r="M19" i="32"/>
  <c r="N19" i="32"/>
  <c r="O19" i="32"/>
  <c r="P19" i="32"/>
  <c r="Q19" i="32"/>
  <c r="D22" i="32"/>
  <c r="E22" i="32"/>
  <c r="F22" i="32"/>
  <c r="G22" i="32"/>
  <c r="H22" i="32"/>
  <c r="I22" i="32"/>
  <c r="J22" i="32"/>
  <c r="K22" i="32"/>
  <c r="L22" i="32"/>
  <c r="M22" i="32"/>
  <c r="N22" i="32"/>
  <c r="O22" i="32"/>
  <c r="P22" i="32"/>
  <c r="Q22" i="32"/>
  <c r="D25" i="32"/>
  <c r="E25" i="32"/>
  <c r="F25" i="32"/>
  <c r="G25" i="32"/>
  <c r="H25" i="32"/>
  <c r="I25" i="32"/>
  <c r="J25" i="32"/>
  <c r="K25" i="32"/>
  <c r="L25" i="32"/>
  <c r="M25" i="32"/>
  <c r="N25" i="32"/>
  <c r="O25" i="32"/>
  <c r="P25" i="32"/>
  <c r="Q25" i="32"/>
  <c r="D28" i="32"/>
  <c r="E28" i="32"/>
  <c r="F28" i="32"/>
  <c r="G28" i="32"/>
  <c r="H28" i="32"/>
  <c r="I28" i="32"/>
  <c r="J28" i="32"/>
  <c r="K28" i="32"/>
  <c r="L28" i="32"/>
  <c r="M28" i="32"/>
  <c r="N28" i="32"/>
  <c r="O28" i="32"/>
  <c r="P28" i="32"/>
  <c r="Q28" i="32"/>
</calcChain>
</file>

<file path=xl/sharedStrings.xml><?xml version="1.0" encoding="utf-8"?>
<sst xmlns="http://schemas.openxmlformats.org/spreadsheetml/2006/main" count="5431" uniqueCount="2350">
  <si>
    <t>付加価値額シェア（％）</t>
    <phoneticPr fontId="3"/>
  </si>
  <si>
    <t>製造品出荷額等シェア（％）</t>
    <rPh sb="0" eb="3">
      <t>セイゾウヒン</t>
    </rPh>
    <rPh sb="3" eb="5">
      <t>シュッカ</t>
    </rPh>
    <rPh sb="5" eb="6">
      <t>ガク</t>
    </rPh>
    <rPh sb="6" eb="7">
      <t>トウ</t>
    </rPh>
    <phoneticPr fontId="3"/>
  </si>
  <si>
    <t>従業者数シェア（％）</t>
    <phoneticPr fontId="3"/>
  </si>
  <si>
    <t>全国シェア</t>
    <rPh sb="0" eb="2">
      <t>ゼンコク</t>
    </rPh>
    <phoneticPr fontId="3"/>
  </si>
  <si>
    <t>事業所数シェア（％）</t>
  </si>
  <si>
    <t>大阪市の</t>
    <rPh sb="0" eb="3">
      <t>オオサカシ</t>
    </rPh>
    <phoneticPr fontId="3"/>
  </si>
  <si>
    <t>付加価値額（兆円）</t>
    <rPh sb="0" eb="2">
      <t>フカ</t>
    </rPh>
    <rPh sb="2" eb="4">
      <t>カチ</t>
    </rPh>
    <rPh sb="4" eb="5">
      <t>ガク</t>
    </rPh>
    <rPh sb="6" eb="8">
      <t>チョウエン</t>
    </rPh>
    <phoneticPr fontId="3"/>
  </si>
  <si>
    <t>製造品出荷額等（兆円）</t>
    <rPh sb="0" eb="3">
      <t>セイゾウヒン</t>
    </rPh>
    <rPh sb="3" eb="5">
      <t>シュッカ</t>
    </rPh>
    <rPh sb="5" eb="6">
      <t>ガク</t>
    </rPh>
    <rPh sb="6" eb="7">
      <t>トウ</t>
    </rPh>
    <rPh sb="8" eb="10">
      <t>チョウエン</t>
    </rPh>
    <phoneticPr fontId="3"/>
  </si>
  <si>
    <t>従業者数（十万人）</t>
    <rPh sb="5" eb="8">
      <t>ジュウマンニン</t>
    </rPh>
    <phoneticPr fontId="3"/>
  </si>
  <si>
    <t>事業所数（万ヵ所）</t>
    <rPh sb="5" eb="8">
      <t>マンカショ</t>
    </rPh>
    <phoneticPr fontId="3"/>
  </si>
  <si>
    <t>全国</t>
    <rPh sb="0" eb="2">
      <t>ゼンコク</t>
    </rPh>
    <phoneticPr fontId="3"/>
  </si>
  <si>
    <t>事業所数（万ヵ所）</t>
    <rPh sb="5" eb="6">
      <t>マン</t>
    </rPh>
    <rPh sb="7" eb="8">
      <t>ショ</t>
    </rPh>
    <phoneticPr fontId="3"/>
  </si>
  <si>
    <t>大阪市</t>
    <rPh sb="0" eb="3">
      <t>オオサカシ</t>
    </rPh>
    <phoneticPr fontId="3"/>
  </si>
  <si>
    <t>11</t>
    <phoneticPr fontId="3"/>
  </si>
  <si>
    <t>10</t>
  </si>
  <si>
    <t>09</t>
    <phoneticPr fontId="3"/>
  </si>
  <si>
    <t>08</t>
    <phoneticPr fontId="3"/>
  </si>
  <si>
    <t>07</t>
  </si>
  <si>
    <t>06</t>
  </si>
  <si>
    <t>05</t>
    <phoneticPr fontId="3"/>
  </si>
  <si>
    <t>04</t>
    <phoneticPr fontId="3"/>
  </si>
  <si>
    <t>03</t>
    <phoneticPr fontId="3"/>
  </si>
  <si>
    <t>02</t>
    <phoneticPr fontId="3"/>
  </si>
  <si>
    <t>01</t>
    <phoneticPr fontId="3"/>
  </si>
  <si>
    <t>2000</t>
    <phoneticPr fontId="3"/>
  </si>
  <si>
    <t>付加価値額（シェア）</t>
    <phoneticPr fontId="3"/>
  </si>
  <si>
    <t>製造品出荷額等（シェア）</t>
    <rPh sb="0" eb="3">
      <t>セイゾウヒン</t>
    </rPh>
    <rPh sb="3" eb="5">
      <t>シュッカ</t>
    </rPh>
    <rPh sb="5" eb="6">
      <t>ガク</t>
    </rPh>
    <rPh sb="6" eb="7">
      <t>トウ</t>
    </rPh>
    <phoneticPr fontId="3"/>
  </si>
  <si>
    <t>（％）</t>
    <phoneticPr fontId="3"/>
  </si>
  <si>
    <t>従業者数（シェア）</t>
    <phoneticPr fontId="3"/>
  </si>
  <si>
    <t>事業所数（シェア）</t>
  </si>
  <si>
    <t>付加価値額(百万円)</t>
    <rPh sb="0" eb="2">
      <t>フカ</t>
    </rPh>
    <rPh sb="2" eb="4">
      <t>カチ</t>
    </rPh>
    <rPh sb="4" eb="5">
      <t>ガク</t>
    </rPh>
    <rPh sb="6" eb="9">
      <t>ヒャクマンエン</t>
    </rPh>
    <phoneticPr fontId="3"/>
  </si>
  <si>
    <t>製造品出荷額等（百万円）</t>
    <rPh sb="0" eb="3">
      <t>セイゾウヒン</t>
    </rPh>
    <rPh sb="3" eb="5">
      <t>シュッカ</t>
    </rPh>
    <rPh sb="5" eb="6">
      <t>ガク</t>
    </rPh>
    <rPh sb="6" eb="7">
      <t>トウ</t>
    </rPh>
    <rPh sb="8" eb="9">
      <t>ヒャク</t>
    </rPh>
    <rPh sb="9" eb="11">
      <t>マンエン</t>
    </rPh>
    <phoneticPr fontId="3"/>
  </si>
  <si>
    <t>従業者数(人)</t>
    <rPh sb="5" eb="6">
      <t>ニン</t>
    </rPh>
    <phoneticPr fontId="3"/>
  </si>
  <si>
    <t>事業所数(カ所)</t>
    <rPh sb="6" eb="7">
      <t>ショ</t>
    </rPh>
    <phoneticPr fontId="3"/>
  </si>
  <si>
    <t>06</t>
    <phoneticPr fontId="3"/>
  </si>
  <si>
    <t>付加価値額シェア（％）</t>
    <phoneticPr fontId="3"/>
  </si>
  <si>
    <t>従業者数シェア（％）</t>
    <phoneticPr fontId="3"/>
  </si>
  <si>
    <t>11</t>
    <phoneticPr fontId="3"/>
  </si>
  <si>
    <t>09</t>
    <phoneticPr fontId="3"/>
  </si>
  <si>
    <t>08</t>
    <phoneticPr fontId="3"/>
  </si>
  <si>
    <t>05</t>
    <phoneticPr fontId="3"/>
  </si>
  <si>
    <t>2000</t>
    <phoneticPr fontId="3"/>
  </si>
  <si>
    <t>原材料使用額等</t>
    <phoneticPr fontId="3"/>
  </si>
  <si>
    <t>現金給与総額</t>
    <rPh sb="0" eb="2">
      <t>ゲンキン</t>
    </rPh>
    <rPh sb="2" eb="4">
      <t>キュウヨ</t>
    </rPh>
    <rPh sb="4" eb="6">
      <t>ソウガク</t>
    </rPh>
    <phoneticPr fontId="3"/>
  </si>
  <si>
    <t>付加価値額</t>
    <phoneticPr fontId="3"/>
  </si>
  <si>
    <t>製造品出荷額等</t>
    <phoneticPr fontId="3"/>
  </si>
  <si>
    <t>従業者数</t>
    <phoneticPr fontId="3"/>
  </si>
  <si>
    <t>事業所数</t>
    <rPh sb="0" eb="3">
      <t>ジギョウショ</t>
    </rPh>
    <rPh sb="3" eb="4">
      <t>スウ</t>
    </rPh>
    <phoneticPr fontId="3"/>
  </si>
  <si>
    <t>13</t>
    <phoneticPr fontId="3"/>
  </si>
  <si>
    <t>12</t>
    <phoneticPr fontId="3"/>
  </si>
  <si>
    <t>06</t>
    <phoneticPr fontId="3"/>
  </si>
  <si>
    <t>95</t>
    <phoneticPr fontId="3"/>
  </si>
  <si>
    <t>90</t>
    <phoneticPr fontId="3"/>
  </si>
  <si>
    <t>1985</t>
    <phoneticPr fontId="3"/>
  </si>
  <si>
    <t>1980</t>
    <phoneticPr fontId="3"/>
  </si>
  <si>
    <t>単位：ヵ所、千人、億円</t>
    <rPh sb="0" eb="2">
      <t>タンイ</t>
    </rPh>
    <rPh sb="4" eb="5">
      <t>ショ</t>
    </rPh>
    <rPh sb="6" eb="7">
      <t>セン</t>
    </rPh>
    <rPh sb="7" eb="8">
      <t>ニン</t>
    </rPh>
    <rPh sb="9" eb="11">
      <t>オクエン</t>
    </rPh>
    <phoneticPr fontId="3"/>
  </si>
  <si>
    <t>充足数にパートタイム
が占める割合</t>
    <rPh sb="0" eb="2">
      <t>ジュウソク</t>
    </rPh>
    <rPh sb="2" eb="3">
      <t>スウ</t>
    </rPh>
    <rPh sb="12" eb="13">
      <t>シ</t>
    </rPh>
    <rPh sb="15" eb="17">
      <t>ワリアイ</t>
    </rPh>
    <phoneticPr fontId="3"/>
  </si>
  <si>
    <t>充足パートタイム</t>
    <rPh sb="0" eb="2">
      <t>ジュウソク</t>
    </rPh>
    <phoneticPr fontId="15"/>
  </si>
  <si>
    <t>充足数
一般</t>
    <rPh sb="0" eb="2">
      <t>ジュウソク</t>
    </rPh>
    <rPh sb="2" eb="3">
      <t>スウ</t>
    </rPh>
    <phoneticPr fontId="16"/>
  </si>
  <si>
    <t>パートタイム</t>
    <phoneticPr fontId="15"/>
  </si>
  <si>
    <t>一般(ﾊﾟｰﾄﾀｲﾑ以外)</t>
    <rPh sb="10" eb="12">
      <t>イガイ</t>
    </rPh>
    <phoneticPr fontId="16"/>
  </si>
  <si>
    <t>期</t>
    <rPh sb="0" eb="1">
      <t>キ</t>
    </rPh>
    <phoneticPr fontId="3"/>
  </si>
  <si>
    <t>年</t>
    <rPh sb="0" eb="1">
      <t>ネン</t>
    </rPh>
    <phoneticPr fontId="3"/>
  </si>
  <si>
    <t>充足率</t>
    <rPh sb="0" eb="3">
      <t>ジュウソクリツ</t>
    </rPh>
    <phoneticPr fontId="3"/>
  </si>
  <si>
    <t>充足数</t>
  </si>
  <si>
    <t>新規求人数</t>
  </si>
  <si>
    <t>製造業計</t>
  </si>
  <si>
    <t>生活関連型</t>
  </si>
  <si>
    <t>加工組立型</t>
  </si>
  <si>
    <t>化学工業</t>
    <rPh sb="0" eb="2">
      <t>カガク</t>
    </rPh>
    <rPh sb="2" eb="4">
      <t>コウギョウ</t>
    </rPh>
    <phoneticPr fontId="3"/>
  </si>
  <si>
    <t>基礎素材型
（化学除く）</t>
    <rPh sb="7" eb="9">
      <t>カガク</t>
    </rPh>
    <rPh sb="9" eb="10">
      <t>ノゾ</t>
    </rPh>
    <phoneticPr fontId="3"/>
  </si>
  <si>
    <t>全国</t>
  </si>
  <si>
    <t>横浜市</t>
  </si>
  <si>
    <t>名古屋市</t>
  </si>
  <si>
    <t>東京都区部</t>
  </si>
  <si>
    <t>大阪市</t>
  </si>
  <si>
    <t>単位：％</t>
    <rPh sb="0" eb="2">
      <t>タンイ</t>
    </rPh>
    <phoneticPr fontId="3"/>
  </si>
  <si>
    <t>基礎素材型（化学除く）</t>
    <rPh sb="6" eb="8">
      <t>カガク</t>
    </rPh>
    <rPh sb="8" eb="9">
      <t>ノゾ</t>
    </rPh>
    <phoneticPr fontId="3"/>
  </si>
  <si>
    <t>単位：百万円</t>
    <rPh sb="0" eb="2">
      <t>タンイ</t>
    </rPh>
    <rPh sb="3" eb="6">
      <t>ヒャクマンエン</t>
    </rPh>
    <phoneticPr fontId="3"/>
  </si>
  <si>
    <t>全国</t>
    <rPh sb="0" eb="2">
      <t>ゼンコク</t>
    </rPh>
    <phoneticPr fontId="17"/>
  </si>
  <si>
    <t>福岡市</t>
    <rPh sb="0" eb="2">
      <t>フクオカ</t>
    </rPh>
    <rPh sb="2" eb="3">
      <t>シ</t>
    </rPh>
    <phoneticPr fontId="17"/>
  </si>
  <si>
    <t>横浜市</t>
    <rPh sb="0" eb="3">
      <t>ヨコハマシ</t>
    </rPh>
    <phoneticPr fontId="17"/>
  </si>
  <si>
    <t>12</t>
    <phoneticPr fontId="17"/>
  </si>
  <si>
    <t>11</t>
    <phoneticPr fontId="17"/>
  </si>
  <si>
    <t>09</t>
    <phoneticPr fontId="17"/>
  </si>
  <si>
    <t>08</t>
    <phoneticPr fontId="17"/>
  </si>
  <si>
    <t>05</t>
  </si>
  <si>
    <t>2000</t>
    <phoneticPr fontId="17"/>
  </si>
  <si>
    <t>単位：％</t>
    <phoneticPr fontId="17"/>
  </si>
  <si>
    <t>付加価値率</t>
    <rPh sb="0" eb="2">
      <t>フカ</t>
    </rPh>
    <rPh sb="2" eb="4">
      <t>カチ</t>
    </rPh>
    <rPh sb="4" eb="5">
      <t>リツ</t>
    </rPh>
    <phoneticPr fontId="17"/>
  </si>
  <si>
    <t>2012年</t>
    <rPh sb="4" eb="5">
      <t>ネン</t>
    </rPh>
    <phoneticPr fontId="17"/>
  </si>
  <si>
    <t>2011年</t>
    <rPh sb="4" eb="5">
      <t>ネン</t>
    </rPh>
    <phoneticPr fontId="17"/>
  </si>
  <si>
    <t>2010年</t>
    <rPh sb="4" eb="5">
      <t>ネン</t>
    </rPh>
    <phoneticPr fontId="17"/>
  </si>
  <si>
    <t>2009年</t>
    <rPh sb="4" eb="5">
      <t>ネン</t>
    </rPh>
    <phoneticPr fontId="17"/>
  </si>
  <si>
    <t>2008年</t>
    <rPh sb="4" eb="5">
      <t>ネン</t>
    </rPh>
    <phoneticPr fontId="17"/>
  </si>
  <si>
    <t>2005年</t>
  </si>
  <si>
    <t>2000年</t>
    <rPh sb="4" eb="5">
      <t>ネン</t>
    </rPh>
    <phoneticPr fontId="17"/>
  </si>
  <si>
    <t>1995年</t>
    <rPh sb="4" eb="5">
      <t>ネン</t>
    </rPh>
    <phoneticPr fontId="17"/>
  </si>
  <si>
    <t>1990年</t>
    <rPh sb="4" eb="5">
      <t>ネン</t>
    </rPh>
    <phoneticPr fontId="17"/>
  </si>
  <si>
    <t>1985年</t>
    <rPh sb="4" eb="5">
      <t>ネン</t>
    </rPh>
    <phoneticPr fontId="17"/>
  </si>
  <si>
    <t>1980年</t>
    <rPh sb="4" eb="5">
      <t>ネン</t>
    </rPh>
    <phoneticPr fontId="17"/>
  </si>
  <si>
    <t>単位：百万円</t>
    <rPh sb="3" eb="4">
      <t>ヒャク</t>
    </rPh>
    <rPh sb="4" eb="6">
      <t>マンエン</t>
    </rPh>
    <phoneticPr fontId="17"/>
  </si>
  <si>
    <t>付加価値額</t>
    <rPh sb="0" eb="2">
      <t>フカ</t>
    </rPh>
    <rPh sb="2" eb="4">
      <t>カチ</t>
    </rPh>
    <rPh sb="4" eb="5">
      <t>ガク</t>
    </rPh>
    <phoneticPr fontId="17"/>
  </si>
  <si>
    <t>単位：百万円</t>
  </si>
  <si>
    <t>製造品出荷額等</t>
  </si>
  <si>
    <t>兵庫県</t>
  </si>
  <si>
    <t>神奈川県</t>
  </si>
  <si>
    <t>愛知県</t>
  </si>
  <si>
    <t>大阪府</t>
  </si>
  <si>
    <t>東京都</t>
  </si>
  <si>
    <t>製造業</t>
    <rPh sb="0" eb="3">
      <t>セイゾウギョウ</t>
    </rPh>
    <phoneticPr fontId="3"/>
  </si>
  <si>
    <t>全産業</t>
  </si>
  <si>
    <t>(％)</t>
    <phoneticPr fontId="3"/>
  </si>
  <si>
    <t>(社)</t>
    <rPh sb="1" eb="2">
      <t>シャ</t>
    </rPh>
    <phoneticPr fontId="3"/>
  </si>
  <si>
    <t>支所保有率</t>
    <rPh sb="0" eb="2">
      <t>シショ</t>
    </rPh>
    <rPh sb="2" eb="5">
      <t>ホユウリツ</t>
    </rPh>
    <phoneticPr fontId="18"/>
  </si>
  <si>
    <t>全企業数</t>
    <rPh sb="0" eb="1">
      <t>ゼン</t>
    </rPh>
    <rPh sb="1" eb="4">
      <t>キギョウスウ</t>
    </rPh>
    <phoneticPr fontId="18"/>
  </si>
  <si>
    <t>東京都
大田区</t>
    <rPh sb="0" eb="2">
      <t>トウキョウ</t>
    </rPh>
    <rPh sb="2" eb="3">
      <t>ト</t>
    </rPh>
    <rPh sb="4" eb="7">
      <t>オオタク</t>
    </rPh>
    <phoneticPr fontId="3"/>
  </si>
  <si>
    <t>大阪市
東部</t>
    <rPh sb="0" eb="3">
      <t>オオサカシ</t>
    </rPh>
    <rPh sb="4" eb="6">
      <t>トウブ</t>
    </rPh>
    <phoneticPr fontId="3"/>
  </si>
  <si>
    <t>尼崎市</t>
    <rPh sb="0" eb="3">
      <t>アマガサキシ</t>
    </rPh>
    <phoneticPr fontId="3"/>
  </si>
  <si>
    <t>八尾市</t>
    <rPh sb="0" eb="3">
      <t>ヤオシ</t>
    </rPh>
    <phoneticPr fontId="3"/>
  </si>
  <si>
    <t>東大阪市</t>
    <rPh sb="0" eb="4">
      <t>ヒガシオオサカシ</t>
    </rPh>
    <phoneticPr fontId="3"/>
  </si>
  <si>
    <t>名古屋市</t>
    <rPh sb="0" eb="4">
      <t>ナゴヤシ</t>
    </rPh>
    <phoneticPr fontId="3"/>
  </si>
  <si>
    <t>東京都
区部</t>
    <rPh sb="0" eb="3">
      <t>トウキョウト</t>
    </rPh>
    <rPh sb="4" eb="6">
      <t>クブ</t>
    </rPh>
    <phoneticPr fontId="3"/>
  </si>
  <si>
    <t>製造品出荷額等（十億円）</t>
    <rPh sb="0" eb="3">
      <t>セイゾウヒン</t>
    </rPh>
    <rPh sb="3" eb="5">
      <t>シュッカ</t>
    </rPh>
    <rPh sb="5" eb="6">
      <t>ガク</t>
    </rPh>
    <rPh sb="6" eb="7">
      <t>トウ</t>
    </rPh>
    <rPh sb="8" eb="9">
      <t>ジュウ</t>
    </rPh>
    <rPh sb="9" eb="11">
      <t>オクエン</t>
    </rPh>
    <phoneticPr fontId="3"/>
  </si>
  <si>
    <t>従業者数（十人）</t>
    <rPh sb="0" eb="1">
      <t>ジュウ</t>
    </rPh>
    <rPh sb="1" eb="4">
      <t>ギョウシャスウ</t>
    </rPh>
    <rPh sb="5" eb="7">
      <t>ジュウニン</t>
    </rPh>
    <phoneticPr fontId="3"/>
  </si>
  <si>
    <t>グラフ用</t>
    <rPh sb="3" eb="4">
      <t>ヨウ</t>
    </rPh>
    <phoneticPr fontId="3"/>
  </si>
  <si>
    <t>東京都大田区</t>
    <rPh sb="0" eb="2">
      <t>トウキョウ</t>
    </rPh>
    <rPh sb="2" eb="3">
      <t>ト</t>
    </rPh>
    <rPh sb="3" eb="6">
      <t>オオタク</t>
    </rPh>
    <phoneticPr fontId="3"/>
  </si>
  <si>
    <t>大阪市東部</t>
    <rPh sb="0" eb="3">
      <t>オオサカシ</t>
    </rPh>
    <rPh sb="3" eb="5">
      <t>トウブ</t>
    </rPh>
    <phoneticPr fontId="3"/>
  </si>
  <si>
    <t>平野区</t>
    <rPh sb="0" eb="3">
      <t>ヒラノク</t>
    </rPh>
    <phoneticPr fontId="3"/>
  </si>
  <si>
    <t>城東区</t>
    <rPh sb="0" eb="3">
      <t>ジョウトウク</t>
    </rPh>
    <phoneticPr fontId="3"/>
  </si>
  <si>
    <t>生野区</t>
    <rPh sb="0" eb="3">
      <t>イクノク</t>
    </rPh>
    <phoneticPr fontId="3"/>
  </si>
  <si>
    <t>東成区</t>
    <rPh sb="0" eb="3">
      <t>ヒガシナリク</t>
    </rPh>
    <phoneticPr fontId="3"/>
  </si>
  <si>
    <t>神戸市</t>
    <rPh sb="0" eb="3">
      <t>コウベシ</t>
    </rPh>
    <phoneticPr fontId="3"/>
  </si>
  <si>
    <t>東京都区部</t>
    <rPh sb="0" eb="3">
      <t>トウキョウト</t>
    </rPh>
    <rPh sb="3" eb="5">
      <t>クブ</t>
    </rPh>
    <phoneticPr fontId="3"/>
  </si>
  <si>
    <t xml:space="preserve"> 製造品出荷額等（十億円）</t>
    <rPh sb="1" eb="4">
      <t>セイゾウヒン</t>
    </rPh>
    <rPh sb="4" eb="6">
      <t>シュッカ</t>
    </rPh>
    <rPh sb="6" eb="7">
      <t>ガク</t>
    </rPh>
    <rPh sb="7" eb="8">
      <t>トウ</t>
    </rPh>
    <rPh sb="9" eb="10">
      <t>ジュウ</t>
    </rPh>
    <rPh sb="10" eb="12">
      <t>オクエン</t>
    </rPh>
    <phoneticPr fontId="3"/>
  </si>
  <si>
    <t xml:space="preserve"> 従業者数（十人）</t>
    <rPh sb="1" eb="2">
      <t>ジュウ</t>
    </rPh>
    <rPh sb="2" eb="5">
      <t>ギョウシャスウ</t>
    </rPh>
    <rPh sb="6" eb="8">
      <t>ジュウニン</t>
    </rPh>
    <phoneticPr fontId="3"/>
  </si>
  <si>
    <t>製造品出荷額等</t>
    <rPh sb="0" eb="3">
      <t>セイゾウヒン</t>
    </rPh>
    <rPh sb="3" eb="5">
      <t>シュッカ</t>
    </rPh>
    <rPh sb="5" eb="6">
      <t>ガク</t>
    </rPh>
    <rPh sb="6" eb="7">
      <t>トウ</t>
    </rPh>
    <phoneticPr fontId="3"/>
  </si>
  <si>
    <t>従業者数</t>
    <rPh sb="0" eb="1">
      <t>ジュウ</t>
    </rPh>
    <rPh sb="1" eb="4">
      <t>ギョウシャスウ</t>
    </rPh>
    <phoneticPr fontId="3"/>
  </si>
  <si>
    <t>事業所数</t>
    <phoneticPr fontId="3"/>
  </si>
  <si>
    <t>面積（k㎡）</t>
    <rPh sb="0" eb="2">
      <t>メンセキ</t>
    </rPh>
    <phoneticPr fontId="3"/>
  </si>
  <si>
    <t>単位：カ所、人、百万円</t>
    <rPh sb="0" eb="2">
      <t>タンイ</t>
    </rPh>
    <rPh sb="4" eb="5">
      <t>ショ</t>
    </rPh>
    <rPh sb="6" eb="7">
      <t>ニン</t>
    </rPh>
    <rPh sb="8" eb="10">
      <t>ヒャクマン</t>
    </rPh>
    <rPh sb="10" eb="11">
      <t>エン</t>
    </rPh>
    <phoneticPr fontId="3"/>
  </si>
  <si>
    <t>上期</t>
    <rPh sb="0" eb="2">
      <t>カミキ</t>
    </rPh>
    <phoneticPr fontId="15"/>
  </si>
  <si>
    <r>
      <t>1</t>
    </r>
    <r>
      <rPr>
        <sz val="11"/>
        <rFont val="ＭＳ Ｐゴシック"/>
        <family val="3"/>
        <charset val="128"/>
      </rPr>
      <t>4</t>
    </r>
    <phoneticPr fontId="15"/>
  </si>
  <si>
    <t>下期</t>
    <rPh sb="0" eb="1">
      <t>シモ</t>
    </rPh>
    <rPh sb="1" eb="2">
      <t>キ</t>
    </rPh>
    <phoneticPr fontId="15"/>
  </si>
  <si>
    <t>13</t>
    <phoneticPr fontId="15"/>
  </si>
  <si>
    <t>12</t>
    <phoneticPr fontId="15"/>
  </si>
  <si>
    <t>11</t>
    <phoneticPr fontId="15"/>
  </si>
  <si>
    <t>上期</t>
    <rPh sb="0" eb="1">
      <t>カミ</t>
    </rPh>
    <rPh sb="1" eb="2">
      <t>キ</t>
    </rPh>
    <phoneticPr fontId="15"/>
  </si>
  <si>
    <t>10</t>
    <phoneticPr fontId="15"/>
  </si>
  <si>
    <t>08</t>
    <phoneticPr fontId="15"/>
  </si>
  <si>
    <t>07</t>
    <phoneticPr fontId="15"/>
  </si>
  <si>
    <t>06</t>
    <phoneticPr fontId="15"/>
  </si>
  <si>
    <t>2005</t>
    <phoneticPr fontId="15"/>
  </si>
  <si>
    <t>2003</t>
    <phoneticPr fontId="15"/>
  </si>
  <si>
    <t>内移転でない
新・増設件数</t>
    <rPh sb="0" eb="1">
      <t>ウチ</t>
    </rPh>
    <rPh sb="1" eb="3">
      <t>イテン</t>
    </rPh>
    <rPh sb="7" eb="8">
      <t>シン</t>
    </rPh>
    <rPh sb="9" eb="11">
      <t>ゾウセツ</t>
    </rPh>
    <rPh sb="11" eb="13">
      <t>ケンスウ</t>
    </rPh>
    <phoneticPr fontId="15"/>
  </si>
  <si>
    <t>件数</t>
    <rPh sb="0" eb="2">
      <t>ケンスウ</t>
    </rPh>
    <phoneticPr fontId="15"/>
  </si>
  <si>
    <t>単位：件、ha</t>
    <rPh sb="0" eb="2">
      <t>タンイ</t>
    </rPh>
    <rPh sb="3" eb="4">
      <t>ケン</t>
    </rPh>
    <phoneticPr fontId="15"/>
  </si>
  <si>
    <t>基礎素材型
（化学除く）</t>
    <rPh sb="0" eb="2">
      <t>キソ</t>
    </rPh>
    <rPh sb="2" eb="5">
      <t>ソザイガタ</t>
    </rPh>
    <rPh sb="7" eb="9">
      <t>カガク</t>
    </rPh>
    <rPh sb="9" eb="10">
      <t>ノゾ</t>
    </rPh>
    <phoneticPr fontId="3"/>
  </si>
  <si>
    <t>09</t>
  </si>
  <si>
    <t>08</t>
  </si>
  <si>
    <t>製造品出荷額等</t>
    <rPh sb="0" eb="3">
      <t>セイゾウヒン</t>
    </rPh>
    <rPh sb="3" eb="5">
      <t>シュッカ</t>
    </rPh>
    <rPh sb="5" eb="7">
      <t>ガクトウ</t>
    </rPh>
    <phoneticPr fontId="3"/>
  </si>
  <si>
    <t>（億円）</t>
  </si>
  <si>
    <t>（十人）</t>
  </si>
  <si>
    <t>（ヵ所）</t>
    <rPh sb="2" eb="3">
      <t>ショ</t>
    </rPh>
    <phoneticPr fontId="3"/>
  </si>
  <si>
    <t>2013年</t>
    <rPh sb="4" eb="5">
      <t>ネン</t>
    </rPh>
    <phoneticPr fontId="17"/>
  </si>
  <si>
    <t>合計</t>
    <rPh sb="0" eb="2">
      <t>ゴウケイ</t>
    </rPh>
    <phoneticPr fontId="3"/>
  </si>
  <si>
    <t>輸送用機械</t>
    <rPh sb="0" eb="2">
      <t>ユソウ</t>
    </rPh>
    <rPh sb="2" eb="3">
      <t>ヨウ</t>
    </rPh>
    <rPh sb="3" eb="5">
      <t>キカイ</t>
    </rPh>
    <phoneticPr fontId="3"/>
  </si>
  <si>
    <t>精密機械</t>
    <rPh sb="0" eb="2">
      <t>セイミツ</t>
    </rPh>
    <rPh sb="2" eb="4">
      <t>キカイ</t>
    </rPh>
    <phoneticPr fontId="3"/>
  </si>
  <si>
    <t>電気機械</t>
    <rPh sb="0" eb="2">
      <t>デンキ</t>
    </rPh>
    <rPh sb="2" eb="4">
      <t>キカイ</t>
    </rPh>
    <phoneticPr fontId="3"/>
  </si>
  <si>
    <t>一般機械</t>
    <rPh sb="0" eb="2">
      <t>イッパン</t>
    </rPh>
    <rPh sb="2" eb="4">
      <t>キカイ</t>
    </rPh>
    <phoneticPr fontId="3"/>
  </si>
  <si>
    <t>非鉄金属</t>
    <rPh sb="0" eb="2">
      <t>ヒテツ</t>
    </rPh>
    <rPh sb="2" eb="4">
      <t>キンゾク</t>
    </rPh>
    <phoneticPr fontId="3"/>
  </si>
  <si>
    <t>鉄鋼</t>
    <rPh sb="0" eb="2">
      <t>テッコウ</t>
    </rPh>
    <phoneticPr fontId="3"/>
  </si>
  <si>
    <t>窯業・土石</t>
    <rPh sb="0" eb="2">
      <t>ヨウギョウ</t>
    </rPh>
    <rPh sb="3" eb="5">
      <t>ドセキ</t>
    </rPh>
    <phoneticPr fontId="3"/>
  </si>
  <si>
    <t>石油</t>
    <rPh sb="0" eb="2">
      <t>セキユ</t>
    </rPh>
    <phoneticPr fontId="3"/>
  </si>
  <si>
    <t>化学</t>
    <rPh sb="0" eb="2">
      <t>カガク</t>
    </rPh>
    <phoneticPr fontId="3"/>
  </si>
  <si>
    <t>紙・パルプ</t>
    <rPh sb="0" eb="1">
      <t>カミ</t>
    </rPh>
    <phoneticPr fontId="3"/>
  </si>
  <si>
    <t>繊維</t>
    <rPh sb="0" eb="2">
      <t>センイ</t>
    </rPh>
    <phoneticPr fontId="3"/>
  </si>
  <si>
    <t>食品</t>
    <rPh sb="0" eb="2">
      <t>ショクヒン</t>
    </rPh>
    <phoneticPr fontId="3"/>
  </si>
  <si>
    <t>関西</t>
    <rPh sb="0" eb="2">
      <t>カンサイ</t>
    </rPh>
    <phoneticPr fontId="3"/>
  </si>
  <si>
    <t>単位(％)</t>
    <rPh sb="0" eb="2">
      <t>タンイ</t>
    </rPh>
    <phoneticPr fontId="3"/>
  </si>
  <si>
    <t>注：日本人によるもの</t>
    <rPh sb="0" eb="1">
      <t>チュウ</t>
    </rPh>
    <rPh sb="2" eb="5">
      <t>ニホンジン</t>
    </rPh>
    <phoneticPr fontId="3"/>
  </si>
  <si>
    <t>その他</t>
    <rPh sb="2" eb="3">
      <t>タ</t>
    </rPh>
    <phoneticPr fontId="3"/>
  </si>
  <si>
    <t>京都府</t>
    <rPh sb="2" eb="3">
      <t>フ</t>
    </rPh>
    <phoneticPr fontId="3"/>
  </si>
  <si>
    <t>神奈川県</t>
    <rPh sb="3" eb="4">
      <t>ケン</t>
    </rPh>
    <phoneticPr fontId="3"/>
  </si>
  <si>
    <t>愛知県</t>
    <rPh sb="2" eb="3">
      <t>ケン</t>
    </rPh>
    <phoneticPr fontId="3"/>
  </si>
  <si>
    <t>大阪府</t>
    <rPh sb="0" eb="3">
      <t>オオサカフ</t>
    </rPh>
    <phoneticPr fontId="3"/>
  </si>
  <si>
    <t>東京都</t>
    <rPh sb="2" eb="3">
      <t>ト</t>
    </rPh>
    <phoneticPr fontId="3"/>
  </si>
  <si>
    <t>特許</t>
    <rPh sb="0" eb="2">
      <t>トッキョ</t>
    </rPh>
    <phoneticPr fontId="3"/>
  </si>
  <si>
    <t>意匠</t>
    <rPh sb="0" eb="2">
      <t>イショウ</t>
    </rPh>
    <phoneticPr fontId="3"/>
  </si>
  <si>
    <t>実用新案</t>
    <rPh sb="0" eb="2">
      <t>ジツヨウ</t>
    </rPh>
    <rPh sb="2" eb="4">
      <t>シンアン</t>
    </rPh>
    <phoneticPr fontId="3"/>
  </si>
  <si>
    <t>商標</t>
    <rPh sb="0" eb="2">
      <t>ショウヒョウ</t>
    </rPh>
    <phoneticPr fontId="3"/>
  </si>
  <si>
    <t>12</t>
    <phoneticPr fontId="3"/>
  </si>
  <si>
    <t>11</t>
  </si>
  <si>
    <t>09</t>
    <phoneticPr fontId="3"/>
  </si>
  <si>
    <t>04</t>
  </si>
  <si>
    <t>03</t>
  </si>
  <si>
    <t>02</t>
  </si>
  <si>
    <t>01</t>
  </si>
  <si>
    <t>単位：件</t>
    <rPh sb="0" eb="2">
      <t>タンイ</t>
    </rPh>
    <rPh sb="3" eb="4">
      <t>ケン</t>
    </rPh>
    <phoneticPr fontId="3"/>
  </si>
  <si>
    <t>実用新案
シェア</t>
    <rPh sb="0" eb="2">
      <t>ジツヨウ</t>
    </rPh>
    <rPh sb="2" eb="4">
      <t>シンアン</t>
    </rPh>
    <phoneticPr fontId="3"/>
  </si>
  <si>
    <t>商標
シェア</t>
    <rPh sb="0" eb="2">
      <t>ショウヒョウ</t>
    </rPh>
    <phoneticPr fontId="3"/>
  </si>
  <si>
    <t>意匠
シェア</t>
    <rPh sb="0" eb="2">
      <t>イショウ</t>
    </rPh>
    <phoneticPr fontId="3"/>
  </si>
  <si>
    <t>特許
シェア</t>
    <rPh sb="0" eb="2">
      <t>トッキョ</t>
    </rPh>
    <phoneticPr fontId="3"/>
  </si>
  <si>
    <t>特許出願
件数</t>
    <rPh sb="0" eb="2">
      <t>トッキョ</t>
    </rPh>
    <rPh sb="2" eb="4">
      <t>シュツガン</t>
    </rPh>
    <rPh sb="5" eb="7">
      <t>ケンスウ</t>
    </rPh>
    <phoneticPr fontId="3"/>
  </si>
  <si>
    <t>12</t>
  </si>
  <si>
    <t>10</t>
    <phoneticPr fontId="3"/>
  </si>
  <si>
    <t>2006</t>
    <phoneticPr fontId="3"/>
  </si>
  <si>
    <t>2003</t>
    <phoneticPr fontId="3"/>
  </si>
  <si>
    <t>2002</t>
    <phoneticPr fontId="3"/>
  </si>
  <si>
    <t>2001</t>
    <phoneticPr fontId="3"/>
  </si>
  <si>
    <t>単位：千件、％</t>
    <rPh sb="0" eb="2">
      <t>タンイ</t>
    </rPh>
    <rPh sb="3" eb="5">
      <t>センケン</t>
    </rPh>
    <phoneticPr fontId="3"/>
  </si>
  <si>
    <t>大阪府対全国シェア</t>
    <rPh sb="0" eb="3">
      <t>オオサカフ</t>
    </rPh>
    <rPh sb="3" eb="4">
      <t>タイ</t>
    </rPh>
    <rPh sb="4" eb="6">
      <t>ゼンコク</t>
    </rPh>
    <phoneticPr fontId="3"/>
  </si>
  <si>
    <t xml:space="preserve"> 300人以上</t>
    <phoneticPr fontId="3"/>
  </si>
  <si>
    <t>300人以上</t>
  </si>
  <si>
    <t xml:space="preserve"> 100～299人</t>
    <phoneticPr fontId="3"/>
  </si>
  <si>
    <t>100～299人</t>
  </si>
  <si>
    <t xml:space="preserve"> 30～99人</t>
    <phoneticPr fontId="3"/>
  </si>
  <si>
    <t>30～99人</t>
  </si>
  <si>
    <t xml:space="preserve"> 20～29人</t>
    <phoneticPr fontId="3"/>
  </si>
  <si>
    <t>20～29人</t>
  </si>
  <si>
    <t xml:space="preserve"> 10～19人</t>
    <phoneticPr fontId="3"/>
  </si>
  <si>
    <t>10～19人</t>
  </si>
  <si>
    <t xml:space="preserve"> 4～9人</t>
    <phoneticPr fontId="3"/>
  </si>
  <si>
    <t>4～9人</t>
  </si>
  <si>
    <t>2011年</t>
    <rPh sb="4" eb="5">
      <t>ネン</t>
    </rPh>
    <phoneticPr fontId="3"/>
  </si>
  <si>
    <t>2010年</t>
    <rPh sb="4" eb="5">
      <t>ネン</t>
    </rPh>
    <phoneticPr fontId="3"/>
  </si>
  <si>
    <t>2005年</t>
    <rPh sb="4" eb="5">
      <t>ネン</t>
    </rPh>
    <phoneticPr fontId="3"/>
  </si>
  <si>
    <t>2003年</t>
    <rPh sb="4" eb="5">
      <t>ネン</t>
    </rPh>
    <phoneticPr fontId="3"/>
  </si>
  <si>
    <t>1990年</t>
    <rPh sb="4" eb="5">
      <t>ネン</t>
    </rPh>
    <phoneticPr fontId="3"/>
  </si>
  <si>
    <t>製造品出荷額</t>
    <rPh sb="0" eb="3">
      <t>セイゾウヒン</t>
    </rPh>
    <rPh sb="3" eb="5">
      <t>シュッカ</t>
    </rPh>
    <rPh sb="5" eb="6">
      <t>ガク</t>
    </rPh>
    <phoneticPr fontId="3"/>
  </si>
  <si>
    <t>2008年</t>
    <rPh sb="4" eb="5">
      <t>ネン</t>
    </rPh>
    <phoneticPr fontId="3"/>
  </si>
  <si>
    <t>実数（百万円）</t>
    <rPh sb="0" eb="2">
      <t>ジッスウ</t>
    </rPh>
    <rPh sb="3" eb="4">
      <t>ヒャク</t>
    </rPh>
    <rPh sb="4" eb="6">
      <t>マンエン</t>
    </rPh>
    <phoneticPr fontId="3"/>
  </si>
  <si>
    <t>実数（ヵ所）</t>
    <rPh sb="0" eb="2">
      <t>ジッスウ</t>
    </rPh>
    <rPh sb="4" eb="5">
      <t>ショ</t>
    </rPh>
    <phoneticPr fontId="3"/>
  </si>
  <si>
    <t>15</t>
    <phoneticPr fontId="15"/>
  </si>
  <si>
    <t>13</t>
  </si>
  <si>
    <t>14</t>
  </si>
  <si>
    <t>14</t>
    <phoneticPr fontId="3"/>
  </si>
  <si>
    <t>Ⅰ</t>
    <phoneticPr fontId="3"/>
  </si>
  <si>
    <t>Ⅱ</t>
    <phoneticPr fontId="3"/>
  </si>
  <si>
    <t>Ⅲ</t>
    <phoneticPr fontId="3"/>
  </si>
  <si>
    <t>Ⅳ</t>
    <phoneticPr fontId="3"/>
  </si>
  <si>
    <t>充足数
（千人）</t>
    <rPh sb="0" eb="2">
      <t>ジュウソク</t>
    </rPh>
    <rPh sb="2" eb="3">
      <t>スウ</t>
    </rPh>
    <rPh sb="5" eb="7">
      <t>センニン</t>
    </rPh>
    <phoneticPr fontId="3"/>
  </si>
  <si>
    <t>海外支所
保有企業数
全国シェア</t>
    <rPh sb="0" eb="2">
      <t>カイガイ</t>
    </rPh>
    <rPh sb="2" eb="4">
      <t>シショ</t>
    </rPh>
    <rPh sb="5" eb="7">
      <t>ホユウ</t>
    </rPh>
    <rPh sb="7" eb="9">
      <t>キギョウ</t>
    </rPh>
    <rPh sb="9" eb="10">
      <t>スウ</t>
    </rPh>
    <rPh sb="11" eb="13">
      <t>ゼンコク</t>
    </rPh>
    <phoneticPr fontId="18"/>
  </si>
  <si>
    <t>企業数
全国シェア</t>
    <rPh sb="0" eb="3">
      <t>キギョウスウ</t>
    </rPh>
    <rPh sb="4" eb="6">
      <t>ゼンコク</t>
    </rPh>
    <phoneticPr fontId="18"/>
  </si>
  <si>
    <t>海外支所
保有企業数</t>
    <rPh sb="0" eb="2">
      <t>カイガイ</t>
    </rPh>
    <rPh sb="2" eb="4">
      <t>シショ</t>
    </rPh>
    <rPh sb="5" eb="6">
      <t>タモツ</t>
    </rPh>
    <rPh sb="6" eb="7">
      <t>ユウ</t>
    </rPh>
    <rPh sb="7" eb="9">
      <t>キギョウ</t>
    </rPh>
    <rPh sb="9" eb="10">
      <t>スウ</t>
    </rPh>
    <phoneticPr fontId="18"/>
  </si>
  <si>
    <t>製造業(全体)</t>
    <rPh sb="0" eb="3">
      <t>セイゾウギョウ</t>
    </rPh>
    <rPh sb="4" eb="6">
      <t>ゼンタイ</t>
    </rPh>
    <phoneticPr fontId="3"/>
  </si>
  <si>
    <t>資料：総務省「経済センサス－基礎調査」2014年</t>
  </si>
  <si>
    <t>2014年</t>
    <rPh sb="4" eb="5">
      <t>ネン</t>
    </rPh>
    <phoneticPr fontId="3"/>
  </si>
  <si>
    <t>2014年</t>
    <rPh sb="4" eb="5">
      <t>ネン</t>
    </rPh>
    <phoneticPr fontId="17"/>
  </si>
  <si>
    <t>主要都市区の事業所数、従業者数、製造品出荷額等（2014年）</t>
    <rPh sb="0" eb="2">
      <t>シュヨウ</t>
    </rPh>
    <rPh sb="2" eb="4">
      <t>トシ</t>
    </rPh>
    <rPh sb="4" eb="5">
      <t>ク</t>
    </rPh>
    <rPh sb="11" eb="12">
      <t>ジュウ</t>
    </rPh>
    <rPh sb="12" eb="15">
      <t>ギョウシャスウ</t>
    </rPh>
    <rPh sb="16" eb="19">
      <t>セイゾウヒン</t>
    </rPh>
    <rPh sb="19" eb="21">
      <t>シュッカ</t>
    </rPh>
    <rPh sb="21" eb="22">
      <t>ガク</t>
    </rPh>
    <rPh sb="22" eb="23">
      <t>トウ</t>
    </rPh>
    <rPh sb="28" eb="29">
      <t>ネン</t>
    </rPh>
    <phoneticPr fontId="3"/>
  </si>
  <si>
    <t>1k㎡あたり事業所数、従業者数、製造品出荷額等（2014年）</t>
    <rPh sb="11" eb="12">
      <t>ジュウ</t>
    </rPh>
    <rPh sb="12" eb="15">
      <t>ギョウシャスウ</t>
    </rPh>
    <rPh sb="16" eb="19">
      <t>セイゾウヒン</t>
    </rPh>
    <rPh sb="19" eb="21">
      <t>シュッカ</t>
    </rPh>
    <rPh sb="21" eb="23">
      <t>ガクトウ</t>
    </rPh>
    <rPh sb="28" eb="29">
      <t>ネン</t>
    </rPh>
    <phoneticPr fontId="3"/>
  </si>
  <si>
    <t>Ⅳ</t>
    <phoneticPr fontId="3"/>
  </si>
  <si>
    <t>Ⅰ</t>
    <phoneticPr fontId="3"/>
  </si>
  <si>
    <t>Ⅱ</t>
    <phoneticPr fontId="3"/>
  </si>
  <si>
    <t>Ⅲ</t>
    <phoneticPr fontId="3"/>
  </si>
  <si>
    <t>16</t>
    <phoneticPr fontId="3"/>
  </si>
  <si>
    <t>16</t>
    <phoneticPr fontId="15"/>
  </si>
  <si>
    <t>15</t>
    <phoneticPr fontId="3"/>
  </si>
  <si>
    <t>他都府県</t>
    <rPh sb="0" eb="1">
      <t>タ</t>
    </rPh>
    <rPh sb="1" eb="4">
      <t>トフケン</t>
    </rPh>
    <phoneticPr fontId="3"/>
  </si>
  <si>
    <t>15</t>
    <phoneticPr fontId="3"/>
  </si>
  <si>
    <t>事業所数 構成比（％）</t>
    <rPh sb="5" eb="8">
      <t>コウセイヒ</t>
    </rPh>
    <phoneticPr fontId="3"/>
  </si>
  <si>
    <t>製造品出荷額 構成比（％）</t>
    <rPh sb="7" eb="10">
      <t>コウセイヒ</t>
    </rPh>
    <phoneticPr fontId="3"/>
  </si>
  <si>
    <t>商標</t>
    <rPh sb="0" eb="2">
      <t>ショウヒョウ</t>
    </rPh>
    <phoneticPr fontId="3"/>
  </si>
  <si>
    <t>敷地面積</t>
    <rPh sb="0" eb="2">
      <t>シキチ</t>
    </rPh>
    <rPh sb="2" eb="4">
      <t>メンセキ</t>
    </rPh>
    <phoneticPr fontId="15"/>
  </si>
  <si>
    <t>東京都</t>
    <rPh sb="0" eb="3">
      <t>トウキョウト</t>
    </rPh>
    <phoneticPr fontId="3"/>
  </si>
  <si>
    <t>神奈川県</t>
    <rPh sb="0" eb="4">
      <t>カナガワケン</t>
    </rPh>
    <phoneticPr fontId="3"/>
  </si>
  <si>
    <t>横浜市</t>
    <rPh sb="0" eb="3">
      <t>ヨコハマシ</t>
    </rPh>
    <phoneticPr fontId="3"/>
  </si>
  <si>
    <t>愛知県</t>
    <rPh sb="0" eb="3">
      <t>アイチケン</t>
    </rPh>
    <phoneticPr fontId="3"/>
  </si>
  <si>
    <t>京都府</t>
    <rPh sb="0" eb="2">
      <t>キョウト</t>
    </rPh>
    <rPh sb="2" eb="3">
      <t>フ</t>
    </rPh>
    <phoneticPr fontId="3"/>
  </si>
  <si>
    <t>京都市</t>
    <rPh sb="0" eb="3">
      <t>キョウトシ</t>
    </rPh>
    <phoneticPr fontId="3"/>
  </si>
  <si>
    <t>兵庫県</t>
    <rPh sb="0" eb="3">
      <t>ヒョウゴケン</t>
    </rPh>
    <phoneticPr fontId="3"/>
  </si>
  <si>
    <t>福岡県</t>
    <rPh sb="0" eb="3">
      <t>フクオカケン</t>
    </rPh>
    <phoneticPr fontId="3"/>
  </si>
  <si>
    <t>福岡市</t>
    <rPh sb="0" eb="3">
      <t>フクオカシ</t>
    </rPh>
    <phoneticPr fontId="3"/>
  </si>
  <si>
    <t>はん用機械器具製造業</t>
  </si>
  <si>
    <t>生産用機械器具製造業</t>
  </si>
  <si>
    <t>業務用機械器具製造業</t>
  </si>
  <si>
    <t>電子部品・デバイス・
電子回路製造業</t>
    <phoneticPr fontId="3"/>
  </si>
  <si>
    <t>電気機械器具製造業</t>
  </si>
  <si>
    <t>情報通信機械器具製造業</t>
  </si>
  <si>
    <t>資料：特許庁「特許行政年次報告書」</t>
    <rPh sb="0" eb="2">
      <t>シリョウ</t>
    </rPh>
    <rPh sb="3" eb="5">
      <t>トッキョ</t>
    </rPh>
    <rPh sb="5" eb="6">
      <t>チョウ</t>
    </rPh>
    <rPh sb="7" eb="9">
      <t>トッキョ</t>
    </rPh>
    <rPh sb="9" eb="11">
      <t>ギョウセイ</t>
    </rPh>
    <rPh sb="11" eb="13">
      <t>ネンジ</t>
    </rPh>
    <rPh sb="13" eb="15">
      <t>ホウコク</t>
    </rPh>
    <rPh sb="15" eb="16">
      <t>ショ</t>
    </rPh>
    <phoneticPr fontId="17"/>
  </si>
  <si>
    <t>製造品
出荷額等
　</t>
    <rPh sb="0" eb="3">
      <t>セイゾウヒン</t>
    </rPh>
    <rPh sb="4" eb="6">
      <t>シュッカ</t>
    </rPh>
    <rPh sb="6" eb="8">
      <t>ガクトウ</t>
    </rPh>
    <phoneticPr fontId="3"/>
  </si>
  <si>
    <t xml:space="preserve">付加価値額
</t>
    <rPh sb="0" eb="2">
      <t>フカ</t>
    </rPh>
    <rPh sb="2" eb="5">
      <t>カチガク</t>
    </rPh>
    <phoneticPr fontId="3"/>
  </si>
  <si>
    <t>17</t>
    <phoneticPr fontId="3"/>
  </si>
  <si>
    <t>16</t>
  </si>
  <si>
    <t>17</t>
    <phoneticPr fontId="15"/>
  </si>
  <si>
    <t>関西2016
年度実績</t>
    <rPh sb="0" eb="2">
      <t>カンサイ</t>
    </rPh>
    <rPh sb="7" eb="9">
      <t>ネンド</t>
    </rPh>
    <rPh sb="9" eb="11">
      <t>ジッセキ</t>
    </rPh>
    <phoneticPr fontId="3"/>
  </si>
  <si>
    <t>関西2017
年度計画</t>
    <rPh sb="0" eb="2">
      <t>カンサイ</t>
    </rPh>
    <rPh sb="7" eb="9">
      <t>ネンド</t>
    </rPh>
    <rPh sb="9" eb="11">
      <t>ケイカク</t>
    </rPh>
    <phoneticPr fontId="3"/>
  </si>
  <si>
    <t>全国2016
年度実績</t>
    <rPh sb="0" eb="2">
      <t>ゼンコク</t>
    </rPh>
    <rPh sb="7" eb="9">
      <t>ネンド</t>
    </rPh>
    <rPh sb="9" eb="11">
      <t>ジッセキ</t>
    </rPh>
    <phoneticPr fontId="3"/>
  </si>
  <si>
    <t>全国2017
年度計画</t>
    <rPh sb="0" eb="2">
      <t>ゼンコク</t>
    </rPh>
    <rPh sb="7" eb="9">
      <t>ネンド</t>
    </rPh>
    <rPh sb="9" eb="11">
      <t>ケイカク</t>
    </rPh>
    <phoneticPr fontId="3"/>
  </si>
  <si>
    <t>2011</t>
    <phoneticPr fontId="3"/>
  </si>
  <si>
    <t>工業生産
指数（右軸）</t>
    <rPh sb="0" eb="2">
      <t>コウギョウ</t>
    </rPh>
    <rPh sb="2" eb="4">
      <t>セイサン</t>
    </rPh>
    <rPh sb="5" eb="7">
      <t>シスウ</t>
    </rPh>
    <rPh sb="8" eb="9">
      <t>ウ</t>
    </rPh>
    <rPh sb="9" eb="10">
      <t>ジク</t>
    </rPh>
    <phoneticPr fontId="3"/>
  </si>
  <si>
    <t>製造業(全体)（全国）</t>
    <rPh sb="0" eb="3">
      <t>セイゾウギョウ</t>
    </rPh>
    <rPh sb="4" eb="6">
      <t>ゼンタイ</t>
    </rPh>
    <rPh sb="8" eb="10">
      <t>ゼンコク</t>
    </rPh>
    <phoneticPr fontId="3"/>
  </si>
  <si>
    <t>製造業(全体)（関西）</t>
    <rPh sb="0" eb="3">
      <t>セイゾウギョウ</t>
    </rPh>
    <rPh sb="4" eb="6">
      <t>ゼンタイ</t>
    </rPh>
    <rPh sb="8" eb="10">
      <t>カンサイ</t>
    </rPh>
    <phoneticPr fontId="3"/>
  </si>
  <si>
    <t>2016年度
実績</t>
    <rPh sb="4" eb="6">
      <t>ネンド</t>
    </rPh>
    <rPh sb="7" eb="9">
      <t>ジッセキ</t>
    </rPh>
    <phoneticPr fontId="3"/>
  </si>
  <si>
    <t>2017年度
計画</t>
    <rPh sb="4" eb="6">
      <t>ネンド</t>
    </rPh>
    <rPh sb="7" eb="9">
      <t>ケイカク</t>
    </rPh>
    <phoneticPr fontId="3"/>
  </si>
  <si>
    <t>内移転の件数</t>
    <rPh sb="0" eb="1">
      <t>ウチ</t>
    </rPh>
    <rPh sb="1" eb="3">
      <t>イテン</t>
    </rPh>
    <rPh sb="4" eb="6">
      <t>ケンスウ</t>
    </rPh>
    <phoneticPr fontId="15"/>
  </si>
  <si>
    <t>2009</t>
    <phoneticPr fontId="15"/>
  </si>
  <si>
    <t>事業所数（ヵ所）</t>
    <rPh sb="6" eb="7">
      <t>ショ</t>
    </rPh>
    <phoneticPr fontId="3"/>
  </si>
  <si>
    <t xml:space="preserve"> 事業所数（ヵ所）</t>
    <rPh sb="7" eb="8">
      <t>ショ</t>
    </rPh>
    <phoneticPr fontId="3"/>
  </si>
  <si>
    <t>大阪府の状況</t>
  </si>
  <si>
    <t>新規求人数
（千人）</t>
    <rPh sb="0" eb="2">
      <t>シンキ</t>
    </rPh>
    <rPh sb="2" eb="5">
      <t>キュウジンスウ</t>
    </rPh>
    <rPh sb="7" eb="9">
      <t>センニン</t>
    </rPh>
    <phoneticPr fontId="3"/>
  </si>
  <si>
    <t>一般(ﾊﾟｰﾄﾀｲﾑ
以外)の充足率（右軸）</t>
    <rPh sb="11" eb="13">
      <t>イガイ</t>
    </rPh>
    <rPh sb="15" eb="18">
      <t>ジュウソクリツ</t>
    </rPh>
    <phoneticPr fontId="16"/>
  </si>
  <si>
    <t>ﾊﾟｰﾄﾀｲﾑの充足
率（右軸）</t>
    <rPh sb="11" eb="12">
      <t>リツ</t>
    </rPh>
    <phoneticPr fontId="15"/>
  </si>
  <si>
    <t>製造業の推移と大阪市の全国シェア [ 全国､大阪市 ]</t>
  </si>
  <si>
    <t>資料：経済産業省「工業統計調査」、総務省「経済センサス－活動調査」12年</t>
  </si>
  <si>
    <t>製造業の推移 [ 大阪市 ]</t>
  </si>
  <si>
    <t>製造業の設備投資状況 [ 関西 ]</t>
  </si>
  <si>
    <t>注：数値は前年度に対する増減率</t>
  </si>
  <si>
    <t>資料：日本政策投資銀行「2016・2017年度　関西設備投資計画調査」</t>
  </si>
  <si>
    <t>製造品出荷額等の分野別構成比 [ 都市間比較 ]</t>
  </si>
  <si>
    <t>注：対象は従業者数４人以上の事業所。統計データの注意点については章末注を参照。</t>
  </si>
  <si>
    <t>資料：経済産業省「工業統計調査」2014年</t>
  </si>
  <si>
    <t>製造業の分野別の推移 [ 大阪市 ]</t>
  </si>
  <si>
    <t>は「経済センサス－活動調査」12年の値であり、事業所数、従業者数は12年2月の値(付記参照)。</t>
    <phoneticPr fontId="3"/>
  </si>
  <si>
    <t>資料：総務省「経済センサス－活動調査」12年、経済産業省「工業統計調査」</t>
  </si>
  <si>
    <t>資料：総務省「経済センサス－活動調査」12年、経済産業省「工業統計調査」</t>
    <phoneticPr fontId="3"/>
  </si>
  <si>
    <t>　ロボットに関する製造業の事業所数[都府県間、都市間比較]</t>
  </si>
  <si>
    <t>注：産業中分類から上記凡例にかかる製造業をロボットに関連する製造業として定義し、作成。</t>
  </si>
  <si>
    <t>製造業の付加価値率の推移 [ 都市間比較 ]</t>
  </si>
  <si>
    <t>注：付加価値率＝付加価値額／製造品出荷額等。対象は従業者数４人以上の事業所。統計データの注意点について</t>
  </si>
  <si>
    <t>　　は章末注を参照。2011年は「経済センサス－活動調査」の数値であり、10年、12年と異なる水準にあるのは</t>
    <phoneticPr fontId="3"/>
  </si>
  <si>
    <t>　　統計調査が異なるためと考えられる。</t>
    <phoneticPr fontId="3"/>
  </si>
  <si>
    <t>製造業の従業者規模別の構成比 [ 大阪市 ]</t>
    <phoneticPr fontId="3"/>
  </si>
  <si>
    <t>注：対象は従業者数4人以上の事業所。</t>
  </si>
  <si>
    <t>資料：大阪市「工業統計調査」</t>
  </si>
  <si>
    <t>製造業の１㎢あたりの活動密度 [ 都市間比較 ]</t>
  </si>
  <si>
    <t>注：大阪市東部＝東成区、生野区、城東区、平野区。対象は従業者数４人以上の事業所。</t>
  </si>
  <si>
    <t>資料：経済産業省「工業統計調査」2014年、国土地理院「全国都道府県市区町村別面積調」</t>
  </si>
  <si>
    <t>工業生産指数と新規求人数 [ 大阪府 ]</t>
  </si>
  <si>
    <t>注：新規求人数、充足数はパートタイムを含む３ヵ月の合計値。充足率は各期の充足数を新規求人数で除して算出。</t>
  </si>
  <si>
    <t>　　ただし、充足数には充足時点の前期からの求人における求職者との結合（充足）が含まれることに留意が必要。</t>
  </si>
  <si>
    <t>資料：大阪府「大阪府工業指数月報」、大阪労働局「労働市場月報」</t>
  </si>
  <si>
    <t>工場立地の件数、敷地面積の推移 [ 大阪府 ]</t>
  </si>
  <si>
    <t>資料：経済産業省「工場立地動向調査」</t>
  </si>
  <si>
    <t>注：対象は工場を建設する目的で1,000㎡の用地(敷地)を取得(借地を含む)したもの。電気業は材を生産</t>
    <phoneticPr fontId="3"/>
  </si>
  <si>
    <t>　　しないため除く(一部推計)。</t>
    <phoneticPr fontId="3"/>
  </si>
  <si>
    <t>　知的財産の出願状況 [ 大阪府、都府県間比較 ]</t>
  </si>
  <si>
    <t>全国シェア(2016年)</t>
    <rPh sb="0" eb="2">
      <t>ゼンコク</t>
    </rPh>
    <rPh sb="10" eb="11">
      <t>ネン</t>
    </rPh>
    <phoneticPr fontId="3"/>
  </si>
  <si>
    <t>製造業の海外支所保有企業の状況 [ 都府県間比較 ]</t>
  </si>
  <si>
    <t>注：会社企業以外の法人を含む。本所所在地に基づく都府県区分による。</t>
  </si>
  <si>
    <t>注：対象は従業者数４人以上の事業所。産業分類や捕捉範囲の変更等があるため、</t>
    <phoneticPr fontId="3"/>
  </si>
  <si>
    <t>　　厳密には連続しない。2011年は「経済センサス－活動調査」の数値。統計データの</t>
    <phoneticPr fontId="3"/>
  </si>
  <si>
    <t>　　注意点については章末注を参照のこと。</t>
    <phoneticPr fontId="3"/>
  </si>
  <si>
    <t>注：対象は従業者数４人以上の事業所。産業分類や捕捉範囲の変更等があるため、</t>
    <phoneticPr fontId="3"/>
  </si>
  <si>
    <t>　　厳密には連続しない。2011年は「経済センサス－活動調査」の数値。統計データの</t>
    <phoneticPr fontId="3"/>
  </si>
  <si>
    <t>＜基礎素材型＞木材・木製品、パルプ・紙・紙加工品、化学工業、石油製品・</t>
    <phoneticPr fontId="3"/>
  </si>
  <si>
    <t>　　　　　　　　石炭製品、プラスチック製品、ゴム製品、窯業・土石、鉄鋼、非</t>
    <phoneticPr fontId="3"/>
  </si>
  <si>
    <t>　　　　　　　　鉄金属、金属製品</t>
    <phoneticPr fontId="3"/>
  </si>
  <si>
    <t>＜加工組立型＞はん用機器、生産用機器、業務用機器、電子部品・デバイス・</t>
    <phoneticPr fontId="3"/>
  </si>
  <si>
    <t>　　　　　　　　電子回路、　電気機器、情報通信機器、輸送用機器</t>
    <phoneticPr fontId="3"/>
  </si>
  <si>
    <t>＜生活関連型＞食料品、飲料・たばこ・飼料、繊維、家具・装備品、印刷・同</t>
    <phoneticPr fontId="3"/>
  </si>
  <si>
    <t>　　　　　　　　関連、なめし革・毛皮、その他</t>
    <phoneticPr fontId="3"/>
  </si>
  <si>
    <t>注：対象は従業者数4人以上の事業所。統計データの注意点については章末を参照のこと。2011年</t>
    <phoneticPr fontId="3"/>
  </si>
  <si>
    <t>資料：経済産業省「商業動態統計調査」､「工業統計調査」</t>
  </si>
  <si>
    <t>　　17年１～９月の合計を用いて、前年の１～９月の合計が年計に占めるシェアから推計した値。</t>
    <phoneticPr fontId="3"/>
  </si>
  <si>
    <t>注：製造品出荷額等は従業者数４人以上の事業所。「卸売業販売額」、「小売業販売額」の2017年は</t>
    <phoneticPr fontId="3"/>
  </si>
  <si>
    <t>　</t>
    <phoneticPr fontId="32"/>
  </si>
  <si>
    <t>卸売業、小売業、製造業の販売額等の推移（全国）</t>
  </si>
  <si>
    <t>14</t>
    <phoneticPr fontId="3"/>
  </si>
  <si>
    <r>
      <t>13</t>
    </r>
    <r>
      <rPr>
        <sz val="11"/>
        <rFont val="ＭＳ Ｐゴシック"/>
        <family val="3"/>
        <charset val="128"/>
      </rPr>
      <t/>
    </r>
  </si>
  <si>
    <r>
      <t>12</t>
    </r>
    <r>
      <rPr>
        <sz val="11"/>
        <rFont val="ＭＳ Ｐゴシック"/>
        <family val="3"/>
        <charset val="128"/>
      </rPr>
      <t/>
    </r>
  </si>
  <si>
    <r>
      <t>1</t>
    </r>
    <r>
      <rPr>
        <sz val="11"/>
        <rFont val="ＭＳ Ｐゴシック"/>
        <family val="3"/>
        <charset val="128"/>
      </rPr>
      <t>1</t>
    </r>
    <phoneticPr fontId="32"/>
  </si>
  <si>
    <t>10</t>
    <phoneticPr fontId="32"/>
  </si>
  <si>
    <t>09</t>
    <phoneticPr fontId="3"/>
  </si>
  <si>
    <t>08</t>
    <phoneticPr fontId="3"/>
  </si>
  <si>
    <t>07</t>
    <phoneticPr fontId="3"/>
  </si>
  <si>
    <t>06</t>
    <phoneticPr fontId="3"/>
  </si>
  <si>
    <t>05</t>
    <phoneticPr fontId="3"/>
  </si>
  <si>
    <t>04</t>
    <phoneticPr fontId="3"/>
  </si>
  <si>
    <t>03</t>
    <phoneticPr fontId="3"/>
  </si>
  <si>
    <t>02</t>
    <phoneticPr fontId="3"/>
  </si>
  <si>
    <t>01</t>
    <phoneticPr fontId="3"/>
  </si>
  <si>
    <t>2000</t>
  </si>
  <si>
    <t>95</t>
    <phoneticPr fontId="3"/>
  </si>
  <si>
    <t>90</t>
    <phoneticPr fontId="3"/>
  </si>
  <si>
    <t>製造品出荷額等</t>
    <rPh sb="0" eb="2">
      <t>セイゾウ</t>
    </rPh>
    <rPh sb="2" eb="3">
      <t>シナ</t>
    </rPh>
    <rPh sb="3" eb="5">
      <t>シュッカ</t>
    </rPh>
    <rPh sb="5" eb="6">
      <t>ガク</t>
    </rPh>
    <rPh sb="6" eb="7">
      <t>ナド</t>
    </rPh>
    <phoneticPr fontId="3"/>
  </si>
  <si>
    <t>小売業販売額</t>
    <rPh sb="0" eb="3">
      <t>コウリギョウ</t>
    </rPh>
    <rPh sb="3" eb="5">
      <t>ハンバイ</t>
    </rPh>
    <rPh sb="5" eb="6">
      <t>ガク</t>
    </rPh>
    <phoneticPr fontId="3"/>
  </si>
  <si>
    <t xml:space="preserve"> 卸売業販売額</t>
    <rPh sb="4" eb="6">
      <t>ハンバイ</t>
    </rPh>
    <rPh sb="6" eb="7">
      <t>ガク</t>
    </rPh>
    <phoneticPr fontId="3"/>
  </si>
  <si>
    <t>単位　十億円</t>
    <rPh sb="0" eb="2">
      <t>タンイ</t>
    </rPh>
    <rPh sb="3" eb="6">
      <t>ジュウオクエン</t>
    </rPh>
    <phoneticPr fontId="3"/>
  </si>
  <si>
    <t>　大阪市「市民経済計算」14年度</t>
    <phoneticPr fontId="3"/>
  </si>
  <si>
    <t>　11年の販売額と12年の事業所数は「経済センサス－活動調査」。生産額は内閣府「国民経済計算」14年及び</t>
    <phoneticPr fontId="3"/>
  </si>
  <si>
    <t>資料：2007年以前と13年は経済産業省「商業統計調査」。09年及び14年は総務省「経済センサス－基礎調査」。</t>
  </si>
  <si>
    <t>注：異なる調査の時系列比較は注意を要する（付記参照）。</t>
  </si>
  <si>
    <t>卸売業の推移 [ 大阪市、全国 ]</t>
  </si>
  <si>
    <t>09</t>
    <phoneticPr fontId="32"/>
  </si>
  <si>
    <t>07</t>
    <phoneticPr fontId="32"/>
  </si>
  <si>
    <t>04</t>
    <phoneticPr fontId="32"/>
  </si>
  <si>
    <t>生産額 [右軸]
（全国）</t>
    <rPh sb="0" eb="3">
      <t>セイサンガク</t>
    </rPh>
    <rPh sb="2" eb="3">
      <t>ガク</t>
    </rPh>
    <rPh sb="5" eb="6">
      <t>ミギ</t>
    </rPh>
    <rPh sb="10" eb="12">
      <t>ゼンコク</t>
    </rPh>
    <phoneticPr fontId="3"/>
  </si>
  <si>
    <t>生産額 [右軸]
（大阪市）</t>
    <rPh sb="0" eb="3">
      <t>セイサンガク</t>
    </rPh>
    <phoneticPr fontId="3"/>
  </si>
  <si>
    <t>販売額 [左軸]
（全国）</t>
    <phoneticPr fontId="16"/>
  </si>
  <si>
    <t>販売額 [左軸]
（大阪市）</t>
    <phoneticPr fontId="16"/>
  </si>
  <si>
    <t>従業者数 [左軸]
（大阪市）</t>
    <rPh sb="11" eb="14">
      <t>オオサカシ</t>
    </rPh>
    <phoneticPr fontId="16"/>
  </si>
  <si>
    <t>事業所数 [左軸]
（大阪市）</t>
    <rPh sb="0" eb="3">
      <t>ジギョウショ</t>
    </rPh>
    <rPh sb="3" eb="4">
      <t>スウ</t>
    </rPh>
    <rPh sb="11" eb="14">
      <t>オオサカシ</t>
    </rPh>
    <phoneticPr fontId="16"/>
  </si>
  <si>
    <t>（十億円）</t>
    <rPh sb="1" eb="3">
      <t>ジュウオク</t>
    </rPh>
    <rPh sb="3" eb="4">
      <t>エン</t>
    </rPh>
    <phoneticPr fontId="3"/>
  </si>
  <si>
    <t>（億円）</t>
    <rPh sb="1" eb="3">
      <t>オクエン</t>
    </rPh>
    <phoneticPr fontId="3"/>
  </si>
  <si>
    <t>（百億円）</t>
    <rPh sb="1" eb="4">
      <t>ヒャクオクエン</t>
    </rPh>
    <phoneticPr fontId="3"/>
  </si>
  <si>
    <t>（十人）</t>
    <rPh sb="1" eb="3">
      <t>ジュウニン</t>
    </rPh>
    <phoneticPr fontId="3"/>
  </si>
  <si>
    <t>大阪市</t>
    <rPh sb="0" eb="3">
      <t>オオサカシ</t>
    </rPh>
    <phoneticPr fontId="32"/>
  </si>
  <si>
    <t>資料：経済産業省「商業統計調査」2014 年</t>
  </si>
  <si>
    <t>卸売業販売額の商品別構成比 [ 大阪市 ]</t>
  </si>
  <si>
    <t>他に分類されない卸売業</t>
  </si>
  <si>
    <t>各種商品</t>
    <rPh sb="0" eb="2">
      <t>カクシュ</t>
    </rPh>
    <rPh sb="2" eb="4">
      <t>ショウヒン</t>
    </rPh>
    <phoneticPr fontId="3"/>
  </si>
  <si>
    <t>各種商品卸売業</t>
  </si>
  <si>
    <t>家具・建具・じゅう器</t>
  </si>
  <si>
    <t>紙・紙製品</t>
    <rPh sb="0" eb="1">
      <t>カミ</t>
    </rPh>
    <rPh sb="2" eb="3">
      <t>カミ</t>
    </rPh>
    <rPh sb="3" eb="5">
      <t>セイヒン</t>
    </rPh>
    <phoneticPr fontId="39"/>
  </si>
  <si>
    <t>身の回り品</t>
    <rPh sb="0" eb="1">
      <t>ミ</t>
    </rPh>
    <rPh sb="2" eb="3">
      <t>マワ</t>
    </rPh>
    <rPh sb="4" eb="5">
      <t>ヒン</t>
    </rPh>
    <phoneticPr fontId="39"/>
  </si>
  <si>
    <t>医薬品・化粧品等卸売業</t>
  </si>
  <si>
    <t>家具・建具・じゅう器等卸売業</t>
  </si>
  <si>
    <t>衣服（衣服・身の回り品卸売業（82年））</t>
    <rPh sb="0" eb="2">
      <t>イフク</t>
    </rPh>
    <rPh sb="17" eb="18">
      <t>ネン</t>
    </rPh>
    <phoneticPr fontId="3"/>
  </si>
  <si>
    <t>食料・飲料卸売業</t>
  </si>
  <si>
    <t>医薬品・化粧品等</t>
  </si>
  <si>
    <t>農畜産物・水産物卸売業</t>
  </si>
  <si>
    <t>農畜産物・水産物</t>
  </si>
  <si>
    <t>食料・飲料</t>
  </si>
  <si>
    <t>消費財</t>
    <rPh sb="0" eb="3">
      <t>ショウヒザイ</t>
    </rPh>
    <phoneticPr fontId="3"/>
  </si>
  <si>
    <t>再生資源</t>
  </si>
  <si>
    <t>その他の機械器具</t>
  </si>
  <si>
    <t>自動車</t>
  </si>
  <si>
    <t>電気機械器具</t>
  </si>
  <si>
    <t>非鉄金属</t>
  </si>
  <si>
    <t>産業機械器具(機械器具卸売業（82年））</t>
    <rPh sb="17" eb="18">
      <t>ネン</t>
    </rPh>
    <phoneticPr fontId="3"/>
  </si>
  <si>
    <t>繊維品（衣服、身の回り品を除く）</t>
    <phoneticPr fontId="3"/>
  </si>
  <si>
    <t>再生資源卸売業</t>
  </si>
  <si>
    <t>建築材料</t>
  </si>
  <si>
    <t>鉄鋼製品</t>
  </si>
  <si>
    <t>石油・鉱物（鉱物・金属材料卸売業（82年））</t>
    <rPh sb="19" eb="20">
      <t>ネン</t>
    </rPh>
    <phoneticPr fontId="3"/>
  </si>
  <si>
    <t>化学製品卸売業</t>
  </si>
  <si>
    <t>建築材料卸売業</t>
  </si>
  <si>
    <t>化学製品</t>
  </si>
  <si>
    <t>繊維品卸売業（衣服，身の回り品を除く）</t>
  </si>
  <si>
    <t>生産・資本財</t>
    <rPh sb="0" eb="2">
      <t>セイサン</t>
    </rPh>
    <rPh sb="3" eb="6">
      <t>シホンザイ</t>
    </rPh>
    <phoneticPr fontId="3"/>
  </si>
  <si>
    <t>2013年</t>
    <rPh sb="4" eb="5">
      <t>ネン</t>
    </rPh>
    <phoneticPr fontId="3"/>
  </si>
  <si>
    <t>卸売業計</t>
  </si>
  <si>
    <t>構成比（％）</t>
    <rPh sb="0" eb="3">
      <t>コウセイヒ</t>
    </rPh>
    <phoneticPr fontId="3"/>
  </si>
  <si>
    <t>1982年</t>
    <rPh sb="4" eb="5">
      <t>ネン</t>
    </rPh>
    <phoneticPr fontId="3"/>
  </si>
  <si>
    <t>単位：百万円</t>
    <rPh sb="0" eb="2">
      <t>タンイ</t>
    </rPh>
    <rPh sb="3" eb="5">
      <t>ヒャクマン</t>
    </rPh>
    <rPh sb="5" eb="6">
      <t>エン</t>
    </rPh>
    <phoneticPr fontId="3"/>
  </si>
  <si>
    <t>資料：経済産業省「商業統計調査」、総務省「経済センサス－活動調査」</t>
  </si>
  <si>
    <t>注：2011 年は「経済センサス－活動調査」の数値、11 年以外は「商業統計調査」。</t>
  </si>
  <si>
    <t>東京都特別区</t>
    <rPh sb="0" eb="3">
      <t>トウキョウト</t>
    </rPh>
    <rPh sb="3" eb="6">
      <t>トクベツク</t>
    </rPh>
    <phoneticPr fontId="3"/>
  </si>
  <si>
    <t>その他</t>
    <phoneticPr fontId="3"/>
  </si>
  <si>
    <t>名古屋市</t>
    <rPh sb="0" eb="3">
      <t>ナゴヤ</t>
    </rPh>
    <rPh sb="3" eb="4">
      <t>シ</t>
    </rPh>
    <phoneticPr fontId="3"/>
  </si>
  <si>
    <t>東京特別区</t>
  </si>
  <si>
    <t>卸売業販売額の業種別全国シェア</t>
    <rPh sb="0" eb="3">
      <t>オロシウリギョウ</t>
    </rPh>
    <rPh sb="3" eb="5">
      <t>ハンバイ</t>
    </rPh>
    <rPh sb="5" eb="6">
      <t>ガク</t>
    </rPh>
    <rPh sb="7" eb="9">
      <t>ギョウシュ</t>
    </rPh>
    <rPh sb="9" eb="10">
      <t>ベツ</t>
    </rPh>
    <rPh sb="10" eb="12">
      <t>ゼンコク</t>
    </rPh>
    <phoneticPr fontId="3"/>
  </si>
  <si>
    <t>卸売業販売額の業種別全国シェア [ 大阪市、東京都区部 ]</t>
  </si>
  <si>
    <t>家具・建具・じゅう器等卸売業</t>
    <phoneticPr fontId="3"/>
  </si>
  <si>
    <t>食料・飲料卸売業</t>
    <phoneticPr fontId="3"/>
  </si>
  <si>
    <t>農畜産物・水産物卸売業</t>
    <phoneticPr fontId="3"/>
  </si>
  <si>
    <t>各種
商品</t>
    <phoneticPr fontId="3"/>
  </si>
  <si>
    <t>衣服　2013年</t>
    <rPh sb="0" eb="2">
      <t>イフク</t>
    </rPh>
    <rPh sb="7" eb="8">
      <t>ネン</t>
    </rPh>
    <phoneticPr fontId="3"/>
  </si>
  <si>
    <t>繊維品　2013年</t>
    <rPh sb="8" eb="9">
      <t>ネン</t>
    </rPh>
    <phoneticPr fontId="3"/>
  </si>
  <si>
    <t>　　</t>
    <phoneticPr fontId="3"/>
  </si>
  <si>
    <t>消費財</t>
  </si>
  <si>
    <t>生産・
資本財</t>
    <rPh sb="4" eb="6">
      <t>シホン</t>
    </rPh>
    <rPh sb="6" eb="7">
      <t>ザイ</t>
    </rPh>
    <phoneticPr fontId="3"/>
  </si>
  <si>
    <t>卸売業
計</t>
    <phoneticPr fontId="3"/>
  </si>
  <si>
    <t>その他</t>
  </si>
  <si>
    <t>全国</t>
    <phoneticPr fontId="3"/>
  </si>
  <si>
    <t>資料：経済産業省「商業統計調査(流通経路統計編)」2014年</t>
  </si>
  <si>
    <t>　卸売業の代表的流通経路別の販売額の変化 [ 大阪府 ]</t>
  </si>
  <si>
    <t>2006年</t>
    <rPh sb="4" eb="5">
      <t>ネン</t>
    </rPh>
    <phoneticPr fontId="3"/>
  </si>
  <si>
    <t>同一企業内の本支店</t>
    <rPh sb="0" eb="2">
      <t>ドウイツ</t>
    </rPh>
    <rPh sb="2" eb="5">
      <t>キギョウナイ</t>
    </rPh>
    <rPh sb="6" eb="9">
      <t>ホンシテン</t>
    </rPh>
    <phoneticPr fontId="3"/>
  </si>
  <si>
    <t>卸売業</t>
    <rPh sb="0" eb="2">
      <t>オロシウリ</t>
    </rPh>
    <rPh sb="2" eb="3">
      <t>ギョウ</t>
    </rPh>
    <phoneticPr fontId="3"/>
  </si>
  <si>
    <t>生産業者</t>
    <rPh sb="0" eb="2">
      <t>セイサン</t>
    </rPh>
    <rPh sb="2" eb="4">
      <t>ギョウシャ</t>
    </rPh>
    <phoneticPr fontId="3"/>
  </si>
  <si>
    <t>主な仕入先</t>
    <rPh sb="0" eb="1">
      <t>オモ</t>
    </rPh>
    <rPh sb="2" eb="4">
      <t>シイレ</t>
    </rPh>
    <rPh sb="4" eb="5">
      <t>サキ</t>
    </rPh>
    <phoneticPr fontId="3"/>
  </si>
  <si>
    <t>産業用
使用者</t>
    <rPh sb="0" eb="3">
      <t>サンギョウヨウ</t>
    </rPh>
    <rPh sb="4" eb="7">
      <t>シヨウシャ</t>
    </rPh>
    <phoneticPr fontId="3"/>
  </si>
  <si>
    <t>小売業</t>
    <rPh sb="0" eb="2">
      <t>コウリ</t>
    </rPh>
    <rPh sb="2" eb="3">
      <t>ギョウ</t>
    </rPh>
    <phoneticPr fontId="3"/>
  </si>
  <si>
    <t>主な販売先</t>
    <rPh sb="0" eb="1">
      <t>オモ</t>
    </rPh>
    <rPh sb="2" eb="4">
      <t>ハンバイ</t>
    </rPh>
    <rPh sb="4" eb="5">
      <t>サキ</t>
    </rPh>
    <phoneticPr fontId="3"/>
  </si>
  <si>
    <t>（単位：百万円）</t>
    <rPh sb="1" eb="3">
      <t>タンイ</t>
    </rPh>
    <rPh sb="4" eb="7">
      <t>ヒャクマンエン</t>
    </rPh>
    <phoneticPr fontId="3"/>
  </si>
  <si>
    <t>小売業生産額（Ｒ）</t>
    <rPh sb="0" eb="3">
      <t>コウリギョウ</t>
    </rPh>
    <phoneticPr fontId="3"/>
  </si>
  <si>
    <t>卸売業生産額（Ｗ）</t>
    <rPh sb="0" eb="3">
      <t>オロシウリギョウ</t>
    </rPh>
    <phoneticPr fontId="3"/>
  </si>
  <si>
    <t>広島市</t>
    <rPh sb="0" eb="2">
      <t>ヒロシマ</t>
    </rPh>
    <rPh sb="2" eb="3">
      <t>シ</t>
    </rPh>
    <phoneticPr fontId="32"/>
  </si>
  <si>
    <t>仙台市</t>
    <rPh sb="0" eb="3">
      <t>センダイシ</t>
    </rPh>
    <phoneticPr fontId="32"/>
  </si>
  <si>
    <t>名古屋市</t>
    <rPh sb="0" eb="4">
      <t>ナゴヤシ</t>
    </rPh>
    <phoneticPr fontId="32"/>
  </si>
  <si>
    <t>資料：内閣府「県民経済計算」2014年度、「国民経済計算」14年</t>
  </si>
  <si>
    <t>注：W/R 比率＝卸売業（Wholesale）生産額／小売業（Retail）生産額。</t>
  </si>
  <si>
    <t>大阪府</t>
    <rPh sb="0" eb="2">
      <t>オオサカ</t>
    </rPh>
    <rPh sb="2" eb="3">
      <t>フ</t>
    </rPh>
    <phoneticPr fontId="32"/>
  </si>
  <si>
    <t>大阪市</t>
    <rPh sb="0" eb="2">
      <t>オオサカ</t>
    </rPh>
    <rPh sb="2" eb="3">
      <t>シ</t>
    </rPh>
    <phoneticPr fontId="3"/>
  </si>
  <si>
    <t>W／R比率</t>
    <rPh sb="3" eb="5">
      <t>ヒリツ</t>
    </rPh>
    <phoneticPr fontId="3"/>
  </si>
  <si>
    <t>全国(暦年)</t>
    <rPh sb="0" eb="2">
      <t>ゼンコク</t>
    </rPh>
    <rPh sb="3" eb="5">
      <t>レキネン</t>
    </rPh>
    <phoneticPr fontId="3"/>
  </si>
  <si>
    <t>Ｗ／Ｒ比率（中心性比率）の推移 [ 都市間比較 ]</t>
  </si>
  <si>
    <t>卸売業生産額（Ｗ）</t>
    <rPh sb="0" eb="3">
      <t>オロシウリギョウ</t>
    </rPh>
    <rPh sb="3" eb="6">
      <t>セイサンガク</t>
    </rPh>
    <phoneticPr fontId="3"/>
  </si>
  <si>
    <t>11</t>
    <phoneticPr fontId="32"/>
  </si>
  <si>
    <t>10</t>
    <phoneticPr fontId="32"/>
  </si>
  <si>
    <t>09</t>
    <phoneticPr fontId="32"/>
  </si>
  <si>
    <t>08</t>
    <phoneticPr fontId="32"/>
  </si>
  <si>
    <t>07</t>
    <phoneticPr fontId="32"/>
  </si>
  <si>
    <t>06</t>
    <phoneticPr fontId="32"/>
  </si>
  <si>
    <t>05</t>
    <phoneticPr fontId="32"/>
  </si>
  <si>
    <t>04</t>
    <phoneticPr fontId="32"/>
  </si>
  <si>
    <t>03</t>
    <phoneticPr fontId="32"/>
  </si>
  <si>
    <t>02</t>
    <phoneticPr fontId="32"/>
  </si>
  <si>
    <t>2001</t>
    <phoneticPr fontId="32"/>
  </si>
  <si>
    <t>2014年</t>
    <rPh sb="4" eb="5">
      <t>ネン</t>
    </rPh>
    <phoneticPr fontId="32"/>
  </si>
  <si>
    <t>2013年</t>
    <rPh sb="4" eb="5">
      <t>ネン</t>
    </rPh>
    <phoneticPr fontId="32"/>
  </si>
  <si>
    <t>2012年</t>
    <rPh sb="4" eb="5">
      <t>ネン</t>
    </rPh>
    <phoneticPr fontId="32"/>
  </si>
  <si>
    <t>2011年</t>
    <rPh sb="4" eb="5">
      <t>ネン</t>
    </rPh>
    <phoneticPr fontId="32"/>
  </si>
  <si>
    <t>2010年</t>
    <rPh sb="4" eb="5">
      <t>ネン</t>
    </rPh>
    <phoneticPr fontId="32"/>
  </si>
  <si>
    <t>2009年</t>
    <rPh sb="4" eb="5">
      <t>ネン</t>
    </rPh>
    <phoneticPr fontId="32"/>
  </si>
  <si>
    <t>2008年</t>
    <rPh sb="4" eb="5">
      <t>ネン</t>
    </rPh>
    <phoneticPr fontId="32"/>
  </si>
  <si>
    <t>2007年</t>
    <rPh sb="4" eb="5">
      <t>ネン</t>
    </rPh>
    <phoneticPr fontId="32"/>
  </si>
  <si>
    <t>2006年</t>
    <rPh sb="4" eb="5">
      <t>ネン</t>
    </rPh>
    <phoneticPr fontId="32"/>
  </si>
  <si>
    <t>2005年</t>
    <rPh sb="4" eb="5">
      <t>ネン</t>
    </rPh>
    <phoneticPr fontId="32"/>
  </si>
  <si>
    <t>2004年</t>
    <rPh sb="4" eb="5">
      <t>ネン</t>
    </rPh>
    <phoneticPr fontId="32"/>
  </si>
  <si>
    <t>2003年</t>
    <rPh sb="4" eb="5">
      <t>ネン</t>
    </rPh>
    <phoneticPr fontId="32"/>
  </si>
  <si>
    <t>2002年</t>
    <rPh sb="4" eb="5">
      <t>ネン</t>
    </rPh>
    <phoneticPr fontId="32"/>
  </si>
  <si>
    <t>2001年</t>
    <rPh sb="4" eb="5">
      <t>ネン</t>
    </rPh>
    <phoneticPr fontId="32"/>
  </si>
  <si>
    <t>単位：百万円</t>
    <rPh sb="0" eb="2">
      <t>タンイ</t>
    </rPh>
    <rPh sb="3" eb="4">
      <t>ヒャク</t>
    </rPh>
    <rPh sb="4" eb="6">
      <t>マンエン</t>
    </rPh>
    <phoneticPr fontId="32"/>
  </si>
  <si>
    <t>Ⅲ</t>
    <phoneticPr fontId="3"/>
  </si>
  <si>
    <t>Ⅱ</t>
    <phoneticPr fontId="3"/>
  </si>
  <si>
    <t>Ⅰ</t>
    <phoneticPr fontId="3"/>
  </si>
  <si>
    <t>17</t>
    <phoneticPr fontId="3"/>
  </si>
  <si>
    <t>Ⅳ</t>
    <phoneticPr fontId="3"/>
  </si>
  <si>
    <t>15</t>
    <phoneticPr fontId="3"/>
  </si>
  <si>
    <t>Ⅳ</t>
    <phoneticPr fontId="3"/>
  </si>
  <si>
    <t>Ⅲ</t>
    <phoneticPr fontId="3"/>
  </si>
  <si>
    <t>Ⅱ</t>
    <phoneticPr fontId="3"/>
  </si>
  <si>
    <t>Ⅰ</t>
    <phoneticPr fontId="3"/>
  </si>
  <si>
    <t>14</t>
    <phoneticPr fontId="3"/>
  </si>
  <si>
    <t>資料：大阪市経済戦略局「大阪市景気観測調査」</t>
  </si>
  <si>
    <t>　　の企業割合が上回ったこと、マイナスは赤字基調の企業割合が上回ったことを示す。</t>
    <phoneticPr fontId="3"/>
  </si>
  <si>
    <t>注：営業利益判断DI は「黒字」と回答した企業の割合（％）から「赤字」の割合を差し引いた値。プラスは黒字基調</t>
  </si>
  <si>
    <t>13</t>
    <phoneticPr fontId="3"/>
  </si>
  <si>
    <t>12</t>
    <phoneticPr fontId="3"/>
  </si>
  <si>
    <t>11</t>
    <phoneticPr fontId="3"/>
  </si>
  <si>
    <t>10</t>
    <phoneticPr fontId="3"/>
  </si>
  <si>
    <t>09</t>
    <phoneticPr fontId="3"/>
  </si>
  <si>
    <t>2008</t>
    <phoneticPr fontId="3"/>
  </si>
  <si>
    <t>　卸売業の営業利益判断（黒字／赤字）DIの推移 [ 大阪市 ]</t>
  </si>
  <si>
    <t>赤字</t>
    <rPh sb="0" eb="2">
      <t>アカジ</t>
    </rPh>
    <phoneticPr fontId="3"/>
  </si>
  <si>
    <t>収支トントン</t>
    <rPh sb="0" eb="2">
      <t>シュウシ</t>
    </rPh>
    <phoneticPr fontId="3"/>
  </si>
  <si>
    <t>黒字</t>
    <rPh sb="0" eb="2">
      <t>クロジ</t>
    </rPh>
    <phoneticPr fontId="3"/>
  </si>
  <si>
    <t>全体</t>
    <rPh sb="0" eb="2">
      <t>ゼンタイ</t>
    </rPh>
    <phoneticPr fontId="3"/>
  </si>
  <si>
    <t>卸売業</t>
    <rPh sb="0" eb="3">
      <t>オロシウリギョウ</t>
    </rPh>
    <phoneticPr fontId="3"/>
  </si>
  <si>
    <t>資料：㈱帝国データバンク「景気動向調査（近畿ブロック・大阪府）」、大阪労働局「労働市場月報」</t>
  </si>
  <si>
    <t>　　時点の前期からの求人における求職者との結合（充足）が含まれることに留意が必要。</t>
    <phoneticPr fontId="3"/>
  </si>
  <si>
    <t>　　パートタイムを含む3ヵ月の合計値。充足率は各期の充足数を新規求人数で除して算出。ただし、充足数には充足</t>
    <phoneticPr fontId="3"/>
  </si>
  <si>
    <t>注：四半期の景気DIの値は、㈱帝国データバンクによる毎月のDI値を3ヵ月ごとに平均した値。新規求人数、充足数は</t>
  </si>
  <si>
    <t>卸売業景気DIと求人充足状況 [ 大阪府 ]</t>
  </si>
  <si>
    <t>充足数
(左軸)</t>
    <rPh sb="0" eb="2">
      <t>ジュウソク</t>
    </rPh>
    <rPh sb="2" eb="3">
      <t>スウ</t>
    </rPh>
    <phoneticPr fontId="3"/>
  </si>
  <si>
    <t>新規求人数
(左軸)</t>
    <rPh sb="7" eb="8">
      <t>ヒダリ</t>
    </rPh>
    <rPh sb="8" eb="9">
      <t>ジク</t>
    </rPh>
    <phoneticPr fontId="3"/>
  </si>
  <si>
    <t>パートタイムの
充足率(右軸)</t>
    <rPh sb="10" eb="11">
      <t>リツ</t>
    </rPh>
    <rPh sb="12" eb="13">
      <t>ミギ</t>
    </rPh>
    <rPh sb="13" eb="14">
      <t>ジク</t>
    </rPh>
    <phoneticPr fontId="15"/>
  </si>
  <si>
    <t>景気DI
(右軸)</t>
    <rPh sb="0" eb="2">
      <t>ケイキ</t>
    </rPh>
    <rPh sb="6" eb="7">
      <t>ミギ</t>
    </rPh>
    <rPh sb="7" eb="8">
      <t>ジク</t>
    </rPh>
    <phoneticPr fontId="3"/>
  </si>
  <si>
    <t>13</t>
    <phoneticPr fontId="3"/>
  </si>
  <si>
    <t>-</t>
  </si>
  <si>
    <t>合計</t>
  </si>
  <si>
    <t>16</t>
    <phoneticPr fontId="3"/>
  </si>
  <si>
    <t>15</t>
    <phoneticPr fontId="3"/>
  </si>
  <si>
    <t>14</t>
    <phoneticPr fontId="3"/>
  </si>
  <si>
    <t>13</t>
    <phoneticPr fontId="3"/>
  </si>
  <si>
    <t>11</t>
    <phoneticPr fontId="3"/>
  </si>
  <si>
    <t>10</t>
    <phoneticPr fontId="3"/>
  </si>
  <si>
    <t>09</t>
    <phoneticPr fontId="3"/>
  </si>
  <si>
    <t>08</t>
    <phoneticPr fontId="3"/>
  </si>
  <si>
    <t>資料：大阪市「中央卸売市場」のHPから「市場の統計」の「出荷品の搬出先(本場・東部市場)」を引用。</t>
  </si>
  <si>
    <t>注：特定1日の調査（2016年10月1日調査）。</t>
  </si>
  <si>
    <t>大阪市中央卸売市場(本場、東部市場)の搬出先 [ 大阪市 ]</t>
  </si>
  <si>
    <t>-</t>
    <phoneticPr fontId="3"/>
  </si>
  <si>
    <t>京都府･
滋賀県・
和歌山県</t>
    <rPh sb="0" eb="3">
      <t>キョウトフ</t>
    </rPh>
    <rPh sb="5" eb="7">
      <t>シガ</t>
    </rPh>
    <rPh sb="7" eb="8">
      <t>ケン</t>
    </rPh>
    <phoneticPr fontId="3"/>
  </si>
  <si>
    <t>京都府･
奈良県・
和歌山県</t>
    <rPh sb="0" eb="3">
      <t>キョウトフ</t>
    </rPh>
    <rPh sb="5" eb="8">
      <t>ナラケン</t>
    </rPh>
    <phoneticPr fontId="3"/>
  </si>
  <si>
    <t>滋賀県･京都府･奈良県・和歌山県</t>
    <rPh sb="4" eb="7">
      <t>キョウトフ</t>
    </rPh>
    <rPh sb="8" eb="11">
      <t>ナラケン</t>
    </rPh>
    <phoneticPr fontId="3"/>
  </si>
  <si>
    <t>大阪府下(大阪市を除く）</t>
    <rPh sb="5" eb="8">
      <t>オオサカシ</t>
    </rPh>
    <rPh sb="9" eb="10">
      <t>ノゾ</t>
    </rPh>
    <phoneticPr fontId="3"/>
  </si>
  <si>
    <t>2016年</t>
    <rPh sb="4" eb="5">
      <t>ネン</t>
    </rPh>
    <phoneticPr fontId="3"/>
  </si>
  <si>
    <t>2015年</t>
    <rPh sb="4" eb="5">
      <t>ネン</t>
    </rPh>
    <phoneticPr fontId="3"/>
  </si>
  <si>
    <t>2012年</t>
    <rPh sb="4" eb="5">
      <t>ネン</t>
    </rPh>
    <phoneticPr fontId="3"/>
  </si>
  <si>
    <t>2009年</t>
    <rPh sb="4" eb="5">
      <t>ネン</t>
    </rPh>
    <phoneticPr fontId="3"/>
  </si>
  <si>
    <t>　　査」、大阪市は「商業統計調査」。内閣府「国民経済計算」(05年基準)14年、大阪市「市民経済計算」14年度</t>
    <phoneticPr fontId="3"/>
  </si>
  <si>
    <t>　　12年は「経済センサス－活動調査」。販売額では、07年以前は「商業統計調査」、09年以降は、全国は「商業動態統計調</t>
    <phoneticPr fontId="3"/>
  </si>
  <si>
    <t>資料：事業所数、従業者数では、07年以前は経済産業省「商業統計調査」、09年、14年は総務省「経済センサス－基礎調査」、</t>
  </si>
  <si>
    <t>　　割合から推計した数値。生産額については全国は暦年、大阪市は年度。</t>
    <phoneticPr fontId="3"/>
  </si>
  <si>
    <t>注：異なる調査の時系列比較は注意を要する（巻頭付記参照）。全国の販売額のうち2017年の数値は、前年の1～9月が占める</t>
  </si>
  <si>
    <t>11</t>
    <phoneticPr fontId="3"/>
  </si>
  <si>
    <t>09</t>
    <phoneticPr fontId="32"/>
  </si>
  <si>
    <t>07</t>
    <phoneticPr fontId="32"/>
  </si>
  <si>
    <t>04</t>
    <phoneticPr fontId="32"/>
  </si>
  <si>
    <t>02</t>
    <phoneticPr fontId="3"/>
  </si>
  <si>
    <t>　小売業の推移 [ 大阪市、全国 ]</t>
  </si>
  <si>
    <t>生産額
&lt;右軸&gt;</t>
    <rPh sb="0" eb="2">
      <t>セイサン</t>
    </rPh>
    <rPh sb="2" eb="3">
      <t>ガク</t>
    </rPh>
    <phoneticPr fontId="3"/>
  </si>
  <si>
    <t xml:space="preserve">生産額 </t>
    <rPh sb="0" eb="2">
      <t>セイサン</t>
    </rPh>
    <rPh sb="2" eb="3">
      <t>ガク</t>
    </rPh>
    <phoneticPr fontId="3"/>
  </si>
  <si>
    <t>販売額
 &lt;左軸&gt;</t>
    <phoneticPr fontId="3"/>
  </si>
  <si>
    <t>販売額</t>
    <phoneticPr fontId="3"/>
  </si>
  <si>
    <t>従業者数
 &lt;左軸&gt;</t>
    <phoneticPr fontId="16"/>
  </si>
  <si>
    <t>従業者数</t>
    <phoneticPr fontId="16"/>
  </si>
  <si>
    <t>事業所数 
&lt;左軸&gt;</t>
    <rPh sb="0" eb="3">
      <t>ジギョウショ</t>
    </rPh>
    <rPh sb="3" eb="4">
      <t>スウ</t>
    </rPh>
    <phoneticPr fontId="16"/>
  </si>
  <si>
    <t>事業所数</t>
    <rPh sb="0" eb="3">
      <t>ジギョウショ</t>
    </rPh>
    <rPh sb="3" eb="4">
      <t>スウ</t>
    </rPh>
    <phoneticPr fontId="16"/>
  </si>
  <si>
    <t>指数</t>
    <rPh sb="0" eb="2">
      <t>シスウ</t>
    </rPh>
    <phoneticPr fontId="3"/>
  </si>
  <si>
    <t>百万円</t>
    <rPh sb="0" eb="3">
      <t>ヒャクマンエン</t>
    </rPh>
    <phoneticPr fontId="3"/>
  </si>
  <si>
    <t>億円</t>
    <rPh sb="0" eb="1">
      <t>オク</t>
    </rPh>
    <rPh sb="1" eb="2">
      <t>エン</t>
    </rPh>
    <phoneticPr fontId="3"/>
  </si>
  <si>
    <t>万人</t>
    <rPh sb="0" eb="1">
      <t>マン</t>
    </rPh>
    <rPh sb="1" eb="2">
      <t>ニン</t>
    </rPh>
    <phoneticPr fontId="3"/>
  </si>
  <si>
    <t>人</t>
    <rPh sb="0" eb="1">
      <t>ニン</t>
    </rPh>
    <phoneticPr fontId="3"/>
  </si>
  <si>
    <t>千カ所</t>
    <rPh sb="0" eb="1">
      <t>セン</t>
    </rPh>
    <rPh sb="2" eb="3">
      <t>ショ</t>
    </rPh>
    <phoneticPr fontId="3"/>
  </si>
  <si>
    <t>カ所</t>
    <rPh sb="1" eb="2">
      <t>ショ</t>
    </rPh>
    <phoneticPr fontId="3"/>
  </si>
  <si>
    <t>17</t>
    <phoneticPr fontId="3"/>
  </si>
  <si>
    <t>15</t>
    <phoneticPr fontId="3"/>
  </si>
  <si>
    <t>14</t>
    <phoneticPr fontId="3"/>
  </si>
  <si>
    <t>13</t>
    <phoneticPr fontId="3"/>
  </si>
  <si>
    <t>09</t>
    <phoneticPr fontId="3"/>
  </si>
  <si>
    <t>07</t>
    <phoneticPr fontId="3"/>
  </si>
  <si>
    <t>04</t>
    <phoneticPr fontId="3"/>
  </si>
  <si>
    <t>02</t>
    <phoneticPr fontId="3"/>
  </si>
  <si>
    <t>生産額
&lt;右軸&gt;</t>
    <rPh sb="0" eb="3">
      <t>セイサンガク</t>
    </rPh>
    <rPh sb="5" eb="6">
      <t>ミギ</t>
    </rPh>
    <rPh sb="6" eb="7">
      <t>ジク</t>
    </rPh>
    <phoneticPr fontId="3"/>
  </si>
  <si>
    <t xml:space="preserve">生産額
</t>
    <rPh sb="0" eb="3">
      <t>セイサンガク</t>
    </rPh>
    <phoneticPr fontId="3"/>
  </si>
  <si>
    <t>販売額
&lt;左軸&gt;</t>
    <rPh sb="0" eb="2">
      <t>ハンバイ</t>
    </rPh>
    <rPh sb="2" eb="3">
      <t>ガク</t>
    </rPh>
    <rPh sb="5" eb="6">
      <t>ヒダリ</t>
    </rPh>
    <rPh sb="6" eb="7">
      <t>ジク</t>
    </rPh>
    <phoneticPr fontId="3"/>
  </si>
  <si>
    <t xml:space="preserve">販売額
</t>
    <rPh sb="0" eb="2">
      <t>ハンバイ</t>
    </rPh>
    <rPh sb="2" eb="3">
      <t>ガク</t>
    </rPh>
    <phoneticPr fontId="3"/>
  </si>
  <si>
    <t>従業者数
&lt;左軸&gt;</t>
    <rPh sb="0" eb="1">
      <t>ジュウ</t>
    </rPh>
    <rPh sb="1" eb="4">
      <t>ギョウシャスウ</t>
    </rPh>
    <rPh sb="6" eb="7">
      <t>ヒダリ</t>
    </rPh>
    <rPh sb="7" eb="8">
      <t>ジク</t>
    </rPh>
    <phoneticPr fontId="3"/>
  </si>
  <si>
    <t xml:space="preserve">従業者数
</t>
    <rPh sb="0" eb="1">
      <t>ジュウ</t>
    </rPh>
    <rPh sb="1" eb="4">
      <t>ギョウシャスウ</t>
    </rPh>
    <phoneticPr fontId="3"/>
  </si>
  <si>
    <t>事業所数
&lt;左軸&gt;</t>
    <rPh sb="0" eb="3">
      <t>ジギョウショ</t>
    </rPh>
    <rPh sb="3" eb="4">
      <t>スウ</t>
    </rPh>
    <rPh sb="6" eb="7">
      <t>ヒダリ</t>
    </rPh>
    <rPh sb="7" eb="8">
      <t>ジク</t>
    </rPh>
    <phoneticPr fontId="3"/>
  </si>
  <si>
    <t>兆円</t>
    <rPh sb="0" eb="2">
      <t>チョウエン</t>
    </rPh>
    <phoneticPr fontId="3"/>
  </si>
  <si>
    <t>十万人</t>
    <rPh sb="0" eb="2">
      <t>ジュウマン</t>
    </rPh>
    <rPh sb="2" eb="3">
      <t>ニン</t>
    </rPh>
    <phoneticPr fontId="3"/>
  </si>
  <si>
    <t>万ヵ所</t>
    <rPh sb="0" eb="3">
      <t>マンカショ</t>
    </rPh>
    <phoneticPr fontId="3"/>
  </si>
  <si>
    <t>ヵ所</t>
    <rPh sb="1" eb="2">
      <t>ショ</t>
    </rPh>
    <phoneticPr fontId="3"/>
  </si>
  <si>
    <t>　　産業局「百貨店・スーパー販売状況」。</t>
    <phoneticPr fontId="3"/>
  </si>
  <si>
    <t>　　済センサス－活動調査」。店舗数、売場面積は、14年以前は経済産業省「商業動態統計調査」、15年以降は近畿経済</t>
    <phoneticPr fontId="3"/>
  </si>
  <si>
    <t>資料：事業所数は、07年以前は経済産業省「商業統計調査」、09年、14年は総務省「経済センサス－基礎調査」、12年は「経</t>
  </si>
  <si>
    <t>注：異なる調査の時系列比較は注意を要する(巻頭付記参照)。2017年のみ9月、他は年末の数値。</t>
  </si>
  <si>
    <t>規模不明</t>
    <rPh sb="0" eb="2">
      <t>キボ</t>
    </rPh>
    <rPh sb="2" eb="4">
      <t>フメイ</t>
    </rPh>
    <phoneticPr fontId="3"/>
  </si>
  <si>
    <t>100人～</t>
  </si>
  <si>
    <t>50～99人</t>
  </si>
  <si>
    <t>30～49人</t>
  </si>
  <si>
    <t>小売業の従業者規模別事業所数と大型店立地の推移 [大阪市]</t>
  </si>
  <si>
    <t>5～9人</t>
  </si>
  <si>
    <t>1～4人</t>
    <phoneticPr fontId="3"/>
  </si>
  <si>
    <t>3～4人</t>
  </si>
  <si>
    <t>1～2人</t>
  </si>
  <si>
    <t>構成比</t>
    <rPh sb="0" eb="3">
      <t>コウセイヒ</t>
    </rPh>
    <phoneticPr fontId="3"/>
  </si>
  <si>
    <t>速報</t>
    <rPh sb="0" eb="2">
      <t>ソクホウ</t>
    </rPh>
    <phoneticPr fontId="3"/>
  </si>
  <si>
    <t>百貨店(面積)</t>
    <rPh sb="0" eb="3">
      <t>ヒャッカテン</t>
    </rPh>
    <rPh sb="4" eb="6">
      <t>メンセキ</t>
    </rPh>
    <phoneticPr fontId="3"/>
  </si>
  <si>
    <t>スーパー(面積)</t>
    <rPh sb="5" eb="7">
      <t>メンセキ</t>
    </rPh>
    <phoneticPr fontId="3"/>
  </si>
  <si>
    <t>百貨店(店数)</t>
    <rPh sb="0" eb="3">
      <t>ヒャッカテン</t>
    </rPh>
    <rPh sb="4" eb="6">
      <t>テンスウ</t>
    </rPh>
    <phoneticPr fontId="3"/>
  </si>
  <si>
    <t>スーパー(店数)</t>
    <rPh sb="5" eb="7">
      <t>テンスウ</t>
    </rPh>
    <phoneticPr fontId="3"/>
  </si>
  <si>
    <t>20人～</t>
    <rPh sb="2" eb="3">
      <t>ニン</t>
    </rPh>
    <phoneticPr fontId="3"/>
  </si>
  <si>
    <t>10～19人</t>
    <rPh sb="5" eb="6">
      <t>ニン</t>
    </rPh>
    <phoneticPr fontId="3"/>
  </si>
  <si>
    <t>5～9人</t>
    <rPh sb="3" eb="4">
      <t>ニン</t>
    </rPh>
    <phoneticPr fontId="3"/>
  </si>
  <si>
    <t>1～4人</t>
    <rPh sb="3" eb="4">
      <t>ニン</t>
    </rPh>
    <phoneticPr fontId="3"/>
  </si>
  <si>
    <t>3～4人</t>
    <rPh sb="3" eb="4">
      <t>ニン</t>
    </rPh>
    <phoneticPr fontId="3"/>
  </si>
  <si>
    <t>1～2人</t>
    <rPh sb="3" eb="4">
      <t>ニン</t>
    </rPh>
    <phoneticPr fontId="3"/>
  </si>
  <si>
    <t>07</t>
    <phoneticPr fontId="3"/>
  </si>
  <si>
    <t>04</t>
    <phoneticPr fontId="3"/>
  </si>
  <si>
    <t>99</t>
    <phoneticPr fontId="3"/>
  </si>
  <si>
    <t>1997</t>
    <phoneticPr fontId="3"/>
  </si>
  <si>
    <t>単位：店</t>
    <rPh sb="0" eb="2">
      <t>タンイ</t>
    </rPh>
    <rPh sb="3" eb="4">
      <t>ミセ</t>
    </rPh>
    <phoneticPr fontId="3"/>
  </si>
  <si>
    <t>実数</t>
    <phoneticPr fontId="3"/>
  </si>
  <si>
    <t>資料：総務省「経済センサス－基礎調査」14年</t>
  </si>
  <si>
    <t>注：売上高は2013年の数値。</t>
  </si>
  <si>
    <t>小売業の販売額に関する商品販売形態別割合 [都市間比較]</t>
  </si>
  <si>
    <t>横浜市</t>
    <phoneticPr fontId="3"/>
  </si>
  <si>
    <t>神戸市</t>
    <phoneticPr fontId="3"/>
  </si>
  <si>
    <t>全国平均</t>
    <rPh sb="2" eb="4">
      <t>ヘイキン</t>
    </rPh>
    <phoneticPr fontId="3"/>
  </si>
  <si>
    <t>全国</t>
    <phoneticPr fontId="3"/>
  </si>
  <si>
    <t>名古屋市</t>
    <phoneticPr fontId="3"/>
  </si>
  <si>
    <t>東京都区部</t>
    <rPh sb="2" eb="3">
      <t>ト</t>
    </rPh>
    <rPh sb="4" eb="5">
      <t>ブ</t>
    </rPh>
    <phoneticPr fontId="3"/>
  </si>
  <si>
    <t>東京特別区</t>
    <phoneticPr fontId="3"/>
  </si>
  <si>
    <t>福岡市</t>
    <phoneticPr fontId="3"/>
  </si>
  <si>
    <t>京都市</t>
    <phoneticPr fontId="3"/>
  </si>
  <si>
    <t>大阪市</t>
    <phoneticPr fontId="3"/>
  </si>
  <si>
    <t>その他（共
同購入等）</t>
    <rPh sb="4" eb="5">
      <t>トモ</t>
    </rPh>
    <rPh sb="6" eb="7">
      <t>ドウ</t>
    </rPh>
    <rPh sb="7" eb="9">
      <t>コウニュウ</t>
    </rPh>
    <rPh sb="9" eb="10">
      <t>トウ</t>
    </rPh>
    <phoneticPr fontId="3"/>
  </si>
  <si>
    <t>自動販売機
による販売</t>
    <phoneticPr fontId="3"/>
  </si>
  <si>
    <t>インター
ネット販売</t>
    <phoneticPr fontId="3"/>
  </si>
  <si>
    <t>通信・カタ
ログ販売</t>
    <phoneticPr fontId="3"/>
  </si>
  <si>
    <t>訪問
販売</t>
    <phoneticPr fontId="3"/>
  </si>
  <si>
    <t>店頭
販売</t>
    <rPh sb="0" eb="1">
      <t>ミセ</t>
    </rPh>
    <rPh sb="1" eb="2">
      <t>アタマ</t>
    </rPh>
    <rPh sb="3" eb="4">
      <t>ハン</t>
    </rPh>
    <rPh sb="4" eb="5">
      <t>バイ</t>
    </rPh>
    <phoneticPr fontId="3"/>
  </si>
  <si>
    <t>その他（共同購入・月極め購入等）</t>
    <rPh sb="2" eb="3">
      <t>タ</t>
    </rPh>
    <phoneticPr fontId="3"/>
  </si>
  <si>
    <t>訪問販売</t>
    <phoneticPr fontId="3"/>
  </si>
  <si>
    <t>店頭販売</t>
    <rPh sb="0" eb="1">
      <t>ミセ</t>
    </rPh>
    <rPh sb="1" eb="2">
      <t>アタマ</t>
    </rPh>
    <rPh sb="2" eb="3">
      <t>ハン</t>
    </rPh>
    <rPh sb="3" eb="4">
      <t>バイ</t>
    </rPh>
    <phoneticPr fontId="3"/>
  </si>
  <si>
    <t>自動販売
機による
販売</t>
    <rPh sb="0" eb="1">
      <t>ジ</t>
    </rPh>
    <rPh sb="1" eb="2">
      <t>ドウ</t>
    </rPh>
    <rPh sb="2" eb="3">
      <t>ハン</t>
    </rPh>
    <rPh sb="3" eb="4">
      <t>バイ</t>
    </rPh>
    <rPh sb="5" eb="6">
      <t>キ</t>
    </rPh>
    <rPh sb="10" eb="11">
      <t>ハン</t>
    </rPh>
    <rPh sb="11" eb="12">
      <t>バイ</t>
    </rPh>
    <phoneticPr fontId="3"/>
  </si>
  <si>
    <t>インター
ネット販売</t>
    <rPh sb="8" eb="9">
      <t>ハン</t>
    </rPh>
    <rPh sb="9" eb="10">
      <t>バイ</t>
    </rPh>
    <phoneticPr fontId="3"/>
  </si>
  <si>
    <t>通信・カ
タログ
販売</t>
    <rPh sb="0" eb="1">
      <t>ツウ</t>
    </rPh>
    <rPh sb="1" eb="2">
      <t>シン</t>
    </rPh>
    <rPh sb="9" eb="10">
      <t>ハン</t>
    </rPh>
    <rPh sb="10" eb="11">
      <t>バイ</t>
    </rPh>
    <phoneticPr fontId="3"/>
  </si>
  <si>
    <t>訪問販売</t>
    <rPh sb="0" eb="1">
      <t>オトズ</t>
    </rPh>
    <rPh sb="1" eb="2">
      <t>トイ</t>
    </rPh>
    <rPh sb="2" eb="3">
      <t>ハン</t>
    </rPh>
    <rPh sb="3" eb="4">
      <t>バイ</t>
    </rPh>
    <phoneticPr fontId="3"/>
  </si>
  <si>
    <t>商　　　　品　　　　販　　　　売　　　　形　　　　態　　　　別</t>
    <rPh sb="0" eb="1">
      <t>ショウ</t>
    </rPh>
    <rPh sb="5" eb="6">
      <t>シナ</t>
    </rPh>
    <rPh sb="10" eb="11">
      <t>ハン</t>
    </rPh>
    <rPh sb="15" eb="16">
      <t>バイ</t>
    </rPh>
    <rPh sb="20" eb="21">
      <t>ケイ</t>
    </rPh>
    <rPh sb="25" eb="26">
      <t>タイ</t>
    </rPh>
    <rPh sb="30" eb="31">
      <t>ベツ</t>
    </rPh>
    <phoneticPr fontId="3"/>
  </si>
  <si>
    <t>小売計</t>
    <phoneticPr fontId="3"/>
  </si>
  <si>
    <t>小売計</t>
    <rPh sb="0" eb="1">
      <t>ショウ</t>
    </rPh>
    <rPh sb="1" eb="2">
      <t>バイ</t>
    </rPh>
    <rPh sb="2" eb="3">
      <t>ケイ</t>
    </rPh>
    <phoneticPr fontId="3"/>
  </si>
  <si>
    <t>（百万円）</t>
    <phoneticPr fontId="3"/>
  </si>
  <si>
    <t>年間商品販売額</t>
    <rPh sb="0" eb="2">
      <t>ネンカン</t>
    </rPh>
    <rPh sb="2" eb="4">
      <t>ショウヒン</t>
    </rPh>
    <rPh sb="4" eb="6">
      <t>ハンバイ</t>
    </rPh>
    <rPh sb="6" eb="7">
      <t>ガク</t>
    </rPh>
    <phoneticPr fontId="3"/>
  </si>
  <si>
    <t>（カ所）</t>
    <rPh sb="2" eb="3">
      <t>ショ</t>
    </rPh>
    <phoneticPr fontId="3"/>
  </si>
  <si>
    <t>資料：各都市「推計人口」2016年、経済産業省「商業動態統計調査」16年</t>
  </si>
  <si>
    <t>　 トンプソン指標＝各都市人口１人あたりの大型小売店販売額÷全国の人口１人あたりの大型小売店販売額。</t>
  </si>
  <si>
    <t>注：スーパー販売額と百貨店販売額の合計を大型小売店販売額として作成。</t>
  </si>
  <si>
    <t>大型小売店の販売額とトンプソン指標 [ 都市間比較 ]</t>
  </si>
  <si>
    <t>福岡市</t>
  </si>
  <si>
    <t>神戸市</t>
  </si>
  <si>
    <t>京都市</t>
  </si>
  <si>
    <t>万円/人</t>
    <rPh sb="0" eb="2">
      <t>マンエン</t>
    </rPh>
    <rPh sb="3" eb="4">
      <t>ニン</t>
    </rPh>
    <phoneticPr fontId="3"/>
  </si>
  <si>
    <t>人　</t>
    <rPh sb="0" eb="1">
      <t>ニン</t>
    </rPh>
    <phoneticPr fontId="3"/>
  </si>
  <si>
    <t>百万円／年</t>
    <rPh sb="0" eb="2">
      <t>ヒャクマン</t>
    </rPh>
    <rPh sb="2" eb="3">
      <t>エン</t>
    </rPh>
    <rPh sb="4" eb="5">
      <t>ネン</t>
    </rPh>
    <phoneticPr fontId="3"/>
  </si>
  <si>
    <t>トンプソン指標</t>
    <rPh sb="5" eb="7">
      <t>シヒョウ</t>
    </rPh>
    <phoneticPr fontId="3"/>
  </si>
  <si>
    <t>当該人口一人当たり販売額</t>
    <rPh sb="0" eb="2">
      <t>トウガイ</t>
    </rPh>
    <rPh sb="2" eb="4">
      <t>ジンコウ</t>
    </rPh>
    <rPh sb="4" eb="6">
      <t>ヒトリ</t>
    </rPh>
    <rPh sb="6" eb="7">
      <t>ア</t>
    </rPh>
    <rPh sb="9" eb="11">
      <t>ハンバイ</t>
    </rPh>
    <rPh sb="11" eb="12">
      <t>ガク</t>
    </rPh>
    <phoneticPr fontId="3"/>
  </si>
  <si>
    <t>人口</t>
    <rPh sb="0" eb="2">
      <t>ジンコウ</t>
    </rPh>
    <phoneticPr fontId="3"/>
  </si>
  <si>
    <t>スーパー販売額</t>
    <rPh sb="4" eb="6">
      <t>ハンバイ</t>
    </rPh>
    <rPh sb="6" eb="7">
      <t>ガク</t>
    </rPh>
    <phoneticPr fontId="3"/>
  </si>
  <si>
    <t>百貨店販売額</t>
    <rPh sb="0" eb="2">
      <t>ヒャッカ</t>
    </rPh>
    <rPh sb="2" eb="3">
      <t>テン</t>
    </rPh>
    <phoneticPr fontId="3"/>
  </si>
  <si>
    <t>販売額</t>
    <rPh sb="0" eb="3">
      <t>ハンバイガク</t>
    </rPh>
    <phoneticPr fontId="3"/>
  </si>
  <si>
    <t>資料：経済産業省「商業動態統計調査」</t>
  </si>
  <si>
    <t>百貨店販売額の推移 [ 大阪市、全国 ]</t>
  </si>
  <si>
    <t>Ⅲ</t>
  </si>
  <si>
    <t>Ⅱ</t>
  </si>
  <si>
    <t>Ⅰ</t>
  </si>
  <si>
    <t>Ⅳ</t>
  </si>
  <si>
    <t>2009</t>
    <phoneticPr fontId="3"/>
  </si>
  <si>
    <t>2008</t>
    <phoneticPr fontId="3"/>
  </si>
  <si>
    <t>前年同期比
全国&lt;右軸&gt;</t>
    <rPh sb="0" eb="2">
      <t>ゼンネン</t>
    </rPh>
    <rPh sb="2" eb="5">
      <t>ドウキヒ</t>
    </rPh>
    <rPh sb="6" eb="8">
      <t>ゼンコク</t>
    </rPh>
    <rPh sb="9" eb="10">
      <t>ミギ</t>
    </rPh>
    <rPh sb="10" eb="11">
      <t>ジク</t>
    </rPh>
    <phoneticPr fontId="51"/>
  </si>
  <si>
    <t>前年同期比
大阪市&lt;右軸&gt;</t>
    <rPh sb="0" eb="2">
      <t>ゼンネン</t>
    </rPh>
    <rPh sb="2" eb="5">
      <t>ドウキヒ</t>
    </rPh>
    <rPh sb="6" eb="9">
      <t>オオサカシ</t>
    </rPh>
    <rPh sb="10" eb="11">
      <t>ミギ</t>
    </rPh>
    <rPh sb="11" eb="12">
      <t>ジク</t>
    </rPh>
    <phoneticPr fontId="51"/>
  </si>
  <si>
    <t>全国（百万円）</t>
    <rPh sb="0" eb="2">
      <t>ゼンコク</t>
    </rPh>
    <rPh sb="3" eb="6">
      <t>ヒャクマンエン</t>
    </rPh>
    <phoneticPr fontId="51"/>
  </si>
  <si>
    <t>全国&lt;左軸&gt;</t>
    <rPh sb="0" eb="2">
      <t>ゼンコク</t>
    </rPh>
    <rPh sb="3" eb="4">
      <t>サ</t>
    </rPh>
    <rPh sb="4" eb="5">
      <t>ジク</t>
    </rPh>
    <phoneticPr fontId="51"/>
  </si>
  <si>
    <t>大阪市&lt;左軸&gt;</t>
    <rPh sb="0" eb="3">
      <t>オオサカシ</t>
    </rPh>
    <rPh sb="4" eb="5">
      <t>サ</t>
    </rPh>
    <rPh sb="5" eb="6">
      <t>ジク</t>
    </rPh>
    <phoneticPr fontId="51"/>
  </si>
  <si>
    <t>スーパー販売額の推移 [ 大阪市、全国 ]</t>
  </si>
  <si>
    <t>月</t>
    <rPh sb="0" eb="1">
      <t>ツキ</t>
    </rPh>
    <phoneticPr fontId="51"/>
  </si>
  <si>
    <t>年</t>
    <rPh sb="0" eb="1">
      <t>ネン</t>
    </rPh>
    <phoneticPr fontId="51"/>
  </si>
  <si>
    <t>資料：経済産業省「商業統計調査（業態別統計編）」2014年</t>
  </si>
  <si>
    <t>　　特定品目を販売する小売店）として作成。</t>
    <phoneticPr fontId="3"/>
  </si>
  <si>
    <t>注：専門店（90％以上が特定品目を販売する小売店）、中心店（50％以上が</t>
    <phoneticPr fontId="3"/>
  </si>
  <si>
    <t>小売業販売額の業態別特徴 [ 都市間比較 ]</t>
  </si>
  <si>
    <t>東京都区部</t>
    <phoneticPr fontId="3"/>
  </si>
  <si>
    <t>住関連
専門店</t>
    <phoneticPr fontId="3"/>
  </si>
  <si>
    <t>食料品
専門店</t>
    <phoneticPr fontId="3"/>
  </si>
  <si>
    <t>衣料品
専門店</t>
    <phoneticPr fontId="3"/>
  </si>
  <si>
    <t>専門店
計</t>
    <rPh sb="4" eb="5">
      <t>ケイ</t>
    </rPh>
    <phoneticPr fontId="3"/>
  </si>
  <si>
    <t>総合</t>
  </si>
  <si>
    <t>住関連</t>
  </si>
  <si>
    <t>食料品</t>
  </si>
  <si>
    <t>衣料品</t>
  </si>
  <si>
    <t>資料：大阪市経済戦略局「大規模小売店舗立地法に基づく届出」</t>
    <phoneticPr fontId="3"/>
  </si>
  <si>
    <t>　　阿倍野区に関して新設・増減床・廃止（予定）日をもとに集計。増減床の場合は純増減床分のみの面積を計上</t>
    <phoneticPr fontId="3"/>
  </si>
  <si>
    <t>注：大規模小売店舗立地法に基づき提出された届出書をもとに、立地の多い北区、浪速区、中央区、天王寺区、</t>
    <phoneticPr fontId="3"/>
  </si>
  <si>
    <t>大規模小売店舗における店舗面積の増減分の推移[大阪市]</t>
  </si>
  <si>
    <r>
      <t>1</t>
    </r>
    <r>
      <rPr>
        <sz val="11"/>
        <rFont val="ＭＳ Ｐゴシック"/>
        <family val="3"/>
        <charset val="128"/>
      </rPr>
      <t>7</t>
    </r>
    <r>
      <rPr>
        <sz val="11"/>
        <rFont val="ＭＳ Ｐゴシック"/>
        <family val="3"/>
        <charset val="128"/>
      </rPr>
      <t>年9月30日</t>
    </r>
    <rPh sb="2" eb="3">
      <t>ネン</t>
    </rPh>
    <rPh sb="4" eb="5">
      <t>ガツ</t>
    </rPh>
    <rPh sb="7" eb="8">
      <t>ニチ</t>
    </rPh>
    <phoneticPr fontId="3"/>
  </si>
  <si>
    <r>
      <t>17</t>
    </r>
    <r>
      <rPr>
        <sz val="11"/>
        <rFont val="ＭＳ Ｐゴシック"/>
        <family val="3"/>
        <charset val="128"/>
      </rPr>
      <t/>
    </r>
  </si>
  <si>
    <r>
      <t>16</t>
    </r>
    <r>
      <rPr>
        <sz val="11"/>
        <rFont val="ＭＳ Ｐゴシック"/>
        <family val="3"/>
        <charset val="128"/>
      </rPr>
      <t/>
    </r>
  </si>
  <si>
    <t>阿倍野区</t>
    <rPh sb="0" eb="4">
      <t>アベノク</t>
    </rPh>
    <phoneticPr fontId="3"/>
  </si>
  <si>
    <t>天王寺区</t>
    <rPh sb="0" eb="4">
      <t>テンノウジク</t>
    </rPh>
    <phoneticPr fontId="3"/>
  </si>
  <si>
    <t>浪速区</t>
    <rPh sb="0" eb="3">
      <t>ナニワク</t>
    </rPh>
    <phoneticPr fontId="3"/>
  </si>
  <si>
    <t>中央区</t>
    <rPh sb="0" eb="3">
      <t>チュウオウク</t>
    </rPh>
    <phoneticPr fontId="3"/>
  </si>
  <si>
    <t>北区</t>
    <rPh sb="0" eb="2">
      <t>キタク</t>
    </rPh>
    <phoneticPr fontId="3"/>
  </si>
  <si>
    <t>届出面積計（各年1.1現在）</t>
    <rPh sb="0" eb="2">
      <t>トドケデ</t>
    </rPh>
    <rPh sb="2" eb="4">
      <t>メンセキ</t>
    </rPh>
    <rPh sb="4" eb="5">
      <t>ケイ</t>
    </rPh>
    <rPh sb="6" eb="7">
      <t>カク</t>
    </rPh>
    <rPh sb="7" eb="8">
      <t>ネン</t>
    </rPh>
    <rPh sb="11" eb="13">
      <t>ゲンザイ</t>
    </rPh>
    <phoneticPr fontId="3"/>
  </si>
  <si>
    <t>18年以降</t>
    <rPh sb="2" eb="3">
      <t>ネン</t>
    </rPh>
    <rPh sb="3" eb="5">
      <t>イコウ</t>
    </rPh>
    <phoneticPr fontId="3"/>
  </si>
  <si>
    <t>17</t>
    <phoneticPr fontId="3"/>
  </si>
  <si>
    <t>2011</t>
    <phoneticPr fontId="3"/>
  </si>
  <si>
    <t>07</t>
    <phoneticPr fontId="3"/>
  </si>
  <si>
    <t>単位：㎡</t>
    <rPh sb="0" eb="2">
      <t>タンイ</t>
    </rPh>
    <phoneticPr fontId="3"/>
  </si>
  <si>
    <t>面積増減</t>
    <rPh sb="0" eb="2">
      <t>メンセキ</t>
    </rPh>
    <rPh sb="2" eb="4">
      <t>ゾウゲン</t>
    </rPh>
    <phoneticPr fontId="3"/>
  </si>
  <si>
    <t>資料：経済産業省「商業動態統計調査」16、17年、総務省「人口推計」17年、各都市「推計人口」17年</t>
  </si>
  <si>
    <t>注：2017年の販売額は2017年1～9月の合計を用いて、前年（2016年）の1月～9月の合計が年計に占めるシェアから算出した推計値。</t>
  </si>
  <si>
    <t>専門量販店等の業態別に見た人口あたり販売額[都府県間比較]</t>
  </si>
  <si>
    <t>人口1人あたりの販売額(左軸)</t>
    <rPh sb="0" eb="2">
      <t>ジンコウ</t>
    </rPh>
    <rPh sb="3" eb="4">
      <t>ニン</t>
    </rPh>
    <rPh sb="8" eb="10">
      <t>ハンバイ</t>
    </rPh>
    <rPh sb="10" eb="11">
      <t>ガク</t>
    </rPh>
    <rPh sb="12" eb="13">
      <t>ヒダリ</t>
    </rPh>
    <rPh sb="13" eb="14">
      <t>ジク</t>
    </rPh>
    <phoneticPr fontId="3"/>
  </si>
  <si>
    <t>総販売額の前年比(右軸)</t>
    <rPh sb="0" eb="1">
      <t>ソウ</t>
    </rPh>
    <rPh sb="1" eb="3">
      <t>ハンバイ</t>
    </rPh>
    <rPh sb="3" eb="4">
      <t>ガク</t>
    </rPh>
    <rPh sb="5" eb="7">
      <t>ゼンネン</t>
    </rPh>
    <rPh sb="7" eb="8">
      <t>ヒ</t>
    </rPh>
    <rPh sb="9" eb="10">
      <t>ミギ</t>
    </rPh>
    <rPh sb="10" eb="11">
      <t>ジク</t>
    </rPh>
    <phoneticPr fontId="3"/>
  </si>
  <si>
    <t>福岡県</t>
    <rPh sb="2" eb="3">
      <t>ケン</t>
    </rPh>
    <phoneticPr fontId="3"/>
  </si>
  <si>
    <t>東京都</t>
    <rPh sb="0" eb="2">
      <t>トウキョウ</t>
    </rPh>
    <rPh sb="2" eb="3">
      <t>ト</t>
    </rPh>
    <phoneticPr fontId="3"/>
  </si>
  <si>
    <t>大阪府</t>
    <rPh sb="0" eb="2">
      <t>オオサカ</t>
    </rPh>
    <rPh sb="2" eb="3">
      <t>フ</t>
    </rPh>
    <phoneticPr fontId="3"/>
  </si>
  <si>
    <t>資料：大阪労働局「労働市場月報」</t>
  </si>
  <si>
    <t>　　結合（充足）が含まれることに留意が必要。</t>
    <phoneticPr fontId="3"/>
  </si>
  <si>
    <t>　　求人数で除して算出。 ただし、充足数には、充足時点の前期からの求人における求職者との</t>
    <phoneticPr fontId="3"/>
  </si>
  <si>
    <t>注：新規求人数、充足数はパートタイムを含む３ヵ月の合計値。充足率は各期の充足数を新規</t>
    <phoneticPr fontId="3"/>
  </si>
  <si>
    <t>小売業求人・充足状況の推移 [ 大阪府 ]</t>
  </si>
  <si>
    <t>一般(ﾊﾟｰﾄﾀｲﾑ
以外)の充足率
（右軸）</t>
    <rPh sb="11" eb="13">
      <t>イガイ</t>
    </rPh>
    <rPh sb="15" eb="18">
      <t>ジュウソクリツ</t>
    </rPh>
    <rPh sb="20" eb="21">
      <t>ミギ</t>
    </rPh>
    <rPh sb="21" eb="22">
      <t>ジク</t>
    </rPh>
    <phoneticPr fontId="16"/>
  </si>
  <si>
    <t>　　「経済センサス－活動調査」12年、（公財）食の安全・安心財団資料</t>
  </si>
  <si>
    <t>資料：総務省「事業所・企業統計調査」2006年以前、「経済センサス－基礎調査」09年及び14年、</t>
  </si>
  <si>
    <t>　　比較には注意を要する。</t>
    <phoneticPr fontId="3"/>
  </si>
  <si>
    <t>注：外食産業に給食を含む。中食産業は弁当給食を除く料理品小売業。異なる調査の時系列</t>
    <phoneticPr fontId="3"/>
  </si>
  <si>
    <t>飲食店と外食産業市場規模の推移 [ 全国 ]</t>
  </si>
  <si>
    <t>中食産業市場規模</t>
    <rPh sb="0" eb="2">
      <t>ナカショク</t>
    </rPh>
    <rPh sb="2" eb="4">
      <t>サンギョウ</t>
    </rPh>
    <rPh sb="4" eb="6">
      <t>シジョウ</t>
    </rPh>
    <rPh sb="6" eb="8">
      <t>キボ</t>
    </rPh>
    <phoneticPr fontId="3"/>
  </si>
  <si>
    <t>外食産業市場規模</t>
    <rPh sb="0" eb="2">
      <t>ガイショク</t>
    </rPh>
    <rPh sb="2" eb="4">
      <t>サンギョウ</t>
    </rPh>
    <rPh sb="4" eb="6">
      <t>シジョウ</t>
    </rPh>
    <rPh sb="6" eb="8">
      <t>キボ</t>
    </rPh>
    <phoneticPr fontId="3"/>
  </si>
  <si>
    <t>百事業所あたり従業者数</t>
    <rPh sb="0" eb="1">
      <t>ヒャク</t>
    </rPh>
    <rPh sb="1" eb="4">
      <t>ジギョウショ</t>
    </rPh>
    <rPh sb="7" eb="10">
      <t>ジュウギョウシャ</t>
    </rPh>
    <rPh sb="10" eb="11">
      <t>スウ</t>
    </rPh>
    <phoneticPr fontId="3"/>
  </si>
  <si>
    <t>飲食店従業者数</t>
    <rPh sb="0" eb="2">
      <t>インショク</t>
    </rPh>
    <rPh sb="2" eb="3">
      <t>テン</t>
    </rPh>
    <rPh sb="3" eb="4">
      <t>ジュウ</t>
    </rPh>
    <rPh sb="4" eb="7">
      <t>ギョウシャスウ</t>
    </rPh>
    <phoneticPr fontId="3"/>
  </si>
  <si>
    <t>飲食店事業所数</t>
    <rPh sb="0" eb="2">
      <t>インショク</t>
    </rPh>
    <rPh sb="2" eb="3">
      <t>テン</t>
    </rPh>
    <rPh sb="3" eb="6">
      <t>ジギョウショ</t>
    </rPh>
    <rPh sb="6" eb="7">
      <t>スウ</t>
    </rPh>
    <phoneticPr fontId="3"/>
  </si>
  <si>
    <t>15</t>
  </si>
  <si>
    <t>　　「経済センサス－活動調査」12年</t>
  </si>
  <si>
    <t>注：異なる調査の時系列比較には注意を要する(付記参照)。</t>
  </si>
  <si>
    <t>飲食店の事業所数、従業者数の推移 [ 大阪市 ]</t>
  </si>
  <si>
    <t>1事業所当たりの従業者数</t>
    <rPh sb="1" eb="4">
      <t>ジギョウショ</t>
    </rPh>
    <rPh sb="4" eb="5">
      <t>ア</t>
    </rPh>
    <rPh sb="8" eb="11">
      <t>ジュウギョウシャ</t>
    </rPh>
    <rPh sb="11" eb="12">
      <t>スウ</t>
    </rPh>
    <phoneticPr fontId="3"/>
  </si>
  <si>
    <t xml:space="preserve"> 従業者数の全国シェア</t>
    <rPh sb="1" eb="2">
      <t>ジュウ</t>
    </rPh>
    <rPh sb="2" eb="5">
      <t>ギョウシャスウ</t>
    </rPh>
    <rPh sb="6" eb="8">
      <t>ゼンコク</t>
    </rPh>
    <phoneticPr fontId="3"/>
  </si>
  <si>
    <t xml:space="preserve"> 事業所数の全国シェア</t>
    <rPh sb="1" eb="4">
      <t>ジギョウショ</t>
    </rPh>
    <rPh sb="4" eb="5">
      <t>スウ</t>
    </rPh>
    <rPh sb="6" eb="8">
      <t>ゼンコク</t>
    </rPh>
    <phoneticPr fontId="3"/>
  </si>
  <si>
    <t xml:space="preserve"> １事業所あたり従業者数</t>
    <rPh sb="2" eb="5">
      <t>ジギョウショ</t>
    </rPh>
    <rPh sb="8" eb="9">
      <t>ジュウ</t>
    </rPh>
    <rPh sb="9" eb="12">
      <t>ギョウシャスウ</t>
    </rPh>
    <phoneticPr fontId="3"/>
  </si>
  <si>
    <t xml:space="preserve"> 従業者数</t>
    <rPh sb="1" eb="2">
      <t>ジュウ</t>
    </rPh>
    <rPh sb="2" eb="5">
      <t>ギョウシャスウ</t>
    </rPh>
    <phoneticPr fontId="3"/>
  </si>
  <si>
    <t xml:space="preserve"> 事業所数</t>
    <rPh sb="1" eb="4">
      <t>ジギョウショ</t>
    </rPh>
    <rPh sb="4" eb="5">
      <t>スウ</t>
    </rPh>
    <phoneticPr fontId="3"/>
  </si>
  <si>
    <t>店、十人、％</t>
    <rPh sb="0" eb="1">
      <t>テン</t>
    </rPh>
    <rPh sb="2" eb="3">
      <t>ジュウ</t>
    </rPh>
    <rPh sb="3" eb="4">
      <t>ニン</t>
    </rPh>
    <phoneticPr fontId="3"/>
  </si>
  <si>
    <t>大阪市内の飲食店の推移</t>
    <rPh sb="0" eb="4">
      <t>オオサカシナイ</t>
    </rPh>
    <rPh sb="5" eb="7">
      <t>インショク</t>
    </rPh>
    <rPh sb="7" eb="8">
      <t>テン</t>
    </rPh>
    <rPh sb="9" eb="11">
      <t>スイイ</t>
    </rPh>
    <phoneticPr fontId="3"/>
  </si>
  <si>
    <t>京都府</t>
  </si>
  <si>
    <t>福岡県</t>
  </si>
  <si>
    <t>飲食店の事業所規模、販売効率 [ 都府県間比較 ]</t>
  </si>
  <si>
    <t>資料：総務省「経済センサス－基礎調査」2014年、各自治体「推計人口」</t>
  </si>
  <si>
    <t>　　　印度料理店、カレー料理店など。</t>
    <phoneticPr fontId="3"/>
  </si>
  <si>
    <t>注：「その他の専門料理店」は、西洋料理店、フランス料理店、イタリア料理店、スパゲティ店、朝鮮料理店、</t>
    <phoneticPr fontId="3"/>
  </si>
  <si>
    <t>人口1万人あたりの業態別飲食店舗数 [ 都市間比較 ]</t>
  </si>
  <si>
    <t>専門料理店</t>
  </si>
  <si>
    <t>77 持ち帰り・配達飲食サービス業</t>
  </si>
  <si>
    <t>769 その他の飲食店</t>
  </si>
  <si>
    <t>760 管理，補助的経済活動を行う事業所（76飲食店）</t>
  </si>
  <si>
    <t>772 配達飲食サービス業</t>
  </si>
  <si>
    <t>770 管理，補助的経済活動を行う事業所（77持ち帰り・配達飲食サービス業）</t>
  </si>
  <si>
    <t>他に分類されない飲食店</t>
  </si>
  <si>
    <t>ハンバーガー店</t>
  </si>
  <si>
    <t>持ち帰り
飲食サービス業</t>
  </si>
  <si>
    <t>焼肉店</t>
  </si>
  <si>
    <t>すし店</t>
  </si>
  <si>
    <t>配達飲食サービス業</t>
  </si>
  <si>
    <t>そば・うどん店</t>
  </si>
  <si>
    <t>お好み焼・焼きそば
・たこ焼店</t>
  </si>
  <si>
    <t>食堂，レストラン
（専門料理店を除く）</t>
  </si>
  <si>
    <t>中華料理店</t>
  </si>
  <si>
    <t>日本料理店</t>
  </si>
  <si>
    <t>その他の専門料理店</t>
  </si>
  <si>
    <t>バー，キャバレー，
ナイトクラブ</t>
  </si>
  <si>
    <t>喫茶店</t>
  </si>
  <si>
    <t>酒場，ビヤホール</t>
  </si>
  <si>
    <t>飲食店合計
(人口千人あたり)</t>
    <rPh sb="3" eb="5">
      <t>ゴウケイ</t>
    </rPh>
    <rPh sb="7" eb="9">
      <t>ジンコウ</t>
    </rPh>
    <rPh sb="9" eb="11">
      <t>センニン</t>
    </rPh>
    <phoneticPr fontId="3"/>
  </si>
  <si>
    <t>東京都区部</t>
    <rPh sb="0" eb="2">
      <t>トウキョウ</t>
    </rPh>
    <rPh sb="2" eb="3">
      <t>ト</t>
    </rPh>
    <phoneticPr fontId="3"/>
  </si>
  <si>
    <t>771 持ち帰り飲食サービス業</t>
  </si>
  <si>
    <t>　76G 他に分類されない飲食店</t>
  </si>
  <si>
    <t>　76F お好み焼・焼きそば・たこ焼店</t>
  </si>
  <si>
    <t>　76E ハンバーガー店</t>
  </si>
  <si>
    <t>767 喫茶店</t>
  </si>
  <si>
    <t>766 バー，キャバレー，ナイトクラブ</t>
  </si>
  <si>
    <t>765 酒場，ビヤホール</t>
  </si>
  <si>
    <t>764 すし店</t>
  </si>
  <si>
    <t>763 そば・うどん店</t>
  </si>
  <si>
    <t>　76D その他の専門料理店</t>
  </si>
  <si>
    <t>全国</t>
    <rPh sb="0" eb="2">
      <t>ゼンコク</t>
    </rPh>
    <phoneticPr fontId="15"/>
  </si>
  <si>
    <t>　76C 焼肉店</t>
  </si>
  <si>
    <t>横浜市</t>
    <rPh sb="0" eb="3">
      <t>ヨコハマシ</t>
    </rPh>
    <phoneticPr fontId="15"/>
  </si>
  <si>
    <t>　76B 中華料理店</t>
  </si>
  <si>
    <t>福岡市</t>
    <rPh sb="0" eb="3">
      <t>フクオカシ</t>
    </rPh>
    <phoneticPr fontId="15"/>
  </si>
  <si>
    <t>　76A 日本料理店</t>
  </si>
  <si>
    <t>京都市</t>
    <rPh sb="0" eb="2">
      <t>キョウト</t>
    </rPh>
    <rPh sb="2" eb="3">
      <t>シ</t>
    </rPh>
    <phoneticPr fontId="15"/>
  </si>
  <si>
    <t>762 専門料理店</t>
  </si>
  <si>
    <t>東京都区部</t>
    <rPh sb="0" eb="3">
      <t>トウキョウト</t>
    </rPh>
    <rPh sb="3" eb="5">
      <t>クブ</t>
    </rPh>
    <phoneticPr fontId="15"/>
  </si>
  <si>
    <t>761 食堂，レストラン（専門料理店を除く）</t>
  </si>
  <si>
    <t>神戸市</t>
    <rPh sb="0" eb="3">
      <t>コウベシ</t>
    </rPh>
    <phoneticPr fontId="15"/>
  </si>
  <si>
    <t>名古屋市</t>
    <rPh sb="0" eb="4">
      <t>ナゴヤシ</t>
    </rPh>
    <phoneticPr fontId="15"/>
  </si>
  <si>
    <t>76 飲食店</t>
  </si>
  <si>
    <t>大阪市</t>
    <rPh sb="0" eb="3">
      <t>オオサカシ</t>
    </rPh>
    <phoneticPr fontId="15"/>
  </si>
  <si>
    <t>2014年</t>
    <rPh sb="4" eb="5">
      <t>ネン</t>
    </rPh>
    <phoneticPr fontId="15"/>
  </si>
  <si>
    <t>人口の全国シェア</t>
    <rPh sb="0" eb="2">
      <t>ジンコウ</t>
    </rPh>
    <rPh sb="3" eb="5">
      <t>ゼンコク</t>
    </rPh>
    <phoneticPr fontId="15"/>
  </si>
  <si>
    <t>人口（2014年）</t>
    <rPh sb="0" eb="2">
      <t>ジンコウ</t>
    </rPh>
    <rPh sb="7" eb="8">
      <t>ネン</t>
    </rPh>
    <phoneticPr fontId="15"/>
  </si>
  <si>
    <t>2014年全国シェア</t>
    <rPh sb="4" eb="5">
      <t>ネン</t>
    </rPh>
    <rPh sb="5" eb="7">
      <t>ゼンコク</t>
    </rPh>
    <phoneticPr fontId="15"/>
  </si>
  <si>
    <t>特別区部</t>
  </si>
  <si>
    <t>人口千人あたり事業所数</t>
    <rPh sb="0" eb="2">
      <t>ジンコウ</t>
    </rPh>
    <rPh sb="2" eb="4">
      <t>センニン</t>
    </rPh>
    <rPh sb="7" eb="10">
      <t>ジギョウショ</t>
    </rPh>
    <rPh sb="10" eb="11">
      <t>スウ</t>
    </rPh>
    <phoneticPr fontId="15"/>
  </si>
  <si>
    <t>事業所数</t>
    <rPh sb="0" eb="3">
      <t>ジギョウショ</t>
    </rPh>
    <rPh sb="3" eb="4">
      <t>スウ</t>
    </rPh>
    <phoneticPr fontId="15"/>
  </si>
  <si>
    <t>　　ただし、充足数には充足時点の前期からの求人における求職者との結合（充足）が含まれることに留意が必要。</t>
    <phoneticPr fontId="3"/>
  </si>
  <si>
    <t>注：新規求人数、充足数はパートタイムを含む3 ヵ月の合計値。充足率は各期の充足数を新規求人数で除して算出、</t>
  </si>
  <si>
    <t>　飲食店の新規求人数・充足数の推移 [ 大阪府 ]</t>
  </si>
  <si>
    <t>充足率
(ﾊﾟｰﾄﾀｲﾑ) 右軸</t>
    <rPh sb="0" eb="3">
      <t>ジュウソクリツ</t>
    </rPh>
    <rPh sb="14" eb="15">
      <t>ミギ</t>
    </rPh>
    <rPh sb="15" eb="16">
      <t>ジク</t>
    </rPh>
    <phoneticPr fontId="15"/>
  </si>
  <si>
    <t>充足率
(一般) 右軸</t>
    <rPh sb="0" eb="3">
      <t>ジュウソクリツ</t>
    </rPh>
    <rPh sb="9" eb="10">
      <t>ミギ</t>
    </rPh>
    <rPh sb="10" eb="11">
      <t>ジク</t>
    </rPh>
    <phoneticPr fontId="16"/>
  </si>
  <si>
    <t>充足数
(ﾊﾟｰﾄﾀｲﾑ) 左軸</t>
    <rPh sb="0" eb="2">
      <t>ジュウソク</t>
    </rPh>
    <rPh sb="2" eb="3">
      <t>スウ</t>
    </rPh>
    <rPh sb="14" eb="15">
      <t>ヒダリ</t>
    </rPh>
    <rPh sb="15" eb="16">
      <t>ジク</t>
    </rPh>
    <phoneticPr fontId="15"/>
  </si>
  <si>
    <t>充足数
(一般) 左軸</t>
    <rPh sb="0" eb="2">
      <t>ジュウソク</t>
    </rPh>
    <rPh sb="2" eb="3">
      <t>スウ</t>
    </rPh>
    <rPh sb="9" eb="10">
      <t>ヒダリ</t>
    </rPh>
    <rPh sb="10" eb="11">
      <t>ジク</t>
    </rPh>
    <phoneticPr fontId="16"/>
  </si>
  <si>
    <t>新規求人数
(ﾊﾟｰﾄﾀｲﾑ) 左軸</t>
    <rPh sb="0" eb="2">
      <t>シンキ</t>
    </rPh>
    <rPh sb="2" eb="5">
      <t>キュウジンスウ</t>
    </rPh>
    <rPh sb="16" eb="17">
      <t>ヒダリ</t>
    </rPh>
    <rPh sb="17" eb="18">
      <t>ジク</t>
    </rPh>
    <phoneticPr fontId="15"/>
  </si>
  <si>
    <t>新規求人数
(一般) 左軸</t>
    <rPh sb="0" eb="2">
      <t>シンキ</t>
    </rPh>
    <rPh sb="2" eb="5">
      <t>キュウジンスウ</t>
    </rPh>
    <rPh sb="11" eb="12">
      <t>ヒダリ</t>
    </rPh>
    <rPh sb="12" eb="13">
      <t>ジク</t>
    </rPh>
    <phoneticPr fontId="16"/>
  </si>
  <si>
    <t>資料：総務省「家計調査年報」（2人以上の世帯）</t>
  </si>
  <si>
    <t>　　中食費比率＝調理食品費／食料費×100％</t>
  </si>
  <si>
    <t>注：外食費比率＝一般外食費／食料費×100％</t>
  </si>
  <si>
    <t>05</t>
    <phoneticPr fontId="3"/>
  </si>
  <si>
    <t xml:space="preserve">名古屋市
</t>
    <rPh sb="0" eb="4">
      <t>ナゴヤシ</t>
    </rPh>
    <phoneticPr fontId="3"/>
  </si>
  <si>
    <t xml:space="preserve">東京都区部
</t>
    <rPh sb="0" eb="3">
      <t>トウキョウト</t>
    </rPh>
    <rPh sb="3" eb="5">
      <t>クブ</t>
    </rPh>
    <phoneticPr fontId="3"/>
  </si>
  <si>
    <t xml:space="preserve">大阪市
</t>
    <rPh sb="0" eb="3">
      <t>オオサカシ</t>
    </rPh>
    <phoneticPr fontId="3"/>
  </si>
  <si>
    <t>中食</t>
    <rPh sb="0" eb="2">
      <t>ナカショク</t>
    </rPh>
    <phoneticPr fontId="3"/>
  </si>
  <si>
    <t>外食</t>
    <rPh sb="0" eb="2">
      <t>ガイショク</t>
    </rPh>
    <phoneticPr fontId="3"/>
  </si>
  <si>
    <t>　外食費比率と中食費比率の推移 [ 都市間比較 ]</t>
  </si>
  <si>
    <t>中食費比率</t>
    <rPh sb="0" eb="1">
      <t>ナカ</t>
    </rPh>
    <rPh sb="1" eb="2">
      <t>ショク</t>
    </rPh>
    <rPh sb="2" eb="3">
      <t>ヒ</t>
    </rPh>
    <rPh sb="3" eb="5">
      <t>ヒリツ</t>
    </rPh>
    <phoneticPr fontId="3"/>
  </si>
  <si>
    <t>外食費比率</t>
    <rPh sb="0" eb="2">
      <t>ガイショク</t>
    </rPh>
    <rPh sb="2" eb="3">
      <t>ヒ</t>
    </rPh>
    <rPh sb="3" eb="5">
      <t>ヒリツ</t>
    </rPh>
    <phoneticPr fontId="3"/>
  </si>
  <si>
    <t>　　　「経済センサス－活動調査」12年</t>
  </si>
  <si>
    <t>注：異なる調査の時系列比較は注意を要する。</t>
  </si>
  <si>
    <t>宿泊業の事業所数、従業者数の推移 [ 大阪市、 全国]</t>
  </si>
  <si>
    <t>大阪市従業者数</t>
    <rPh sb="0" eb="3">
      <t>オオサカシ</t>
    </rPh>
    <rPh sb="3" eb="4">
      <t>ジュウ</t>
    </rPh>
    <rPh sb="4" eb="7">
      <t>ギョウシャスウ</t>
    </rPh>
    <phoneticPr fontId="3"/>
  </si>
  <si>
    <t>大阪市事業所数</t>
    <rPh sb="0" eb="3">
      <t>オオサカシ</t>
    </rPh>
    <rPh sb="3" eb="6">
      <t>ジギョウショ</t>
    </rPh>
    <rPh sb="6" eb="7">
      <t>スウ</t>
    </rPh>
    <phoneticPr fontId="3"/>
  </si>
  <si>
    <t>従業者数の全国シェア</t>
    <rPh sb="0" eb="1">
      <t>ジュウ</t>
    </rPh>
    <rPh sb="1" eb="4">
      <t>ギョウシャスウ</t>
    </rPh>
    <phoneticPr fontId="3"/>
  </si>
  <si>
    <t>事業所数の全国シェア</t>
    <rPh sb="0" eb="3">
      <t>ジギョウショ</t>
    </rPh>
    <rPh sb="3" eb="4">
      <t>スウ</t>
    </rPh>
    <rPh sb="5" eb="7">
      <t>ゼンコク</t>
    </rPh>
    <phoneticPr fontId="3"/>
  </si>
  <si>
    <t>全国従業者数</t>
    <rPh sb="0" eb="2">
      <t>ゼンコク</t>
    </rPh>
    <rPh sb="2" eb="3">
      <t>ジュウ</t>
    </rPh>
    <rPh sb="3" eb="6">
      <t>ギョウシャスウ</t>
    </rPh>
    <phoneticPr fontId="3"/>
  </si>
  <si>
    <t>全国事業所数</t>
    <rPh sb="0" eb="2">
      <t>ゼンコク</t>
    </rPh>
    <rPh sb="2" eb="5">
      <t>ジギョウショ</t>
    </rPh>
    <rPh sb="5" eb="6">
      <t>スウ</t>
    </rPh>
    <phoneticPr fontId="3"/>
  </si>
  <si>
    <t>単位：ヶ所、十人</t>
    <rPh sb="0" eb="2">
      <t>タンイ</t>
    </rPh>
    <phoneticPr fontId="3"/>
  </si>
  <si>
    <t>　　調査」09年及び14年、「経済センサス-活動調査」12年</t>
    <rPh sb="7" eb="8">
      <t>ネン</t>
    </rPh>
    <rPh sb="8" eb="9">
      <t>オヨ</t>
    </rPh>
    <rPh sb="12" eb="13">
      <t>ネン</t>
    </rPh>
    <rPh sb="15" eb="17">
      <t>ケイザイ</t>
    </rPh>
    <rPh sb="22" eb="24">
      <t>カツドウ</t>
    </rPh>
    <rPh sb="24" eb="26">
      <t>チョウサ</t>
    </rPh>
    <rPh sb="29" eb="30">
      <t>ネン</t>
    </rPh>
    <phoneticPr fontId="3"/>
  </si>
  <si>
    <t>資料：総務省「事業所・企業統計調査」2001年、「経済センサス-基礎</t>
    <rPh sb="32" eb="34">
      <t>キソ</t>
    </rPh>
    <phoneticPr fontId="3"/>
  </si>
  <si>
    <t>　　系列比較は注意を要する。</t>
    <phoneticPr fontId="3"/>
  </si>
  <si>
    <t>注：4人以下は派遣従業者のみの事業所を含む。異なる調査の時</t>
    <phoneticPr fontId="3"/>
  </si>
  <si>
    <t>宿泊業の従業者規模別事業所数の推移 [ 大阪市 ]</t>
  </si>
  <si>
    <t>合　計</t>
    <rPh sb="0" eb="1">
      <t>ゴウ</t>
    </rPh>
    <rPh sb="2" eb="3">
      <t>ケイ</t>
    </rPh>
    <phoneticPr fontId="3"/>
  </si>
  <si>
    <t>50人以上</t>
    <rPh sb="2" eb="3">
      <t>ニン</t>
    </rPh>
    <rPh sb="3" eb="5">
      <t>イジョウ</t>
    </rPh>
    <phoneticPr fontId="3"/>
  </si>
  <si>
    <t>20～49人</t>
    <rPh sb="5" eb="6">
      <t>ニン</t>
    </rPh>
    <phoneticPr fontId="3"/>
  </si>
  <si>
    <t>5～ 9人</t>
    <rPh sb="4" eb="5">
      <t>ニン</t>
    </rPh>
    <phoneticPr fontId="3"/>
  </si>
  <si>
    <t>4人以下</t>
    <rPh sb="1" eb="2">
      <t>ニン</t>
    </rPh>
    <rPh sb="2" eb="4">
      <t>イカ</t>
    </rPh>
    <phoneticPr fontId="3"/>
  </si>
  <si>
    <t xml:space="preserve"> 14
（686ヵ所）</t>
    <rPh sb="9" eb="10">
      <t>ショ</t>
    </rPh>
    <phoneticPr fontId="3"/>
  </si>
  <si>
    <t>12
（683ヵ所）</t>
    <rPh sb="8" eb="9">
      <t>ショ</t>
    </rPh>
    <phoneticPr fontId="3"/>
  </si>
  <si>
    <t>09
（780ヵ所）</t>
    <rPh sb="8" eb="9">
      <t>ショ</t>
    </rPh>
    <phoneticPr fontId="3"/>
  </si>
  <si>
    <t xml:space="preserve"> 2001
（839ヵ所）</t>
    <rPh sb="11" eb="12">
      <t>ショ</t>
    </rPh>
    <phoneticPr fontId="3"/>
  </si>
  <si>
    <t>単位：ヵ所</t>
    <rPh sb="0" eb="2">
      <t>タンイ</t>
    </rPh>
    <rPh sb="4" eb="5">
      <t>ショ</t>
    </rPh>
    <phoneticPr fontId="3"/>
  </si>
  <si>
    <t>資料：厚生労働省「衛生行政報告例」</t>
    <phoneticPr fontId="3"/>
  </si>
  <si>
    <t>注：各年度末の数値。</t>
  </si>
  <si>
    <t>ホテル施設数、客室数の推移 [ 大阪市 ]</t>
  </si>
  <si>
    <t>客室数（百室）</t>
    <rPh sb="0" eb="2">
      <t>キャクシツ</t>
    </rPh>
    <rPh sb="2" eb="3">
      <t>スウ</t>
    </rPh>
    <rPh sb="4" eb="5">
      <t>ヒャク</t>
    </rPh>
    <rPh sb="5" eb="6">
      <t>シツ</t>
    </rPh>
    <phoneticPr fontId="4"/>
  </si>
  <si>
    <t>施設数（ヵ所）</t>
    <rPh sb="0" eb="2">
      <t>シセツ</t>
    </rPh>
    <rPh sb="2" eb="3">
      <t>スウ</t>
    </rPh>
    <rPh sb="5" eb="6">
      <t>ショ</t>
    </rPh>
    <phoneticPr fontId="4"/>
  </si>
  <si>
    <t>客室数の全国
シェア（右軸）</t>
    <rPh sb="0" eb="3">
      <t>キャクシツスウ</t>
    </rPh>
    <rPh sb="11" eb="12">
      <t>ウ</t>
    </rPh>
    <rPh sb="12" eb="13">
      <t>ジク</t>
    </rPh>
    <phoneticPr fontId="4"/>
  </si>
  <si>
    <t>施設数の全国
シェア（右軸）</t>
    <rPh sb="0" eb="2">
      <t>シセツ</t>
    </rPh>
    <rPh sb="2" eb="3">
      <t>スウ</t>
    </rPh>
    <rPh sb="4" eb="6">
      <t>ゼンコク</t>
    </rPh>
    <rPh sb="11" eb="12">
      <t>ウ</t>
    </rPh>
    <rPh sb="12" eb="13">
      <t>ジク</t>
    </rPh>
    <phoneticPr fontId="4"/>
  </si>
  <si>
    <t>客室数（百室）
（左軸）</t>
    <rPh sb="0" eb="2">
      <t>キャクシツ</t>
    </rPh>
    <rPh sb="2" eb="3">
      <t>スウ</t>
    </rPh>
    <rPh sb="4" eb="5">
      <t>ヒャク</t>
    </rPh>
    <rPh sb="5" eb="6">
      <t>シツ</t>
    </rPh>
    <rPh sb="9" eb="10">
      <t>サ</t>
    </rPh>
    <rPh sb="10" eb="11">
      <t>ジク</t>
    </rPh>
    <phoneticPr fontId="4"/>
  </si>
  <si>
    <t>施設数（ヵ所）
（左軸）</t>
    <rPh sb="0" eb="2">
      <t>シセツ</t>
    </rPh>
    <rPh sb="2" eb="3">
      <t>スウ</t>
    </rPh>
    <rPh sb="5" eb="6">
      <t>ショ</t>
    </rPh>
    <rPh sb="9" eb="10">
      <t>サ</t>
    </rPh>
    <rPh sb="10" eb="11">
      <t>ジク</t>
    </rPh>
    <phoneticPr fontId="4"/>
  </si>
  <si>
    <t>資料：観光庁「宿泊旅行統計調査」</t>
  </si>
  <si>
    <t>注：2017年の数値は２次速報。</t>
  </si>
  <si>
    <t>延べ宿泊者数の推移 [ 大阪市 ]</t>
  </si>
  <si>
    <t>外国人比率</t>
    <rPh sb="0" eb="2">
      <t>ガイコク</t>
    </rPh>
    <rPh sb="2" eb="3">
      <t>ジン</t>
    </rPh>
    <rPh sb="3" eb="5">
      <t>ヒリツ</t>
    </rPh>
    <phoneticPr fontId="3"/>
  </si>
  <si>
    <t>外国人</t>
    <rPh sb="0" eb="2">
      <t>ガイコク</t>
    </rPh>
    <rPh sb="2" eb="3">
      <t>ジン</t>
    </rPh>
    <phoneticPr fontId="3"/>
  </si>
  <si>
    <t>日本人</t>
    <rPh sb="0" eb="3">
      <t>ニホンジン</t>
    </rPh>
    <phoneticPr fontId="3"/>
  </si>
  <si>
    <t>総数</t>
    <rPh sb="0" eb="1">
      <t>ソウ</t>
    </rPh>
    <rPh sb="1" eb="2">
      <t>スウ</t>
    </rPh>
    <phoneticPr fontId="3"/>
  </si>
  <si>
    <t>単位：人、％</t>
    <rPh sb="0" eb="2">
      <t>タンイ</t>
    </rPh>
    <rPh sb="3" eb="4">
      <t>ニン</t>
    </rPh>
    <phoneticPr fontId="3"/>
  </si>
  <si>
    <t>資料：観光庁「宿泊旅行統計」</t>
  </si>
  <si>
    <t>　　　定員稼働率＝延べ宿泊者数／総収容人数。宿泊者数は延べ宿泊者数データを使用。</t>
  </si>
  <si>
    <t>　　大田区、渋谷区、豊島区の平均。　　</t>
    <phoneticPr fontId="3"/>
  </si>
  <si>
    <t>　　以外の都市部に立地するものを指す。東京都区部は 千代田区、中央区、港区、新宿区、台東区、江東区、品川区、</t>
    <phoneticPr fontId="3"/>
  </si>
  <si>
    <t>注：定員稼働率は従業員数10人以上の施設を対象。シティホテルは、ホテルのうちリゾートホテル、ビジネスホテル</t>
  </si>
  <si>
    <t>宿泊施設定員稼働率とシティホテル宿泊者数の外国人比率の推移 [都市間比較]</t>
  </si>
  <si>
    <t>東京都</t>
    <rPh sb="0" eb="2">
      <t>トウキョウ</t>
    </rPh>
    <rPh sb="2" eb="3">
      <t>ト</t>
    </rPh>
    <phoneticPr fontId="15"/>
  </si>
  <si>
    <t>名古屋市</t>
    <rPh sb="3" eb="4">
      <t>シ</t>
    </rPh>
    <phoneticPr fontId="3"/>
  </si>
  <si>
    <t>東京都
区部</t>
    <rPh sb="0" eb="2">
      <t>トウキョウ</t>
    </rPh>
    <rPh sb="2" eb="3">
      <t>ト</t>
    </rPh>
    <rPh sb="4" eb="6">
      <t>クブ</t>
    </rPh>
    <phoneticPr fontId="15"/>
  </si>
  <si>
    <t>大阪市</t>
    <rPh sb="0" eb="2">
      <t>オオサカ</t>
    </rPh>
    <rPh sb="2" eb="3">
      <t>シ</t>
    </rPh>
    <phoneticPr fontId="15"/>
  </si>
  <si>
    <t>月</t>
    <rPh sb="0" eb="1">
      <t>ツキ</t>
    </rPh>
    <phoneticPr fontId="3"/>
  </si>
  <si>
    <t>定員稼働率</t>
    <rPh sb="0" eb="2">
      <t>テイイン</t>
    </rPh>
    <rPh sb="2" eb="4">
      <t>カドウ</t>
    </rPh>
    <rPh sb="4" eb="5">
      <t>リツ</t>
    </rPh>
    <phoneticPr fontId="3"/>
  </si>
  <si>
    <t>資料：国土交通省「建築着工統計調査」</t>
  </si>
  <si>
    <t>　　大阪市以外の府下の宿泊業の建築着工床面積を推計。</t>
    <phoneticPr fontId="3"/>
  </si>
  <si>
    <t>　　都道府県別（大阪府）の中分類（宿泊業用と飲食サービス業用）での建築着工床面積の比率から、</t>
    <phoneticPr fontId="3"/>
  </si>
  <si>
    <t>注：市区町村別の建築着工床面積には大分類（宿泊・飲食サービス業用建築物）の統計しかないため、</t>
  </si>
  <si>
    <t>宿泊業と飲食サービス業の建築着工の状況 [大阪市、大阪府]</t>
  </si>
  <si>
    <t>大阪府の宿泊業</t>
    <rPh sb="0" eb="2">
      <t>オオサカ</t>
    </rPh>
    <rPh sb="4" eb="6">
      <t>シュクハク</t>
    </rPh>
    <rPh sb="6" eb="7">
      <t>ギョウ</t>
    </rPh>
    <phoneticPr fontId="3"/>
  </si>
  <si>
    <t>大阪市の飲食サービス業</t>
    <rPh sb="0" eb="3">
      <t>オオサカシ</t>
    </rPh>
    <rPh sb="4" eb="6">
      <t>インショク</t>
    </rPh>
    <rPh sb="10" eb="11">
      <t>ギョウ</t>
    </rPh>
    <phoneticPr fontId="3"/>
  </si>
  <si>
    <t>大阪市の宿泊業</t>
    <rPh sb="0" eb="3">
      <t>オオサカシ</t>
    </rPh>
    <rPh sb="4" eb="6">
      <t>シュクハク</t>
    </rPh>
    <rPh sb="6" eb="7">
      <t>ギョウ</t>
    </rPh>
    <phoneticPr fontId="3"/>
  </si>
  <si>
    <t>大阪市以外の府下の宿泊業</t>
    <rPh sb="0" eb="3">
      <t>オオサカシ</t>
    </rPh>
    <rPh sb="3" eb="5">
      <t>イガイ</t>
    </rPh>
    <rPh sb="6" eb="8">
      <t>フカ</t>
    </rPh>
    <rPh sb="9" eb="11">
      <t>シュクハク</t>
    </rPh>
    <rPh sb="11" eb="12">
      <t>ギョウ</t>
    </rPh>
    <phoneticPr fontId="3"/>
  </si>
  <si>
    <t>推計値</t>
    <rPh sb="0" eb="2">
      <t>スイケイ</t>
    </rPh>
    <rPh sb="2" eb="3">
      <t>チ</t>
    </rPh>
    <phoneticPr fontId="3"/>
  </si>
  <si>
    <t>資料：内閣府「国民経済計算」2015年度</t>
  </si>
  <si>
    <t>注：産業分野のみの金額による構成比。この図におけるサービス業の定義については、章末注参照。</t>
  </si>
  <si>
    <t>国内総生産（名目）の経済活動別構成比の推移 [ 全国 ]</t>
  </si>
  <si>
    <t>運輸業</t>
    <rPh sb="0" eb="3">
      <t>ウンユギョウ</t>
    </rPh>
    <phoneticPr fontId="63"/>
  </si>
  <si>
    <t>製造業</t>
    <rPh sb="0" eb="3">
      <t>セイゾウギョウ</t>
    </rPh>
    <phoneticPr fontId="63"/>
  </si>
  <si>
    <t>15年</t>
    <rPh sb="2" eb="3">
      <t>ネン</t>
    </rPh>
    <phoneticPr fontId="63"/>
  </si>
  <si>
    <t>14年</t>
    <rPh sb="2" eb="3">
      <t>ネン</t>
    </rPh>
    <phoneticPr fontId="63"/>
  </si>
  <si>
    <t>13年</t>
    <rPh sb="2" eb="3">
      <t>ネン</t>
    </rPh>
    <phoneticPr fontId="63"/>
  </si>
  <si>
    <t>12年</t>
    <rPh sb="2" eb="3">
      <t>ネン</t>
    </rPh>
    <phoneticPr fontId="63"/>
  </si>
  <si>
    <t>11年</t>
    <rPh sb="2" eb="3">
      <t>ネン</t>
    </rPh>
    <phoneticPr fontId="63"/>
  </si>
  <si>
    <t>10年</t>
    <rPh sb="2" eb="3">
      <t>ネン</t>
    </rPh>
    <phoneticPr fontId="63"/>
  </si>
  <si>
    <t>05年</t>
    <rPh sb="2" eb="3">
      <t>ネン</t>
    </rPh>
    <phoneticPr fontId="63"/>
  </si>
  <si>
    <t>2000年</t>
    <rPh sb="4" eb="5">
      <t>ネン</t>
    </rPh>
    <phoneticPr fontId="63"/>
  </si>
  <si>
    <t>1995年</t>
    <rPh sb="4" eb="5">
      <t>ネン</t>
    </rPh>
    <phoneticPr fontId="63"/>
  </si>
  <si>
    <t>１６．その他のサービス</t>
    <rPh sb="5" eb="6">
      <t>タ</t>
    </rPh>
    <phoneticPr fontId="62"/>
  </si>
  <si>
    <t>１５．保健衛生・社会事業</t>
    <rPh sb="3" eb="5">
      <t>ホケン</t>
    </rPh>
    <rPh sb="5" eb="7">
      <t>エイセイ</t>
    </rPh>
    <rPh sb="8" eb="10">
      <t>シャカイ</t>
    </rPh>
    <rPh sb="10" eb="12">
      <t>ジギョウ</t>
    </rPh>
    <phoneticPr fontId="62"/>
  </si>
  <si>
    <t>１４．教育</t>
    <rPh sb="3" eb="5">
      <t>キョウイク</t>
    </rPh>
    <phoneticPr fontId="62"/>
  </si>
  <si>
    <t>１３．公務</t>
    <rPh sb="3" eb="5">
      <t>コウム</t>
    </rPh>
    <phoneticPr fontId="62"/>
  </si>
  <si>
    <t>１２．専門・科学技術、業務支援サービス業</t>
    <rPh sb="3" eb="5">
      <t>センモン</t>
    </rPh>
    <rPh sb="6" eb="8">
      <t>カガク</t>
    </rPh>
    <rPh sb="8" eb="10">
      <t>ギジュツ</t>
    </rPh>
    <rPh sb="11" eb="13">
      <t>ギョウム</t>
    </rPh>
    <rPh sb="13" eb="15">
      <t>シエン</t>
    </rPh>
    <rPh sb="19" eb="20">
      <t>ギョウ</t>
    </rPh>
    <phoneticPr fontId="62"/>
  </si>
  <si>
    <t>　９．情報通信業</t>
    <rPh sb="3" eb="5">
      <t>ジョウホウ</t>
    </rPh>
    <rPh sb="5" eb="7">
      <t>ツウシン</t>
    </rPh>
    <rPh sb="7" eb="8">
      <t>ギョウ</t>
    </rPh>
    <phoneticPr fontId="62"/>
  </si>
  <si>
    <t>　８．宿泊・飲食サービス業</t>
    <rPh sb="3" eb="5">
      <t>シュクハク</t>
    </rPh>
    <rPh sb="6" eb="8">
      <t>インショク</t>
    </rPh>
    <rPh sb="12" eb="13">
      <t>ギョウ</t>
    </rPh>
    <phoneticPr fontId="62"/>
  </si>
  <si>
    <t>　７．運輸・郵便業</t>
    <rPh sb="6" eb="8">
      <t>ユウビン</t>
    </rPh>
    <phoneticPr fontId="62"/>
  </si>
  <si>
    <t>　４．電気・ガス・水道・廃棄物処理業</t>
    <rPh sb="12" eb="15">
      <t>ハイキブツ</t>
    </rPh>
    <rPh sb="15" eb="17">
      <t>ショリ</t>
    </rPh>
    <phoneticPr fontId="62"/>
  </si>
  <si>
    <t>１．　産業</t>
  </si>
  <si>
    <t>平成27暦年</t>
  </si>
  <si>
    <t>平成26暦年</t>
  </si>
  <si>
    <t>平成25暦年</t>
  </si>
  <si>
    <t>平成24暦年</t>
  </si>
  <si>
    <t>平成23暦年</t>
  </si>
  <si>
    <t>平成22暦年</t>
  </si>
  <si>
    <t>平成21暦年</t>
  </si>
  <si>
    <t>平成20暦年</t>
  </si>
  <si>
    <t>平成19暦年</t>
  </si>
  <si>
    <t>平成18暦年</t>
  </si>
  <si>
    <t>平成17暦年</t>
  </si>
  <si>
    <t>平成16暦年</t>
  </si>
  <si>
    <t>平成15暦年</t>
  </si>
  <si>
    <t>平成14暦年</t>
  </si>
  <si>
    <t>平成13暦年</t>
  </si>
  <si>
    <t>平成12暦年</t>
  </si>
  <si>
    <t>平成11暦年</t>
  </si>
  <si>
    <t>平成10暦年</t>
  </si>
  <si>
    <t>平成9暦年</t>
  </si>
  <si>
    <t>平成8暦年</t>
  </si>
  <si>
    <t>平成7暦年</t>
  </si>
  <si>
    <t>平成6暦年</t>
  </si>
  <si>
    <t xml:space="preserve">       項          目</t>
  </si>
  <si>
    <t>（単位：１０億円）</t>
  </si>
  <si>
    <t>資料：大阪市「市民経済計算」2014年度、内閣府「国民経済計算」14年</t>
  </si>
  <si>
    <t>　  国民経済計算（全国）は歴年であるが、シェアは両者の除算にて算出。</t>
    <phoneticPr fontId="3"/>
  </si>
  <si>
    <t>注：この図におけるサービス業の定義については、章末注参照。市民経済計算（大阪市）は年度、</t>
    <phoneticPr fontId="3"/>
  </si>
  <si>
    <t>サービス業の生産額（名目）の推移 [ 大阪市 ]</t>
  </si>
  <si>
    <t>製造業の全国シェア</t>
    <rPh sb="0" eb="3">
      <t>セイゾウギョウ</t>
    </rPh>
    <rPh sb="4" eb="6">
      <t>ゼンコク</t>
    </rPh>
    <phoneticPr fontId="3"/>
  </si>
  <si>
    <t>サービス業の全国シェア</t>
    <rPh sb="4" eb="5">
      <t>ギョウ</t>
    </rPh>
    <rPh sb="6" eb="8">
      <t>ゼンコク</t>
    </rPh>
    <phoneticPr fontId="3"/>
  </si>
  <si>
    <t>製造業の
総生産額</t>
    <rPh sb="0" eb="3">
      <t>セイゾウギョウ</t>
    </rPh>
    <rPh sb="5" eb="8">
      <t>ソウセイサン</t>
    </rPh>
    <rPh sb="8" eb="9">
      <t>ガク</t>
    </rPh>
    <phoneticPr fontId="3"/>
  </si>
  <si>
    <t>製造業の市内生産額</t>
    <rPh sb="0" eb="3">
      <t>セイゾウギョウ</t>
    </rPh>
    <rPh sb="4" eb="6">
      <t>シナイ</t>
    </rPh>
    <rPh sb="6" eb="9">
      <t>セイサンガク</t>
    </rPh>
    <phoneticPr fontId="3"/>
  </si>
  <si>
    <t>サービス業総生産額</t>
    <rPh sb="4" eb="5">
      <t>ギョウ</t>
    </rPh>
    <rPh sb="5" eb="8">
      <t>ソウセイサン</t>
    </rPh>
    <rPh sb="8" eb="9">
      <t>ガク</t>
    </rPh>
    <phoneticPr fontId="3"/>
  </si>
  <si>
    <t>サービス業の市内生産額</t>
    <rPh sb="4" eb="5">
      <t>ギョウ</t>
    </rPh>
    <rPh sb="6" eb="8">
      <t>シナイ</t>
    </rPh>
    <rPh sb="8" eb="11">
      <t>セイサンガク</t>
    </rPh>
    <phoneticPr fontId="3"/>
  </si>
  <si>
    <t>12</t>
    <phoneticPr fontId="3"/>
  </si>
  <si>
    <t>10</t>
    <phoneticPr fontId="3"/>
  </si>
  <si>
    <t>07</t>
    <phoneticPr fontId="3"/>
  </si>
  <si>
    <t>06</t>
    <phoneticPr fontId="3"/>
  </si>
  <si>
    <t>2000</t>
    <phoneticPr fontId="3"/>
  </si>
  <si>
    <t>95</t>
    <phoneticPr fontId="3"/>
  </si>
  <si>
    <t>90</t>
    <phoneticPr fontId="3"/>
  </si>
  <si>
    <t>1985</t>
    <phoneticPr fontId="3"/>
  </si>
  <si>
    <t>1980</t>
    <phoneticPr fontId="3"/>
  </si>
  <si>
    <t>単位：百万円、％</t>
    <rPh sb="0" eb="2">
      <t>タンイ</t>
    </rPh>
    <rPh sb="3" eb="6">
      <t>ヒャクマンエン</t>
    </rPh>
    <phoneticPr fontId="3"/>
  </si>
  <si>
    <t>産業合計</t>
    <rPh sb="0" eb="2">
      <t>サンギョウ</t>
    </rPh>
    <rPh sb="2" eb="4">
      <t>ゴウケイ</t>
    </rPh>
    <phoneticPr fontId="3"/>
  </si>
  <si>
    <t>サービス業</t>
  </si>
  <si>
    <t>情報通信業</t>
    <rPh sb="0" eb="2">
      <t>ジョウホウ</t>
    </rPh>
    <phoneticPr fontId="2"/>
  </si>
  <si>
    <t>　　 　  　-</t>
  </si>
  <si>
    <t>※1　  　-</t>
  </si>
  <si>
    <t>運輸業　　　</t>
    <rPh sb="2" eb="3">
      <t>ギョウ</t>
    </rPh>
    <phoneticPr fontId="2"/>
  </si>
  <si>
    <t>不動産業</t>
  </si>
  <si>
    <t>金融・保険業</t>
  </si>
  <si>
    <t>卸売･小売業</t>
  </si>
  <si>
    <t>建設業</t>
  </si>
  <si>
    <t>製造業</t>
  </si>
  <si>
    <t>85</t>
    <phoneticPr fontId="3"/>
  </si>
  <si>
    <t>全国　構成比（％）</t>
    <rPh sb="0" eb="2">
      <t>ゼンコク</t>
    </rPh>
    <rPh sb="3" eb="6">
      <t>コウセイヒ</t>
    </rPh>
    <phoneticPr fontId="3"/>
  </si>
  <si>
    <t>大阪市　構成比（％）</t>
    <rPh sb="0" eb="3">
      <t>オオサカシ</t>
    </rPh>
    <rPh sb="4" eb="7">
      <t>コウセイヒ</t>
    </rPh>
    <phoneticPr fontId="3"/>
  </si>
  <si>
    <t>その他（電気など）</t>
    <rPh sb="0" eb="3">
      <t>ソノタ</t>
    </rPh>
    <rPh sb="4" eb="6">
      <t>デンキ</t>
    </rPh>
    <phoneticPr fontId="3"/>
  </si>
  <si>
    <t>サービス業</t>
    <rPh sb="0" eb="5">
      <t>サービスギョウ</t>
    </rPh>
    <phoneticPr fontId="3"/>
  </si>
  <si>
    <t>不動産業</t>
    <rPh sb="0" eb="4">
      <t>フドウサンギョウ</t>
    </rPh>
    <phoneticPr fontId="3"/>
  </si>
  <si>
    <t>金融・保険業</t>
    <rPh sb="0" eb="2">
      <t>キンユウ</t>
    </rPh>
    <rPh sb="3" eb="6">
      <t>ホケンギョウ</t>
    </rPh>
    <phoneticPr fontId="3"/>
  </si>
  <si>
    <t>卸売・小売業</t>
    <rPh sb="0" eb="2">
      <t>オロシウリ</t>
    </rPh>
    <rPh sb="3" eb="6">
      <t>コウリギョウ</t>
    </rPh>
    <phoneticPr fontId="3"/>
  </si>
  <si>
    <t>建設業</t>
    <rPh sb="0" eb="3">
      <t>ケンセツギョウ</t>
    </rPh>
    <phoneticPr fontId="3"/>
  </si>
  <si>
    <t>2007年</t>
    <rPh sb="4" eb="5">
      <t>ネン</t>
    </rPh>
    <phoneticPr fontId="3"/>
  </si>
  <si>
    <t>2000年</t>
  </si>
  <si>
    <t>1995年</t>
    <rPh sb="4" eb="5">
      <t>ネン</t>
    </rPh>
    <phoneticPr fontId="3"/>
  </si>
  <si>
    <t>1985年</t>
    <rPh sb="4" eb="5">
      <t>ネン</t>
    </rPh>
    <phoneticPr fontId="3"/>
  </si>
  <si>
    <t>1980年</t>
    <rPh sb="4" eb="5">
      <t>ネン</t>
    </rPh>
    <phoneticPr fontId="3"/>
  </si>
  <si>
    <t>2014年度</t>
    <rPh sb="4" eb="6">
      <t>ネンド</t>
    </rPh>
    <phoneticPr fontId="3"/>
  </si>
  <si>
    <t>2013年度</t>
    <rPh sb="4" eb="6">
      <t>ネンド</t>
    </rPh>
    <phoneticPr fontId="3"/>
  </si>
  <si>
    <t>2012年度</t>
    <rPh sb="4" eb="6">
      <t>ネンド</t>
    </rPh>
    <phoneticPr fontId="3"/>
  </si>
  <si>
    <t>2011年度</t>
    <rPh sb="4" eb="6">
      <t>ネンド</t>
    </rPh>
    <phoneticPr fontId="3"/>
  </si>
  <si>
    <t>2010年度</t>
    <rPh sb="4" eb="6">
      <t>ネンド</t>
    </rPh>
    <phoneticPr fontId="3"/>
  </si>
  <si>
    <t>2009年度</t>
    <rPh sb="4" eb="6">
      <t>ネンド</t>
    </rPh>
    <phoneticPr fontId="3"/>
  </si>
  <si>
    <t>2008年度</t>
    <rPh sb="4" eb="6">
      <t>ネンド</t>
    </rPh>
    <phoneticPr fontId="3"/>
  </si>
  <si>
    <t>2007年度</t>
    <rPh sb="4" eb="6">
      <t>ネンド</t>
    </rPh>
    <phoneticPr fontId="3"/>
  </si>
  <si>
    <t>2006年度</t>
    <rPh sb="4" eb="6">
      <t>ネンド</t>
    </rPh>
    <phoneticPr fontId="3"/>
  </si>
  <si>
    <t>2005年度</t>
    <rPh sb="4" eb="6">
      <t>ネンド</t>
    </rPh>
    <phoneticPr fontId="3"/>
  </si>
  <si>
    <t>2000年度</t>
    <rPh sb="4" eb="6">
      <t>ネンド</t>
    </rPh>
    <phoneticPr fontId="3"/>
  </si>
  <si>
    <t>1995年度</t>
    <rPh sb="0" eb="5">
      <t>１９９５ネン</t>
    </rPh>
    <rPh sb="5" eb="6">
      <t>ド</t>
    </rPh>
    <phoneticPr fontId="3"/>
  </si>
  <si>
    <t>1990年度</t>
    <rPh sb="0" eb="5">
      <t>１９９０ネン</t>
    </rPh>
    <rPh sb="5" eb="6">
      <t>ド</t>
    </rPh>
    <phoneticPr fontId="3"/>
  </si>
  <si>
    <t>1985年度</t>
    <rPh sb="4" eb="5">
      <t>ネン</t>
    </rPh>
    <rPh sb="5" eb="6">
      <t>ド</t>
    </rPh>
    <phoneticPr fontId="3"/>
  </si>
  <si>
    <t>1980年度</t>
    <rPh sb="4" eb="5">
      <t>ネン</t>
    </rPh>
    <rPh sb="5" eb="6">
      <t>ド</t>
    </rPh>
    <phoneticPr fontId="3"/>
  </si>
  <si>
    <t>｜→ 2005年基準による遡及推計</t>
    <rPh sb="7" eb="8">
      <t>ネン</t>
    </rPh>
    <rPh sb="8" eb="10">
      <t>キジュン</t>
    </rPh>
    <rPh sb="13" eb="15">
      <t>ソキュウ</t>
    </rPh>
    <rPh sb="15" eb="17">
      <t>スイケイ</t>
    </rPh>
    <phoneticPr fontId="3"/>
  </si>
  <si>
    <t>大阪市市内総生産産業別構成比推移</t>
    <rPh sb="0" eb="3">
      <t>オオサカシ</t>
    </rPh>
    <rPh sb="3" eb="5">
      <t>シナイ</t>
    </rPh>
    <rPh sb="5" eb="8">
      <t>ソウセイサン</t>
    </rPh>
    <rPh sb="8" eb="10">
      <t>サンギョウ</t>
    </rPh>
    <rPh sb="10" eb="11">
      <t>ベツ</t>
    </rPh>
    <rPh sb="11" eb="14">
      <t>コウセイヒ</t>
    </rPh>
    <rPh sb="14" eb="16">
      <t>スイイ</t>
    </rPh>
    <phoneticPr fontId="3"/>
  </si>
  <si>
    <t>　　除算にて算出。</t>
    <phoneticPr fontId="3"/>
  </si>
  <si>
    <t>　　い。市民経済計算（大阪市）は年度、国民経済計算（全国）は歴年であるが、シェアは両者の</t>
    <phoneticPr fontId="3"/>
  </si>
  <si>
    <t>　　ビス業、公共サービス業)の構成比のみを表しており、「不動産業」、「情報通信業」を含まな</t>
    <phoneticPr fontId="3"/>
  </si>
  <si>
    <t>注：この図では、ＳＮＡ産業分類における「サービス業」の内訳(対事業所サービス業、対個人サー</t>
  </si>
  <si>
    <t>サービス業の生産額(名目)の構成比 [ 大阪市、全国 ]</t>
  </si>
  <si>
    <t>サービス業</t>
    <rPh sb="4" eb="5">
      <t>ギョウ</t>
    </rPh>
    <phoneticPr fontId="3"/>
  </si>
  <si>
    <t>公共サービス業</t>
    <rPh sb="0" eb="2">
      <t>コウキョウ</t>
    </rPh>
    <rPh sb="6" eb="7">
      <t>ギョウ</t>
    </rPh>
    <phoneticPr fontId="3"/>
  </si>
  <si>
    <t>対個人サービス業</t>
    <rPh sb="0" eb="1">
      <t>タイ</t>
    </rPh>
    <rPh sb="1" eb="3">
      <t>コジン</t>
    </rPh>
    <rPh sb="7" eb="8">
      <t>ギョウ</t>
    </rPh>
    <phoneticPr fontId="3"/>
  </si>
  <si>
    <t>対事業所サービス業</t>
    <rPh sb="8" eb="9">
      <t>ギョウ</t>
    </rPh>
    <phoneticPr fontId="3"/>
  </si>
  <si>
    <t xml:space="preserve">    ※大阪市の３分類サービス業は在庫評価前の値のため、合計値は「大阪市民経済計算」の「サービス業」と一致しない。</t>
    <rPh sb="24" eb="25">
      <t>アタイ</t>
    </rPh>
    <rPh sb="29" eb="32">
      <t>ゴウケイチ</t>
    </rPh>
    <rPh sb="34" eb="37">
      <t>オオサカシ</t>
    </rPh>
    <rPh sb="37" eb="38">
      <t>ミン</t>
    </rPh>
    <rPh sb="38" eb="40">
      <t>ケイザイ</t>
    </rPh>
    <rPh sb="40" eb="42">
      <t>ケイサン</t>
    </rPh>
    <rPh sb="49" eb="50">
      <t>ギョウ</t>
    </rPh>
    <rPh sb="52" eb="54">
      <t>イッチ</t>
    </rPh>
    <phoneticPr fontId="3"/>
  </si>
  <si>
    <t>び福祉事業所の売上高を除いて算出。</t>
  </si>
  <si>
    <t>注：この図におけるサービス業の定義については、章末注参照。医療，福祉について、保健所、社会保険事業団体及</t>
  </si>
  <si>
    <t>各種サービス業の売上高 [ 都市間比較 ]</t>
  </si>
  <si>
    <t>x</t>
  </si>
  <si>
    <t>複合サービス
事業</t>
    <phoneticPr fontId="3"/>
  </si>
  <si>
    <t>教育，
学習支援業</t>
    <phoneticPr fontId="3"/>
  </si>
  <si>
    <t>生活関連
サービス業，
娯楽業</t>
    <phoneticPr fontId="3"/>
  </si>
  <si>
    <t>医療，福祉</t>
    <phoneticPr fontId="3"/>
  </si>
  <si>
    <t>学術研究，
専門・技術
サービス業</t>
    <phoneticPr fontId="3"/>
  </si>
  <si>
    <t>サービス業
(他に分類
されないもの)</t>
    <phoneticPr fontId="3"/>
  </si>
  <si>
    <t>不動産業，
物品賃貸業</t>
    <phoneticPr fontId="3"/>
  </si>
  <si>
    <t>情報通信業</t>
    <phoneticPr fontId="3"/>
  </si>
  <si>
    <t>福岡市</t>
    <phoneticPr fontId="3"/>
  </si>
  <si>
    <t>東京都
区部</t>
    <rPh sb="0" eb="2">
      <t>トウキョウ</t>
    </rPh>
    <rPh sb="2" eb="3">
      <t>ト</t>
    </rPh>
    <phoneticPr fontId="63"/>
  </si>
  <si>
    <t>R サービス業（他に分類されないもの）</t>
  </si>
  <si>
    <t>Q 複合サービス事業</t>
  </si>
  <si>
    <t>P 医療，福祉</t>
  </si>
  <si>
    <t>O 教育，学習支援業</t>
  </si>
  <si>
    <t>N 生活関連サービス業，娯楽業</t>
  </si>
  <si>
    <t>M 宿泊業，飲食サービス業</t>
  </si>
  <si>
    <t>L 学術研究，専門・技術サービス業</t>
  </si>
  <si>
    <t>K 不動産業，物品賃貸業</t>
  </si>
  <si>
    <t>J 金融業，保険業</t>
  </si>
  <si>
    <t>I 卸売業，小売業</t>
  </si>
  <si>
    <t>H 運輸業，郵便業</t>
  </si>
  <si>
    <t>G 情報通信業</t>
  </si>
  <si>
    <t>F 電気・ガス・熱供給・水道業</t>
  </si>
  <si>
    <t>E 製造業</t>
  </si>
  <si>
    <t>D 建設業</t>
  </si>
  <si>
    <t>C 鉱業，採石業，砂利採取業</t>
  </si>
  <si>
    <t>A～B 農林漁業</t>
  </si>
  <si>
    <t>A～R 全産業（S公務を除く）</t>
  </si>
  <si>
    <t>京都府</t>
    <phoneticPr fontId="3"/>
  </si>
  <si>
    <t>兵庫県</t>
    <phoneticPr fontId="3"/>
  </si>
  <si>
    <t>福岡県</t>
    <phoneticPr fontId="3"/>
  </si>
  <si>
    <t>神奈川県</t>
    <phoneticPr fontId="3"/>
  </si>
  <si>
    <t>愛知県</t>
    <phoneticPr fontId="3"/>
  </si>
  <si>
    <t>東京都</t>
    <phoneticPr fontId="3"/>
  </si>
  <si>
    <t>大阪府</t>
    <phoneticPr fontId="3"/>
  </si>
  <si>
    <t>東京都区部</t>
    <rPh sb="0" eb="2">
      <t>トウキョウ</t>
    </rPh>
    <rPh sb="2" eb="3">
      <t>ト</t>
    </rPh>
    <phoneticPr fontId="63"/>
  </si>
  <si>
    <t>（単位：百万円)</t>
    <rPh sb="1" eb="3">
      <t>タンイ</t>
    </rPh>
    <rPh sb="4" eb="7">
      <t>ヒャクマンエン</t>
    </rPh>
    <phoneticPr fontId="3"/>
  </si>
  <si>
    <t>　　のとして、上記５用途を抜粋。</t>
    <phoneticPr fontId="63"/>
  </si>
  <si>
    <t>　　建築着工統計の「建築物用途分類」から、本章のサービス業の定義(章末注参照)に近いも</t>
    <phoneticPr fontId="63"/>
  </si>
  <si>
    <t>注：（　）内は最近5年間の合計。2017年は1～9月の合計を4/3倍した推計値。建築用途は、</t>
  </si>
  <si>
    <t>各種サービス業の建築物着工床面積の状況[大阪市、東京都区部]</t>
  </si>
  <si>
    <t>情報通信業用</t>
    <phoneticPr fontId="3"/>
  </si>
  <si>
    <t>教育，学習
支援業用</t>
    <phoneticPr fontId="3"/>
  </si>
  <si>
    <t>その他の
サービス業用</t>
    <phoneticPr fontId="3"/>
  </si>
  <si>
    <t>医療，福祉用</t>
    <phoneticPr fontId="3"/>
  </si>
  <si>
    <t>不動産業用</t>
    <phoneticPr fontId="3"/>
  </si>
  <si>
    <t xml:space="preserve">   2013年</t>
    <rPh sb="7" eb="8">
      <t>ネン</t>
    </rPh>
    <phoneticPr fontId="3"/>
  </si>
  <si>
    <t xml:space="preserve">        14年</t>
    <rPh sb="10" eb="11">
      <t>ネン</t>
    </rPh>
    <phoneticPr fontId="3"/>
  </si>
  <si>
    <t xml:space="preserve">        15年</t>
    <rPh sb="10" eb="11">
      <t>ネン</t>
    </rPh>
    <phoneticPr fontId="3"/>
  </si>
  <si>
    <t xml:space="preserve">        16年</t>
    <rPh sb="10" eb="11">
      <t>ネン</t>
    </rPh>
    <phoneticPr fontId="3"/>
  </si>
  <si>
    <t xml:space="preserve">        17年</t>
    <rPh sb="10" eb="11">
      <t>ネン</t>
    </rPh>
    <phoneticPr fontId="3"/>
  </si>
  <si>
    <t>単位：㎡</t>
    <rPh sb="0" eb="2">
      <t>タンイ</t>
    </rPh>
    <phoneticPr fontId="63"/>
  </si>
  <si>
    <t>　　センサス－活動調査」12年及び16年</t>
    <phoneticPr fontId="3"/>
  </si>
  <si>
    <t>資料：総務省「事業所・企業統計調査」1981年及び2004年、「経済センサス－基礎調査」09年及び14年、「経済</t>
  </si>
  <si>
    <t>　　照。「その他」は農業,林業、漁業、鉱業,採石業,砂利採取業、電気・ガス・熱供給・水道業とする。</t>
    <phoneticPr fontId="3"/>
  </si>
  <si>
    <t>注：異なる調査の時系列比較は注意を要する(付記参照)。この図におけるサービス業の定義については、章末注参</t>
  </si>
  <si>
    <t>従業者数の業種別構成比の推移 [ 大阪市 ]</t>
  </si>
  <si>
    <t>全産業計</t>
    <rPh sb="0" eb="3">
      <t>ゼンサンギョウ</t>
    </rPh>
    <rPh sb="3" eb="4">
      <t>ケイ</t>
    </rPh>
    <phoneticPr fontId="3"/>
  </si>
  <si>
    <t>卸売業,
小売業</t>
    <rPh sb="0" eb="1">
      <t>オロシ</t>
    </rPh>
    <rPh sb="1" eb="2">
      <t>ウ</t>
    </rPh>
    <rPh sb="2" eb="3">
      <t>ギョウ</t>
    </rPh>
    <rPh sb="5" eb="8">
      <t>コウリギョウ</t>
    </rPh>
    <phoneticPr fontId="3"/>
  </si>
  <si>
    <t>運輸業,
郵便業</t>
    <rPh sb="0" eb="3">
      <t>ウンユギョウ</t>
    </rPh>
    <phoneticPr fontId="2"/>
  </si>
  <si>
    <t>金融業,
保険業</t>
    <rPh sb="2" eb="3">
      <t>ギョウ</t>
    </rPh>
    <phoneticPr fontId="2"/>
  </si>
  <si>
    <t>宿泊業,
飲食
ｻｰﾋﾞｽ業</t>
    <rPh sb="5" eb="7">
      <t>インショク</t>
    </rPh>
    <rPh sb="13" eb="14">
      <t>ギョウ</t>
    </rPh>
    <phoneticPr fontId="3"/>
  </si>
  <si>
    <t>16年</t>
    <rPh sb="2" eb="3">
      <t>ネン</t>
    </rPh>
    <phoneticPr fontId="3"/>
  </si>
  <si>
    <t>14年</t>
    <rPh sb="2" eb="3">
      <t>ネン</t>
    </rPh>
    <phoneticPr fontId="3"/>
  </si>
  <si>
    <t>12年</t>
    <rPh sb="2" eb="3">
      <t>ネン</t>
    </rPh>
    <phoneticPr fontId="3"/>
  </si>
  <si>
    <t>09年</t>
    <rPh sb="2" eb="3">
      <t>ネン</t>
    </rPh>
    <phoneticPr fontId="3"/>
  </si>
  <si>
    <t>2004年</t>
    <rPh sb="4" eb="5">
      <t>ネン</t>
    </rPh>
    <phoneticPr fontId="3"/>
  </si>
  <si>
    <t>1981年</t>
    <rPh sb="4" eb="5">
      <t>ネン</t>
    </rPh>
    <phoneticPr fontId="3"/>
  </si>
  <si>
    <t>卸売・小売業</t>
    <rPh sb="0" eb="1">
      <t>オロシ</t>
    </rPh>
    <rPh sb="1" eb="2">
      <t>ウ</t>
    </rPh>
    <rPh sb="3" eb="6">
      <t>コウリギョウ</t>
    </rPh>
    <phoneticPr fontId="3"/>
  </si>
  <si>
    <t>卸売業・小売業</t>
    <rPh sb="0" eb="1">
      <t>オロシ</t>
    </rPh>
    <rPh sb="1" eb="2">
      <t>ウ</t>
    </rPh>
    <rPh sb="2" eb="3">
      <t>ギョウ</t>
    </rPh>
    <rPh sb="4" eb="7">
      <t>コウリギョウ</t>
    </rPh>
    <phoneticPr fontId="3"/>
  </si>
  <si>
    <t>運輸業</t>
    <rPh sb="0" eb="3">
      <t>ウンユギョウ</t>
    </rPh>
    <phoneticPr fontId="3"/>
  </si>
  <si>
    <t>運輸業・郵便業</t>
    <rPh sb="0" eb="3">
      <t>ウンユギョウ</t>
    </rPh>
    <phoneticPr fontId="2"/>
  </si>
  <si>
    <t>金融業・保険業</t>
    <rPh sb="2" eb="3">
      <t>ギョウ</t>
    </rPh>
    <phoneticPr fontId="2"/>
  </si>
  <si>
    <t>飲食サービス業・宿泊業</t>
    <rPh sb="0" eb="2">
      <t>インショク</t>
    </rPh>
    <rPh sb="6" eb="7">
      <t>ギョウ</t>
    </rPh>
    <rPh sb="8" eb="10">
      <t>シュクハク</t>
    </rPh>
    <rPh sb="10" eb="11">
      <t>ギョウ</t>
    </rPh>
    <phoneticPr fontId="3"/>
  </si>
  <si>
    <t>宿泊業・飲食サービス業</t>
    <rPh sb="4" eb="6">
      <t>インショク</t>
    </rPh>
    <rPh sb="10" eb="11">
      <t>ギョウ</t>
    </rPh>
    <phoneticPr fontId="3"/>
  </si>
  <si>
    <t>サービス関連</t>
    <rPh sb="4" eb="6">
      <t>カンレン</t>
    </rPh>
    <phoneticPr fontId="3"/>
  </si>
  <si>
    <t>構成比</t>
  </si>
  <si>
    <t>実数</t>
  </si>
  <si>
    <t>構成比</t>
    <phoneticPr fontId="3"/>
  </si>
  <si>
    <t>実数</t>
    <rPh sb="0" eb="2">
      <t>ジッスウ</t>
    </rPh>
    <phoneticPr fontId="3"/>
  </si>
  <si>
    <t>2016年(事業所数)</t>
    <rPh sb="4" eb="5">
      <t>ネン</t>
    </rPh>
    <rPh sb="6" eb="9">
      <t>ジギョウショ</t>
    </rPh>
    <rPh sb="9" eb="10">
      <t>スウ</t>
    </rPh>
    <phoneticPr fontId="3"/>
  </si>
  <si>
    <t>2014年(事業所数)</t>
    <rPh sb="4" eb="5">
      <t>ネン</t>
    </rPh>
    <rPh sb="6" eb="9">
      <t>ジギョウショ</t>
    </rPh>
    <rPh sb="9" eb="10">
      <t>スウ</t>
    </rPh>
    <phoneticPr fontId="2"/>
  </si>
  <si>
    <t>2012年(事業所数)</t>
    <rPh sb="4" eb="5">
      <t>ネン</t>
    </rPh>
    <rPh sb="6" eb="9">
      <t>ジギョウショ</t>
    </rPh>
    <rPh sb="9" eb="10">
      <t>スウ</t>
    </rPh>
    <phoneticPr fontId="3"/>
  </si>
  <si>
    <t>2006年</t>
    <rPh sb="4" eb="5">
      <t>ネン</t>
    </rPh>
    <phoneticPr fontId="2"/>
  </si>
  <si>
    <t>2004年</t>
    <rPh sb="4" eb="5">
      <t>ネン</t>
    </rPh>
    <phoneticPr fontId="2"/>
  </si>
  <si>
    <t>2001年</t>
    <rPh sb="4" eb="5">
      <t>ネン</t>
    </rPh>
    <phoneticPr fontId="2"/>
  </si>
  <si>
    <t xml:space="preserve"> 1996年</t>
    <phoneticPr fontId="3"/>
  </si>
  <si>
    <t>1991年</t>
  </si>
  <si>
    <t>1986年</t>
  </si>
  <si>
    <t>1981年</t>
  </si>
  <si>
    <t>サービス業（他に分類されないもの）</t>
  </si>
  <si>
    <t>複合サービス事業</t>
    <rPh sb="0" eb="2">
      <t>フクゴウ</t>
    </rPh>
    <rPh sb="6" eb="7">
      <t>ジ</t>
    </rPh>
    <rPh sb="7" eb="8">
      <t>ギョウ</t>
    </rPh>
    <phoneticPr fontId="2"/>
  </si>
  <si>
    <t>医療，福祉</t>
    <rPh sb="0" eb="2">
      <t>イリョウ</t>
    </rPh>
    <rPh sb="3" eb="5">
      <t>フクシ</t>
    </rPh>
    <phoneticPr fontId="2"/>
  </si>
  <si>
    <t>サービス業（他に分類されないもの）</t>
    <phoneticPr fontId="2"/>
  </si>
  <si>
    <t>教育，学習支援業</t>
    <rPh sb="0" eb="2">
      <t>キョウイク</t>
    </rPh>
    <rPh sb="3" eb="5">
      <t>ガクシュウ</t>
    </rPh>
    <rPh sb="5" eb="7">
      <t>シエン</t>
    </rPh>
    <rPh sb="7" eb="8">
      <t>ギョウ</t>
    </rPh>
    <phoneticPr fontId="2"/>
  </si>
  <si>
    <t>生活関連サービス業，娯楽業</t>
    <rPh sb="0" eb="2">
      <t>セイカツ</t>
    </rPh>
    <rPh sb="2" eb="4">
      <t>カンレン</t>
    </rPh>
    <rPh sb="8" eb="9">
      <t>ギョウ</t>
    </rPh>
    <rPh sb="10" eb="13">
      <t>ゴラクギョウ</t>
    </rPh>
    <phoneticPr fontId="2"/>
  </si>
  <si>
    <t>教育・学習支援業</t>
    <rPh sb="0" eb="2">
      <t>キョウイク</t>
    </rPh>
    <rPh sb="3" eb="5">
      <t>ガクシュウ</t>
    </rPh>
    <rPh sb="5" eb="7">
      <t>シエン</t>
    </rPh>
    <rPh sb="7" eb="8">
      <t>ギョウ</t>
    </rPh>
    <phoneticPr fontId="2"/>
  </si>
  <si>
    <t>宿泊業，飲食サービス業（飲食店）</t>
    <rPh sb="12" eb="14">
      <t>インショク</t>
    </rPh>
    <rPh sb="14" eb="15">
      <t>テン</t>
    </rPh>
    <phoneticPr fontId="2"/>
  </si>
  <si>
    <t>医療・福祉</t>
    <rPh sb="0" eb="2">
      <t>イリョウ</t>
    </rPh>
    <rPh sb="3" eb="5">
      <t>フクシ</t>
    </rPh>
    <phoneticPr fontId="2"/>
  </si>
  <si>
    <t>学術研究、専門・技術サービス業</t>
    <rPh sb="0" eb="2">
      <t>ガクジュツ</t>
    </rPh>
    <rPh sb="2" eb="4">
      <t>ケンキュウ</t>
    </rPh>
    <rPh sb="5" eb="7">
      <t>センモン</t>
    </rPh>
    <rPh sb="8" eb="10">
      <t>ギジュツ</t>
    </rPh>
    <rPh sb="14" eb="15">
      <t>ギョウ</t>
    </rPh>
    <phoneticPr fontId="2"/>
  </si>
  <si>
    <t>不動産業，物品賃貸業</t>
  </si>
  <si>
    <t>不動産業・物品賃貸業</t>
    <phoneticPr fontId="2"/>
  </si>
  <si>
    <t>金融業，保険業</t>
  </si>
  <si>
    <t>卸売業，小売業</t>
    <rPh sb="2" eb="3">
      <t>ギョウ</t>
    </rPh>
    <phoneticPr fontId="3"/>
  </si>
  <si>
    <t>運輸業，郵便業</t>
    <rPh sb="0" eb="3">
      <t>ウンユギョウ</t>
    </rPh>
    <rPh sb="4" eb="6">
      <t>ユウビン</t>
    </rPh>
    <rPh sb="6" eb="7">
      <t>ギョウ</t>
    </rPh>
    <phoneticPr fontId="2"/>
  </si>
  <si>
    <t>情報通信業</t>
  </si>
  <si>
    <t>電気・ガス・熱供給・水道業</t>
  </si>
  <si>
    <t>電気・ガス・熱供給・水道業</t>
    <phoneticPr fontId="3"/>
  </si>
  <si>
    <t>鉱業（･採石業・砂利採取業）</t>
  </si>
  <si>
    <t>鉱業</t>
  </si>
  <si>
    <t>農林漁業</t>
  </si>
  <si>
    <t>全産業 計</t>
  </si>
  <si>
    <t>構
成
比</t>
    <phoneticPr fontId="3"/>
  </si>
  <si>
    <t>2012年(事業所数)</t>
    <rPh sb="4" eb="5">
      <t>ネン</t>
    </rPh>
    <rPh sb="6" eb="9">
      <t>ジギョウショ</t>
    </rPh>
    <rPh sb="9" eb="10">
      <t>スウ</t>
    </rPh>
    <phoneticPr fontId="2"/>
  </si>
  <si>
    <t>業　　種</t>
  </si>
  <si>
    <t>　　対する充足を含むことに留意が必要。</t>
    <phoneticPr fontId="63"/>
  </si>
  <si>
    <t>　　含む３ヵ月の合計値。充足率は、各期の充足数を新規求人数で除して算出しているが、充足数は前期の求人に</t>
    <phoneticPr fontId="63"/>
  </si>
  <si>
    <t>　　均した値。この図におけるサービス業の定義については、章末注参照。新規求人数、充足数はパートタイムを</t>
    <phoneticPr fontId="63"/>
  </si>
  <si>
    <t>注：四半期の景気DIの値（50が良い／悪いの分かれ目）は、㈱帝国データバンクによる毎月のDI値を3ヵ月ごとに平</t>
  </si>
  <si>
    <t>景気DI
（右軸）</t>
    <rPh sb="0" eb="2">
      <t>ケイキ</t>
    </rPh>
    <rPh sb="6" eb="7">
      <t>ミギ</t>
    </rPh>
    <rPh sb="7" eb="8">
      <t>ジク</t>
    </rPh>
    <phoneticPr fontId="63"/>
  </si>
  <si>
    <t>サービス業の景気DIと求人・充足状況の推移 [ 大阪府 ]</t>
  </si>
  <si>
    <t>　　におけるサービス業の定義については、章末注参照。</t>
    <rPh sb="10" eb="11">
      <t>ギョウ</t>
    </rPh>
    <rPh sb="12" eb="14">
      <t>テイギ</t>
    </rPh>
    <rPh sb="20" eb="21">
      <t>ショウ</t>
    </rPh>
    <rPh sb="21" eb="22">
      <t>マツ</t>
    </rPh>
    <rPh sb="22" eb="23">
      <t>チュウ</t>
    </rPh>
    <rPh sb="23" eb="25">
      <t>サンショウ</t>
    </rPh>
    <phoneticPr fontId="63"/>
  </si>
  <si>
    <t>　　新規求人数にて算出、充足数は前期の求人に対する充足を含むことに要留意）。この図</t>
    <rPh sb="40" eb="41">
      <t>ズ</t>
    </rPh>
    <phoneticPr fontId="63"/>
  </si>
  <si>
    <t>　　</t>
    <phoneticPr fontId="63"/>
  </si>
  <si>
    <t>　　修正（（公財）大阪市都市型産業振興センターが実施）、（　）内は充足率（充足数÷</t>
    <rPh sb="2" eb="4">
      <t>シュウセイ</t>
    </rPh>
    <phoneticPr fontId="63"/>
  </si>
  <si>
    <t>　　は季節調整後の推計値（推計方法は11～16年の年間変化パターンの平均値を用いて</t>
    <rPh sb="15" eb="17">
      <t>ホウホウ</t>
    </rPh>
    <phoneticPr fontId="63"/>
  </si>
  <si>
    <t>　　順にプロット。緑色の○印が最新で両データを併記。新規求人数（左側）及び充足数（右側）</t>
    <rPh sb="2" eb="3">
      <t>ジュン</t>
    </rPh>
    <rPh sb="10" eb="11">
      <t>イロ</t>
    </rPh>
    <rPh sb="13" eb="14">
      <t>シルシ</t>
    </rPh>
    <rPh sb="18" eb="19">
      <t>リョウ</t>
    </rPh>
    <phoneticPr fontId="63"/>
  </si>
  <si>
    <t>注：2014年（4期の平均値）を始点に、15年（同）、16年Ⅰ～Ⅳ期、17年Ⅰ～Ⅲ期の９時点を</t>
    <rPh sb="24" eb="25">
      <t>ドウ</t>
    </rPh>
    <phoneticPr fontId="63"/>
  </si>
  <si>
    <t>サービス業の新規求人数と充足数の四半期推移 [大阪府]</t>
    <phoneticPr fontId="63"/>
  </si>
  <si>
    <t>充足率　17</t>
    <rPh sb="0" eb="3">
      <t>ジュウソクリツ</t>
    </rPh>
    <phoneticPr fontId="63"/>
  </si>
  <si>
    <t>平均値</t>
    <rPh sb="0" eb="3">
      <t>ヘイキンチ</t>
    </rPh>
    <phoneticPr fontId="3"/>
  </si>
  <si>
    <t>学術研究，専門・技術サービス業</t>
  </si>
  <si>
    <t>医療福祉</t>
    <phoneticPr fontId="63"/>
  </si>
  <si>
    <t>教育,学習
支援業</t>
  </si>
  <si>
    <t>サービス業（他に分類
されないもの）</t>
  </si>
  <si>
    <t>生活関連サービス業，
娯楽業</t>
    <phoneticPr fontId="63"/>
  </si>
  <si>
    <t>充足率</t>
    <rPh sb="2" eb="3">
      <t>リツ</t>
    </rPh>
    <phoneticPr fontId="63"/>
  </si>
  <si>
    <t>新規求人数</t>
    <rPh sb="2" eb="4">
      <t>キュウジン</t>
    </rPh>
    <phoneticPr fontId="63"/>
  </si>
  <si>
    <t>不動産業，物品賃貸業</t>
    <phoneticPr fontId="63"/>
  </si>
  <si>
    <t>学術研究，専門・技術サービス業</t>
    <phoneticPr fontId="63"/>
  </si>
  <si>
    <t>情報通信業</t>
    <phoneticPr fontId="63"/>
  </si>
  <si>
    <t>教育,学習支援業</t>
    <phoneticPr fontId="63"/>
  </si>
  <si>
    <t>サービス業（他に分類されないもの）</t>
    <phoneticPr fontId="63"/>
  </si>
  <si>
    <t>生活関連サービス業，娯楽業</t>
    <phoneticPr fontId="63"/>
  </si>
  <si>
    <t>　　　</t>
    <phoneticPr fontId="3"/>
  </si>
  <si>
    <t>　</t>
    <phoneticPr fontId="3"/>
  </si>
  <si>
    <t>　　及び14年、「経済センサス－活動調査」12年</t>
    <phoneticPr fontId="63"/>
  </si>
  <si>
    <t>資料：総務省「事業所・企業統計調査」2006年以前、「経済センサス－基礎調査」09年</t>
    <phoneticPr fontId="63"/>
  </si>
  <si>
    <t>　　サービス業を含まないので、3分野の合計値は図Ⅱ-4-6のサービス業と一致しない。</t>
    <phoneticPr fontId="63"/>
  </si>
  <si>
    <t>　　定義については、章末注参照。分類には通信業、新聞業、出版業、宿泊業,飲食</t>
    <phoneticPr fontId="63"/>
  </si>
  <si>
    <t>注：異なる調査の時系列比較は注意を要する(付記参照)。この図におけるサービス業の</t>
    <phoneticPr fontId="63"/>
  </si>
  <si>
    <t>サービス業3分類別の従業者数の推移 [ 大阪市 ]</t>
  </si>
  <si>
    <t>96</t>
    <phoneticPr fontId="3"/>
  </si>
  <si>
    <t>91</t>
    <phoneticPr fontId="3"/>
  </si>
  <si>
    <t>1986</t>
    <phoneticPr fontId="3"/>
  </si>
  <si>
    <t>1981</t>
    <phoneticPr fontId="3"/>
  </si>
  <si>
    <t xml:space="preserve"> ビジネス支援型サービス業</t>
    <phoneticPr fontId="3"/>
  </si>
  <si>
    <t xml:space="preserve"> 生活支援型サービス業</t>
    <phoneticPr fontId="3"/>
  </si>
  <si>
    <t xml:space="preserve"> 公共サービス業</t>
    <phoneticPr fontId="3"/>
  </si>
  <si>
    <t>ビジネス支援型サービス業</t>
  </si>
  <si>
    <t>生活支援型サービス業</t>
  </si>
  <si>
    <t>公共サービス業</t>
  </si>
  <si>
    <t>従業者数(千人）</t>
    <rPh sb="5" eb="6">
      <t>セン</t>
    </rPh>
    <phoneticPr fontId="3"/>
  </si>
  <si>
    <t>従業者数(人）</t>
  </si>
  <si>
    <t>86</t>
    <phoneticPr fontId="3"/>
  </si>
  <si>
    <t>事業所数(千ヵ所）</t>
    <rPh sb="5" eb="6">
      <t>セン</t>
    </rPh>
    <phoneticPr fontId="3"/>
  </si>
  <si>
    <t>事業所数(所）</t>
  </si>
  <si>
    <t>その他の事業
サービス業</t>
    <phoneticPr fontId="3"/>
  </si>
  <si>
    <t>機械等修理業</t>
    <phoneticPr fontId="3"/>
  </si>
  <si>
    <t>自動車整備業</t>
  </si>
  <si>
    <t>職業紹介・
労働者派遣業</t>
    <phoneticPr fontId="3"/>
  </si>
  <si>
    <t>物品賃貸業</t>
    <phoneticPr fontId="3"/>
  </si>
  <si>
    <t>不動産賃貸業</t>
  </si>
  <si>
    <t>不動産業，
物品賃貸業</t>
    <rPh sb="0" eb="3">
      <t>フドウサン</t>
    </rPh>
    <rPh sb="3" eb="4">
      <t>ギョウ</t>
    </rPh>
    <rPh sb="6" eb="8">
      <t>ブッピン</t>
    </rPh>
    <rPh sb="8" eb="11">
      <t>チンタイギョウ</t>
    </rPh>
    <phoneticPr fontId="3"/>
  </si>
  <si>
    <t>資料：総務省「経済センサス－基礎調査」2014年</t>
    <rPh sb="14" eb="16">
      <t>キソ</t>
    </rPh>
    <rPh sb="16" eb="18">
      <t>チョウサ</t>
    </rPh>
    <rPh sb="23" eb="24">
      <t>ネン</t>
    </rPh>
    <phoneticPr fontId="3"/>
  </si>
  <si>
    <t>注：この図におけるサービス業の定義については、章末注参照。</t>
    <rPh sb="4" eb="5">
      <t>ズ</t>
    </rPh>
    <rPh sb="13" eb="14">
      <t>ギョウ</t>
    </rPh>
    <rPh sb="15" eb="17">
      <t>テイギ</t>
    </rPh>
    <rPh sb="23" eb="24">
      <t>ショウ</t>
    </rPh>
    <rPh sb="24" eb="25">
      <t>マツ</t>
    </rPh>
    <rPh sb="25" eb="26">
      <t>チュウ</t>
    </rPh>
    <rPh sb="26" eb="28">
      <t>サンショウ</t>
    </rPh>
    <phoneticPr fontId="3"/>
  </si>
  <si>
    <t>インターネット
付随サービス業</t>
    <rPh sb="8" eb="10">
      <t>フズイ</t>
    </rPh>
    <phoneticPr fontId="3"/>
  </si>
  <si>
    <t>従業者数(十人)</t>
    <rPh sb="0" eb="1">
      <t>ジュウ</t>
    </rPh>
    <rPh sb="1" eb="4">
      <t>ギョウシャスウ</t>
    </rPh>
    <rPh sb="5" eb="7">
      <t>ジュウニン</t>
    </rPh>
    <phoneticPr fontId="3"/>
  </si>
  <si>
    <t>事業所(カ所)</t>
    <rPh sb="0" eb="3">
      <t>ジギョウショ</t>
    </rPh>
    <rPh sb="5" eb="6">
      <t>ショ</t>
    </rPh>
    <phoneticPr fontId="3"/>
  </si>
  <si>
    <t>その他の事業
サービス業</t>
  </si>
  <si>
    <t>映像・音声・文字
情報制作業</t>
    <phoneticPr fontId="3"/>
  </si>
  <si>
    <t>職業紹介・労働者
派遣業</t>
  </si>
  <si>
    <t>機械等修理業</t>
  </si>
  <si>
    <t>情報サービス業</t>
  </si>
  <si>
    <t>情報通信業</t>
    <rPh sb="0" eb="2">
      <t>ジョウホウ</t>
    </rPh>
    <rPh sb="2" eb="5">
      <t>ツウシンギョウ</t>
    </rPh>
    <phoneticPr fontId="3"/>
  </si>
  <si>
    <t>広告業</t>
  </si>
  <si>
    <t>技術サービス業</t>
  </si>
  <si>
    <t>専門サービス業</t>
  </si>
  <si>
    <t>学術研究，
専門・技術
サービス業</t>
    <phoneticPr fontId="3"/>
  </si>
  <si>
    <t>物品賃貸業</t>
  </si>
  <si>
    <t>不動産賃貸業・管理業</t>
  </si>
  <si>
    <t>映像・音声・文字
情報制作業</t>
  </si>
  <si>
    <t>インターネット附随
サービス業</t>
  </si>
  <si>
    <t>ビジネス支援型サービス業の事業所数､従業者数 [大阪市、大阪府]</t>
  </si>
  <si>
    <t>ビジネス支援型サービス業・計</t>
    <rPh sb="11" eb="12">
      <t>ギョウ</t>
    </rPh>
    <rPh sb="13" eb="14">
      <t>ケイ</t>
    </rPh>
    <phoneticPr fontId="3"/>
  </si>
  <si>
    <t>府内シェア
(%)</t>
    <rPh sb="0" eb="2">
      <t>フナイ</t>
    </rPh>
    <phoneticPr fontId="3"/>
  </si>
  <si>
    <t xml:space="preserve"> 大阪市以外(従業者)</t>
    <rPh sb="1" eb="4">
      <t>オオサカシ</t>
    </rPh>
    <rPh sb="4" eb="6">
      <t>イガイ</t>
    </rPh>
    <rPh sb="7" eb="10">
      <t>ジュウギョウシャ</t>
    </rPh>
    <phoneticPr fontId="3"/>
  </si>
  <si>
    <t xml:space="preserve"> 大阪市(従業者)</t>
    <rPh sb="1" eb="3">
      <t>オオサカ</t>
    </rPh>
    <rPh sb="3" eb="4">
      <t>シ</t>
    </rPh>
    <rPh sb="5" eb="6">
      <t>ジュウ</t>
    </rPh>
    <phoneticPr fontId="3"/>
  </si>
  <si>
    <t xml:space="preserve"> 大阪市以外(事業所)</t>
    <rPh sb="1" eb="4">
      <t>オオサカシ</t>
    </rPh>
    <rPh sb="4" eb="6">
      <t>イガイ</t>
    </rPh>
    <rPh sb="7" eb="10">
      <t>ジギョウショ</t>
    </rPh>
    <phoneticPr fontId="3"/>
  </si>
  <si>
    <t xml:space="preserve"> 大阪市(事業所)</t>
    <rPh sb="1" eb="3">
      <t>オオサカ</t>
    </rPh>
    <rPh sb="3" eb="4">
      <t>シ</t>
    </rPh>
    <rPh sb="5" eb="8">
      <t>ジギョウショ</t>
    </rPh>
    <phoneticPr fontId="3"/>
  </si>
  <si>
    <t>ビジネス支援型サービス業・計</t>
    <rPh sb="11" eb="12">
      <t>ギョウ</t>
    </rPh>
    <rPh sb="13" eb="14">
      <t>ケイ</t>
    </rPh>
    <phoneticPr fontId="20"/>
  </si>
  <si>
    <t>※単位十人</t>
    <rPh sb="1" eb="3">
      <t>タンイ</t>
    </rPh>
    <rPh sb="3" eb="5">
      <t>ジュウニン</t>
    </rPh>
    <phoneticPr fontId="63"/>
  </si>
  <si>
    <t>※グラフ用（白文字にしておく）</t>
    <rPh sb="4" eb="5">
      <t>ヨウ</t>
    </rPh>
    <rPh sb="6" eb="7">
      <t>シロ</t>
    </rPh>
    <rPh sb="7" eb="9">
      <t>モジ</t>
    </rPh>
    <phoneticPr fontId="3"/>
  </si>
  <si>
    <t xml:space="preserve"> 大阪市以外</t>
    <rPh sb="1" eb="4">
      <t>オオサカシ</t>
    </rPh>
    <rPh sb="4" eb="6">
      <t>イガイ</t>
    </rPh>
    <phoneticPr fontId="3"/>
  </si>
  <si>
    <t xml:space="preserve"> 大阪市</t>
    <rPh sb="1" eb="3">
      <t>オオサカ</t>
    </rPh>
    <rPh sb="3" eb="4">
      <t>シ</t>
    </rPh>
    <phoneticPr fontId="3"/>
  </si>
  <si>
    <t>注：この図におけるサービス業の定義については、章末注参照。</t>
  </si>
  <si>
    <t>ビジネス支援型サービス業の従業者数の近畿内シェア、全国シェア</t>
  </si>
  <si>
    <t>その他の事業サービス業</t>
  </si>
  <si>
    <t>サービス業全体</t>
    <rPh sb="4" eb="5">
      <t>ギョウ</t>
    </rPh>
    <rPh sb="5" eb="7">
      <t>ゼンタイ</t>
    </rPh>
    <phoneticPr fontId="15"/>
  </si>
  <si>
    <t>職業紹介・労働者派遣業</t>
    <phoneticPr fontId="63"/>
  </si>
  <si>
    <t>機械等修理業（※表具業、その他の修理業を除く）</t>
  </si>
  <si>
    <t>不動産賃貸業</t>
    <phoneticPr fontId="63"/>
  </si>
  <si>
    <t>その他の事業サービス業</t>
    <phoneticPr fontId="3"/>
  </si>
  <si>
    <t>ビジネス支援型サービス業全体</t>
    <rPh sb="11" eb="12">
      <t>ギョウ</t>
    </rPh>
    <rPh sb="12" eb="14">
      <t>ゼンタイ</t>
    </rPh>
    <phoneticPr fontId="3"/>
  </si>
  <si>
    <t>物品賃貸業（※スポーツ・娯楽用品賃貸業・その他物品賃貸業を除く）</t>
    <phoneticPr fontId="3"/>
  </si>
  <si>
    <t>職業紹介・労働者派遣業</t>
    <phoneticPr fontId="3"/>
  </si>
  <si>
    <t>映像・音声・文字情報制作業（※新聞業・出版業を除く）</t>
  </si>
  <si>
    <t>インターネット附随サービス業</t>
    <phoneticPr fontId="3"/>
  </si>
  <si>
    <t>インターネット附随サービス業</t>
  </si>
  <si>
    <t>映像・音声・文字情報制作業</t>
    <phoneticPr fontId="3"/>
  </si>
  <si>
    <t>ビジネス関連サービス　計</t>
    <rPh sb="4" eb="6">
      <t>カンレン</t>
    </rPh>
    <rPh sb="11" eb="12">
      <t>ケイ</t>
    </rPh>
    <phoneticPr fontId="15"/>
  </si>
  <si>
    <t>全産業</t>
    <rPh sb="0" eb="3">
      <t>ゼンサンギョウ</t>
    </rPh>
    <phoneticPr fontId="3"/>
  </si>
  <si>
    <t>大阪市
（近畿内シェア、2012年）</t>
    <rPh sb="0" eb="3">
      <t>オオサカシ</t>
    </rPh>
    <rPh sb="5" eb="7">
      <t>キンキ</t>
    </rPh>
    <rPh sb="7" eb="8">
      <t>ナイ</t>
    </rPh>
    <phoneticPr fontId="3"/>
  </si>
  <si>
    <t>大阪市(2012年）</t>
    <rPh sb="0" eb="3">
      <t>オオサカシ</t>
    </rPh>
    <rPh sb="8" eb="9">
      <t>ネン</t>
    </rPh>
    <phoneticPr fontId="3"/>
  </si>
  <si>
    <t>大阪市の近畿内シェア</t>
    <rPh sb="0" eb="3">
      <t>オオサカシ</t>
    </rPh>
    <rPh sb="4" eb="6">
      <t>キンキ</t>
    </rPh>
    <rPh sb="6" eb="7">
      <t>ナイ</t>
    </rPh>
    <phoneticPr fontId="3"/>
  </si>
  <si>
    <t>その他</t>
    <rPh sb="2" eb="3">
      <t>タ</t>
    </rPh>
    <phoneticPr fontId="63"/>
  </si>
  <si>
    <t>近畿
(2府4県)</t>
    <rPh sb="0" eb="2">
      <t>キンキ</t>
    </rPh>
    <rPh sb="5" eb="6">
      <t>フ</t>
    </rPh>
    <rPh sb="7" eb="8">
      <t>ケン</t>
    </rPh>
    <phoneticPr fontId="15"/>
  </si>
  <si>
    <t>単位：人</t>
    <rPh sb="0" eb="2">
      <t>タンイ</t>
    </rPh>
    <rPh sb="3" eb="4">
      <t>ニン</t>
    </rPh>
    <phoneticPr fontId="3"/>
  </si>
  <si>
    <t>職業紹介・労働者派遣業</t>
  </si>
  <si>
    <t>物品賃貸業（※スポーツ・娯楽用品賃貸業・その他物品賃貸業を除く）</t>
  </si>
  <si>
    <t>ビジネス支援型サービス業</t>
    <rPh sb="11" eb="12">
      <t>ギョウ</t>
    </rPh>
    <phoneticPr fontId="15"/>
  </si>
  <si>
    <t>大阪市（近畿内シェア、2012年）</t>
    <rPh sb="0" eb="3">
      <t>オオサカシ</t>
    </rPh>
    <rPh sb="4" eb="6">
      <t>キンキ</t>
    </rPh>
    <rPh sb="6" eb="7">
      <t>ナイ</t>
    </rPh>
    <phoneticPr fontId="3"/>
  </si>
  <si>
    <t>東京都区部（全国シェア）</t>
    <rPh sb="0" eb="3">
      <t>トウキョウト</t>
    </rPh>
    <rPh sb="3" eb="5">
      <t>クブ</t>
    </rPh>
    <rPh sb="6" eb="8">
      <t>ゼンコク</t>
    </rPh>
    <phoneticPr fontId="3"/>
  </si>
  <si>
    <t>大阪市（全国シェア）</t>
    <rPh sb="0" eb="3">
      <t>オオサカシ</t>
    </rPh>
    <rPh sb="4" eb="6">
      <t>ゼンコク</t>
    </rPh>
    <phoneticPr fontId="3"/>
  </si>
  <si>
    <t>職業紹介・
労働者派遣業</t>
  </si>
  <si>
    <t>サービス業
（他に分類
されないもの）</t>
    <phoneticPr fontId="3"/>
  </si>
  <si>
    <t>学術研究，
専門・技術
サービス業</t>
  </si>
  <si>
    <t>インターネット
附随サービス業</t>
  </si>
  <si>
    <t>ビジネス支援型
サービス業</t>
    <rPh sb="12" eb="13">
      <t>ギョウ</t>
    </rPh>
    <phoneticPr fontId="63"/>
  </si>
  <si>
    <t>大阪/東京</t>
    <rPh sb="0" eb="2">
      <t>オオサカ</t>
    </rPh>
    <rPh sb="3" eb="5">
      <t>トウキョウ</t>
    </rPh>
    <phoneticPr fontId="63"/>
  </si>
  <si>
    <t xml:space="preserve"> 東京都区部</t>
    <rPh sb="1" eb="4">
      <t>トウキョウト</t>
    </rPh>
    <rPh sb="4" eb="6">
      <t>クブ</t>
    </rPh>
    <phoneticPr fontId="3"/>
  </si>
  <si>
    <t xml:space="preserve"> 大阪市</t>
    <rPh sb="1" eb="4">
      <t>オオサカシ</t>
    </rPh>
    <phoneticPr fontId="3"/>
  </si>
  <si>
    <t>％</t>
    <phoneticPr fontId="63"/>
  </si>
  <si>
    <t>ビジネス支援型サービス業の1事業所あたり従業者数 [大阪市、東京都区部]</t>
  </si>
  <si>
    <t>インターネット
附随サービス業</t>
    <phoneticPr fontId="3"/>
  </si>
  <si>
    <t>公共サービス</t>
    <rPh sb="0" eb="2">
      <t>コウキョウ</t>
    </rPh>
    <phoneticPr fontId="3"/>
  </si>
  <si>
    <t>生活支援型
サービス</t>
    <rPh sb="0" eb="2">
      <t>セイカツ</t>
    </rPh>
    <rPh sb="2" eb="5">
      <t>シエンガタ</t>
    </rPh>
    <phoneticPr fontId="3"/>
  </si>
  <si>
    <t>ビジネス支援型
サービス業</t>
    <rPh sb="4" eb="7">
      <t>シエンガタ</t>
    </rPh>
    <rPh sb="12" eb="13">
      <t>ギョウ</t>
    </rPh>
    <phoneticPr fontId="3"/>
  </si>
  <si>
    <t>１事業所当たりの従業者数</t>
    <rPh sb="1" eb="4">
      <t>ジギョウショ</t>
    </rPh>
    <rPh sb="4" eb="5">
      <t>ア</t>
    </rPh>
    <rPh sb="8" eb="9">
      <t>ジュウ</t>
    </rPh>
    <rPh sb="9" eb="12">
      <t>ギョウシャスウ</t>
    </rPh>
    <phoneticPr fontId="3"/>
  </si>
  <si>
    <t>従業員数</t>
    <rPh sb="0" eb="3">
      <t>ジュウギョウイン</t>
    </rPh>
    <rPh sb="3" eb="4">
      <t>スウ</t>
    </rPh>
    <phoneticPr fontId="3"/>
  </si>
  <si>
    <t>その他のサービス業</t>
    <phoneticPr fontId="63"/>
  </si>
  <si>
    <t>廃棄物処理業</t>
  </si>
  <si>
    <t>政治・経済・
文化団体</t>
    <phoneticPr fontId="63"/>
  </si>
  <si>
    <t>複合サービス事業</t>
    <phoneticPr fontId="63"/>
  </si>
  <si>
    <t>医療，福祉</t>
    <phoneticPr fontId="63"/>
  </si>
  <si>
    <t>宗教</t>
  </si>
  <si>
    <t>サービス業（他に
分類されないもの）</t>
    <rPh sb="4" eb="5">
      <t>ギョウ</t>
    </rPh>
    <rPh sb="6" eb="7">
      <t>ホカ</t>
    </rPh>
    <rPh sb="9" eb="11">
      <t>ブンルイ</t>
    </rPh>
    <phoneticPr fontId="63"/>
  </si>
  <si>
    <t>大阪市以外</t>
    <rPh sb="0" eb="3">
      <t>オオサカシ</t>
    </rPh>
    <rPh sb="3" eb="5">
      <t>イガイ</t>
    </rPh>
    <phoneticPr fontId="3"/>
  </si>
  <si>
    <t>（単位：百万円）</t>
    <rPh sb="1" eb="3">
      <t>タンイ</t>
    </rPh>
    <rPh sb="4" eb="7">
      <t>ヒャクマンエン</t>
    </rPh>
    <phoneticPr fontId="63"/>
  </si>
  <si>
    <t>売上(収入)金額</t>
    <rPh sb="0" eb="2">
      <t>ウリアゲ</t>
    </rPh>
    <rPh sb="3" eb="5">
      <t>シュウニュウ</t>
    </rPh>
    <rPh sb="6" eb="8">
      <t>キンガク</t>
    </rPh>
    <phoneticPr fontId="3"/>
  </si>
  <si>
    <t>放送業</t>
  </si>
  <si>
    <t>情報通信業</t>
    <rPh sb="0" eb="2">
      <t>ジョウホウ</t>
    </rPh>
    <rPh sb="2" eb="5">
      <t>ツウシンギョウ</t>
    </rPh>
    <phoneticPr fontId="63"/>
  </si>
  <si>
    <t>従業者数(十人)</t>
    <rPh sb="0" eb="1">
      <t>ジュウ</t>
    </rPh>
    <rPh sb="1" eb="4">
      <t>ギョウシャスウ</t>
    </rPh>
    <phoneticPr fontId="63"/>
  </si>
  <si>
    <t>協同組合（他に
分類されないもの）</t>
    <phoneticPr fontId="63"/>
  </si>
  <si>
    <t>事業所数(カ所)</t>
    <rPh sb="0" eb="3">
      <t>ジギョウショ</t>
    </rPh>
    <rPh sb="3" eb="4">
      <t>スウ</t>
    </rPh>
    <rPh sb="6" eb="7">
      <t>ショ</t>
    </rPh>
    <phoneticPr fontId="63"/>
  </si>
  <si>
    <t>保健衛生</t>
    <phoneticPr fontId="63"/>
  </si>
  <si>
    <t>放送業</t>
    <phoneticPr fontId="63"/>
  </si>
  <si>
    <t>郵便局</t>
  </si>
  <si>
    <t>複合サービス事業</t>
    <rPh sb="0" eb="2">
      <t>フクゴウ</t>
    </rPh>
    <rPh sb="6" eb="8">
      <t>ジギョウ</t>
    </rPh>
    <phoneticPr fontId="63"/>
  </si>
  <si>
    <t>その他の教育，
学習支援業</t>
    <phoneticPr fontId="63"/>
  </si>
  <si>
    <t>政治・経済・文化団体</t>
    <phoneticPr fontId="63"/>
  </si>
  <si>
    <t>学術・開発研究機関</t>
    <phoneticPr fontId="63"/>
  </si>
  <si>
    <t>廃棄物処理業</t>
    <phoneticPr fontId="63"/>
  </si>
  <si>
    <t>学校教育</t>
  </si>
  <si>
    <t>教育・
学習支援業</t>
    <rPh sb="0" eb="2">
      <t>キョウイク</t>
    </rPh>
    <rPh sb="4" eb="6">
      <t>ガクシュウ</t>
    </rPh>
    <rPh sb="6" eb="8">
      <t>シエン</t>
    </rPh>
    <rPh sb="8" eb="9">
      <t>ギョウ</t>
    </rPh>
    <phoneticPr fontId="63"/>
  </si>
  <si>
    <t>協同組合（他に分類されないもの）</t>
    <phoneticPr fontId="63"/>
  </si>
  <si>
    <t>郵便局</t>
    <phoneticPr fontId="63"/>
  </si>
  <si>
    <t>保健衛生</t>
  </si>
  <si>
    <t>社会保険・社会福祉・介護事業</t>
    <phoneticPr fontId="63"/>
  </si>
  <si>
    <t>社会保険・社会
福祉・介護事業</t>
    <phoneticPr fontId="63"/>
  </si>
  <si>
    <t>医療業</t>
    <phoneticPr fontId="63"/>
  </si>
  <si>
    <t>その他の教育，学習支援業(※学習塾、教養・技能教授業を除く)</t>
    <phoneticPr fontId="63"/>
  </si>
  <si>
    <t>医療業</t>
  </si>
  <si>
    <t>医療・福祉</t>
    <rPh sb="0" eb="2">
      <t>イリョウ</t>
    </rPh>
    <rPh sb="3" eb="5">
      <t>フクシ</t>
    </rPh>
    <phoneticPr fontId="63"/>
  </si>
  <si>
    <t>学校教育</t>
    <phoneticPr fontId="63"/>
  </si>
  <si>
    <t>民営公共サービス合計</t>
    <rPh sb="0" eb="2">
      <t>ミンエイ</t>
    </rPh>
    <rPh sb="2" eb="4">
      <t>コウキョウ</t>
    </rPh>
    <rPh sb="8" eb="10">
      <t>ゴウケイ</t>
    </rPh>
    <phoneticPr fontId="3"/>
  </si>
  <si>
    <t xml:space="preserve"> 大阪市以外（従業者）</t>
    <rPh sb="1" eb="4">
      <t>オオサカシ</t>
    </rPh>
    <rPh sb="4" eb="6">
      <t>イガイ</t>
    </rPh>
    <phoneticPr fontId="3"/>
  </si>
  <si>
    <t xml:space="preserve"> 大阪市（従業者）</t>
    <rPh sb="1" eb="3">
      <t>オオサカ</t>
    </rPh>
    <rPh sb="3" eb="4">
      <t>シ</t>
    </rPh>
    <rPh sb="5" eb="6">
      <t>ジュウ</t>
    </rPh>
    <phoneticPr fontId="3"/>
  </si>
  <si>
    <t xml:space="preserve"> 大阪市以外（事業所）</t>
    <rPh sb="1" eb="4">
      <t>オオサカシ</t>
    </rPh>
    <rPh sb="4" eb="6">
      <t>イガイ</t>
    </rPh>
    <phoneticPr fontId="3"/>
  </si>
  <si>
    <t xml:space="preserve"> 大阪市（事業所）</t>
    <rPh sb="1" eb="3">
      <t>オオサカ</t>
    </rPh>
    <rPh sb="3" eb="4">
      <t>シ</t>
    </rPh>
    <rPh sb="5" eb="8">
      <t>ジギョウショ</t>
    </rPh>
    <phoneticPr fontId="3"/>
  </si>
  <si>
    <t>グラフ用</t>
    <rPh sb="3" eb="4">
      <t>ヨウ</t>
    </rPh>
    <phoneticPr fontId="63"/>
  </si>
  <si>
    <t>公共サービス業の事業所数、従業者数 [ 大阪市、大阪府 ]</t>
  </si>
  <si>
    <t xml:space="preserve"> 府内
大阪市以外</t>
    <rPh sb="1" eb="3">
      <t>フナイ</t>
    </rPh>
    <rPh sb="4" eb="7">
      <t>オオサカシ</t>
    </rPh>
    <rPh sb="7" eb="9">
      <t>イガイ</t>
    </rPh>
    <phoneticPr fontId="3"/>
  </si>
  <si>
    <t>大阪府</t>
    <rPh sb="0" eb="3">
      <t>オオサカフ</t>
    </rPh>
    <phoneticPr fontId="63"/>
  </si>
  <si>
    <t>資料：日本政府観光局（JNTO）「国・地域別／目的別訪日外客数」</t>
  </si>
  <si>
    <t>注：2017年の1～10月は暫定値。11、12月は推計値。</t>
  </si>
  <si>
    <t>訪日外客数の推移（全国）</t>
  </si>
  <si>
    <t>タイ</t>
    <phoneticPr fontId="3"/>
  </si>
  <si>
    <t>米国</t>
    <rPh sb="0" eb="2">
      <t>ベイコク</t>
    </rPh>
    <phoneticPr fontId="3"/>
  </si>
  <si>
    <t>香港</t>
    <rPh sb="0" eb="2">
      <t>ホンコン</t>
    </rPh>
    <phoneticPr fontId="3"/>
  </si>
  <si>
    <t>台湾</t>
    <rPh sb="0" eb="2">
      <t>タイワン</t>
    </rPh>
    <phoneticPr fontId="3"/>
  </si>
  <si>
    <t>中国</t>
    <rPh sb="0" eb="2">
      <t>チュウゴク</t>
    </rPh>
    <phoneticPr fontId="3"/>
  </si>
  <si>
    <t>韓国</t>
    <rPh sb="0" eb="2">
      <t>カンコク</t>
    </rPh>
    <phoneticPr fontId="3"/>
  </si>
  <si>
    <t>総数(右軸)</t>
    <rPh sb="0" eb="2">
      <t>ソウスウ</t>
    </rPh>
    <rPh sb="3" eb="4">
      <t>ミギ</t>
    </rPh>
    <rPh sb="4" eb="5">
      <t>ジク</t>
    </rPh>
    <phoneticPr fontId="3"/>
  </si>
  <si>
    <t>17</t>
  </si>
  <si>
    <t>2004</t>
    <phoneticPr fontId="3"/>
  </si>
  <si>
    <t>（千人）</t>
    <rPh sb="1" eb="3">
      <t>センニン</t>
    </rPh>
    <phoneticPr fontId="3"/>
  </si>
  <si>
    <t>増加率</t>
    <rPh sb="0" eb="2">
      <t>ゾウカ</t>
    </rPh>
    <rPh sb="2" eb="3">
      <t>リツ</t>
    </rPh>
    <phoneticPr fontId="3"/>
  </si>
  <si>
    <t>注：従業員数10人以上の施設。2017年1～9月の合計を4/3倍した値。「その他」には国籍不詳を含む。</t>
  </si>
  <si>
    <t>神奈川県</t>
    <rPh sb="0" eb="3">
      <t>カナガワ</t>
    </rPh>
    <rPh sb="3" eb="4">
      <t>ケン</t>
    </rPh>
    <phoneticPr fontId="3"/>
  </si>
  <si>
    <t>沖縄県</t>
    <rPh sb="0" eb="2">
      <t>オキナワ</t>
    </rPh>
    <rPh sb="2" eb="3">
      <t>ケン</t>
    </rPh>
    <phoneticPr fontId="3"/>
  </si>
  <si>
    <t>千葉県</t>
    <rPh sb="0" eb="3">
      <t>チバケン</t>
    </rPh>
    <phoneticPr fontId="3"/>
  </si>
  <si>
    <t>京都府</t>
    <rPh sb="0" eb="3">
      <t>キョウトフ</t>
    </rPh>
    <phoneticPr fontId="3"/>
  </si>
  <si>
    <t>北海道</t>
    <rPh sb="0" eb="3">
      <t>ホッカイドウ</t>
    </rPh>
    <phoneticPr fontId="3"/>
  </si>
  <si>
    <t>前年比</t>
    <rPh sb="0" eb="2">
      <t>ゼンネン</t>
    </rPh>
    <phoneticPr fontId="3"/>
  </si>
  <si>
    <t>アメリカ</t>
  </si>
  <si>
    <t>香港</t>
  </si>
  <si>
    <t>韓国</t>
  </si>
  <si>
    <t>台湾</t>
  </si>
  <si>
    <t>中国</t>
  </si>
  <si>
    <t>2017年</t>
    <rPh sb="4" eb="5">
      <t>ネン</t>
    </rPh>
    <phoneticPr fontId="3"/>
  </si>
  <si>
    <r>
      <t>資料：法務省「出入国管理統計」</t>
    </r>
    <r>
      <rPr>
        <sz val="10"/>
        <color indexed="8"/>
        <rFont val="ＭＳ Ｐゴシック"/>
        <family val="3"/>
        <charset val="128"/>
      </rPr>
      <t xml:space="preserve"> </t>
    </r>
    <phoneticPr fontId="3"/>
  </si>
  <si>
    <t>　　成田空港で96％（2016年実績） 。</t>
    <phoneticPr fontId="3"/>
  </si>
  <si>
    <t>　　アジア諸国で占められ、その合計が全アジアに占める割合は関西空港で99％、</t>
    <phoneticPr fontId="3"/>
  </si>
  <si>
    <t>注：「アジア」とは全アジアで西、中央、東を含むが、殆どは中国、台湾、韓国、東南</t>
    <phoneticPr fontId="3"/>
  </si>
  <si>
    <t>17年</t>
    <rPh sb="2" eb="3">
      <t>ネン</t>
    </rPh>
    <phoneticPr fontId="3"/>
  </si>
  <si>
    <t>15年</t>
    <rPh sb="2" eb="3">
      <t>ネン</t>
    </rPh>
    <phoneticPr fontId="3"/>
  </si>
  <si>
    <t>関空÷（成田+羽田）　（右軸）</t>
    <rPh sb="4" eb="6">
      <t>ナリタ</t>
    </rPh>
    <rPh sb="7" eb="9">
      <t>ハネダ</t>
    </rPh>
    <rPh sb="12" eb="13">
      <t>ミギ</t>
    </rPh>
    <rPh sb="13" eb="14">
      <t>ジク</t>
    </rPh>
    <phoneticPr fontId="3"/>
  </si>
  <si>
    <t>成田空港+羽田空港</t>
    <rPh sb="0" eb="2">
      <t>ナリタ</t>
    </rPh>
    <rPh sb="2" eb="4">
      <t>クウコウ</t>
    </rPh>
    <rPh sb="5" eb="7">
      <t>ハネダ</t>
    </rPh>
    <rPh sb="7" eb="9">
      <t>クウコウ</t>
    </rPh>
    <phoneticPr fontId="3"/>
  </si>
  <si>
    <t>関西空港</t>
    <phoneticPr fontId="3"/>
  </si>
  <si>
    <t>中部空港</t>
    <phoneticPr fontId="3"/>
  </si>
  <si>
    <t>成田空港</t>
    <phoneticPr fontId="3"/>
  </si>
  <si>
    <t>羽田空港</t>
    <phoneticPr fontId="3"/>
  </si>
  <si>
    <t>資料：大阪観光局「関西国際空港外国人動向調査結果」2016年度</t>
    <phoneticPr fontId="3"/>
  </si>
  <si>
    <t>　　　サンプル数は合計3,903</t>
  </si>
  <si>
    <t>　　　第4回：2017年３月10日～3月21日</t>
  </si>
  <si>
    <t>　　　第3回：2017年1月19日～1月30日</t>
  </si>
  <si>
    <t>　　　第2回：2016年10月31日～11月11日</t>
  </si>
  <si>
    <t>　　　第1回：2016年7月19日～7月30日</t>
  </si>
  <si>
    <t>注：関西空港でのアンケート調査。調査期間は、以下のとおり。</t>
    <phoneticPr fontId="3"/>
  </si>
  <si>
    <t>百舌・古市古墳群</t>
    <rPh sb="0" eb="2">
      <t>モズ</t>
    </rPh>
    <rPh sb="3" eb="5">
      <t>フルイチ</t>
    </rPh>
    <rPh sb="5" eb="7">
      <t>コフン</t>
    </rPh>
    <rPh sb="7" eb="8">
      <t>グン</t>
    </rPh>
    <phoneticPr fontId="3"/>
  </si>
  <si>
    <t>泉佐野、犬鳴山温泉</t>
    <rPh sb="0" eb="3">
      <t>イズミサノ</t>
    </rPh>
    <rPh sb="4" eb="5">
      <t>イヌ</t>
    </rPh>
    <rPh sb="5" eb="6">
      <t>ナ</t>
    </rPh>
    <rPh sb="6" eb="7">
      <t>ヤマ</t>
    </rPh>
    <rPh sb="7" eb="9">
      <t>オンセン</t>
    </rPh>
    <phoneticPr fontId="3"/>
  </si>
  <si>
    <t>箕面の滝</t>
    <rPh sb="0" eb="2">
      <t>ミノオ</t>
    </rPh>
    <rPh sb="3" eb="4">
      <t>タキ</t>
    </rPh>
    <phoneticPr fontId="3"/>
  </si>
  <si>
    <t>万博記念公園(エキスポ・シティ)</t>
    <rPh sb="0" eb="2">
      <t>バンパク</t>
    </rPh>
    <rPh sb="2" eb="4">
      <t>キネン</t>
    </rPh>
    <rPh sb="4" eb="6">
      <t>コウエン</t>
    </rPh>
    <phoneticPr fontId="3"/>
  </si>
  <si>
    <t>住吉大社</t>
    <rPh sb="0" eb="4">
      <t>スミヨシタイシャ</t>
    </rPh>
    <phoneticPr fontId="3"/>
  </si>
  <si>
    <t>遊覧船</t>
    <rPh sb="0" eb="3">
      <t>ユウランセン</t>
    </rPh>
    <phoneticPr fontId="3"/>
  </si>
  <si>
    <t>あべのハルカス</t>
    <phoneticPr fontId="3"/>
  </si>
  <si>
    <t>大阪くらし今昔館</t>
    <rPh sb="0" eb="2">
      <t>オオサカ</t>
    </rPh>
    <rPh sb="5" eb="7">
      <t>コンジャク</t>
    </rPh>
    <rPh sb="7" eb="8">
      <t>カン</t>
    </rPh>
    <phoneticPr fontId="3"/>
  </si>
  <si>
    <t>グランフロント大阪</t>
    <rPh sb="7" eb="9">
      <t>オオサカ</t>
    </rPh>
    <phoneticPr fontId="3"/>
  </si>
  <si>
    <t>天王寺動物園</t>
    <rPh sb="0" eb="3">
      <t>テンノウジ</t>
    </rPh>
    <rPh sb="3" eb="6">
      <t>ドウブツエン</t>
    </rPh>
    <phoneticPr fontId="3"/>
  </si>
  <si>
    <t>四天王寺</t>
    <rPh sb="0" eb="4">
      <t>シテンノウジ</t>
    </rPh>
    <phoneticPr fontId="3"/>
  </si>
  <si>
    <t>海遊館</t>
    <rPh sb="0" eb="3">
      <t>カイユウカン</t>
    </rPh>
    <phoneticPr fontId="3"/>
  </si>
  <si>
    <t>通天閣</t>
    <rPh sb="0" eb="3">
      <t>ツウテンカク</t>
    </rPh>
    <phoneticPr fontId="3"/>
  </si>
  <si>
    <t>観覧車(HEP FIVE, 天保山)</t>
    <rPh sb="0" eb="3">
      <t>カンランシャ</t>
    </rPh>
    <rPh sb="14" eb="16">
      <t>テンポウ</t>
    </rPh>
    <rPh sb="16" eb="17">
      <t>ヤマ</t>
    </rPh>
    <phoneticPr fontId="3"/>
  </si>
  <si>
    <t>梅田スカイビル空中展望台</t>
    <rPh sb="0" eb="2">
      <t>ウメダ</t>
    </rPh>
    <rPh sb="7" eb="9">
      <t>クウチュウ</t>
    </rPh>
    <rPh sb="9" eb="12">
      <t>テンボウダイ</t>
    </rPh>
    <phoneticPr fontId="3"/>
  </si>
  <si>
    <t>USJ</t>
    <phoneticPr fontId="3"/>
  </si>
  <si>
    <t>大阪城</t>
    <rPh sb="0" eb="3">
      <t>オオサカジョウ</t>
    </rPh>
    <phoneticPr fontId="3"/>
  </si>
  <si>
    <t>道頓堀（心斎橋・難波）</t>
    <rPh sb="0" eb="3">
      <t>ドウトンボリ</t>
    </rPh>
    <rPh sb="4" eb="7">
      <t>シンサイバシ</t>
    </rPh>
    <rPh sb="8" eb="10">
      <t>ナンバ</t>
    </rPh>
    <phoneticPr fontId="3"/>
  </si>
  <si>
    <t>外国人旅客が大阪滞在中に訪れた場所 [ 大阪府 ]</t>
  </si>
  <si>
    <t>北米</t>
    <rPh sb="0" eb="2">
      <t>ホクベイ</t>
    </rPh>
    <phoneticPr fontId="3"/>
  </si>
  <si>
    <t>ヨーロッパ</t>
  </si>
  <si>
    <t>東南アジア</t>
    <rPh sb="0" eb="2">
      <t>トウナン</t>
    </rPh>
    <phoneticPr fontId="3"/>
  </si>
  <si>
    <t>豪州</t>
    <rPh sb="0" eb="2">
      <t>ゴウシュウ</t>
    </rPh>
    <phoneticPr fontId="3"/>
  </si>
  <si>
    <t>全体平均</t>
    <rPh sb="0" eb="2">
      <t>ゼンタイ</t>
    </rPh>
    <rPh sb="2" eb="4">
      <t>ヘイキン</t>
    </rPh>
    <phoneticPr fontId="3"/>
  </si>
  <si>
    <t>香港</t>
    <rPh sb="0" eb="2">
      <t>ホンコン</t>
    </rPh>
    <phoneticPr fontId="32"/>
  </si>
  <si>
    <t>外国人旅客１人あたりの大阪での消費額 [ 大阪府 ]</t>
  </si>
  <si>
    <t>買い物</t>
    <rPh sb="0" eb="1">
      <t>カ</t>
    </rPh>
    <rPh sb="2" eb="3">
      <t>モノ</t>
    </rPh>
    <phoneticPr fontId="3"/>
  </si>
  <si>
    <t>買い物以外</t>
    <rPh sb="0" eb="1">
      <t>カ</t>
    </rPh>
    <rPh sb="2" eb="3">
      <t>モノ</t>
    </rPh>
    <rPh sb="3" eb="5">
      <t>イガイ</t>
    </rPh>
    <phoneticPr fontId="3"/>
  </si>
  <si>
    <t>16年度</t>
    <rPh sb="2" eb="3">
      <t>ネン</t>
    </rPh>
    <rPh sb="3" eb="4">
      <t>ド</t>
    </rPh>
    <phoneticPr fontId="3"/>
  </si>
  <si>
    <t>15年度</t>
    <rPh sb="2" eb="3">
      <t>ネン</t>
    </rPh>
    <rPh sb="3" eb="4">
      <t>ド</t>
    </rPh>
    <phoneticPr fontId="3"/>
  </si>
  <si>
    <t>単位：万円</t>
    <rPh sb="0" eb="2">
      <t>タンイ</t>
    </rPh>
    <rPh sb="3" eb="5">
      <t>マンエン</t>
    </rPh>
    <phoneticPr fontId="3"/>
  </si>
  <si>
    <t>資料：観光庁「免税店（輸出物品販売場）の都道府県別分布」</t>
  </si>
  <si>
    <t>注：各年10月１日時点。</t>
  </si>
  <si>
    <t>兵庫県</t>
    <rPh sb="0" eb="2">
      <t>ヒョウゴ</t>
    </rPh>
    <rPh sb="2" eb="3">
      <t>ケン</t>
    </rPh>
    <phoneticPr fontId="3"/>
  </si>
  <si>
    <t>愛知県</t>
    <rPh sb="0" eb="2">
      <t>アイチ</t>
    </rPh>
    <rPh sb="2" eb="3">
      <t>ケン</t>
    </rPh>
    <phoneticPr fontId="3"/>
  </si>
  <si>
    <t>千葉県</t>
    <rPh sb="0" eb="2">
      <t>チバ</t>
    </rPh>
    <rPh sb="2" eb="3">
      <t>ケン</t>
    </rPh>
    <phoneticPr fontId="3"/>
  </si>
  <si>
    <t>福岡県</t>
    <rPh sb="0" eb="2">
      <t>フクオカ</t>
    </rPh>
    <rPh sb="2" eb="3">
      <t>ケン</t>
    </rPh>
    <phoneticPr fontId="3"/>
  </si>
  <si>
    <t>免税店（輸出物品販売場）の店舗数 [ 都道府県間比較 ]</t>
  </si>
  <si>
    <t>資料：日本銀行大阪支店「百貨店免税売上」、日本百貨店協会「全国百貨店売上高概</t>
  </si>
  <si>
    <t>注：関西の値は日本銀行、全国の前年比は日本百貨店協会のもので比較には注意を要する。</t>
  </si>
  <si>
    <t>Ⅲ</t>
    <phoneticPr fontId="3"/>
  </si>
  <si>
    <t>Ⅱ</t>
    <phoneticPr fontId="3"/>
  </si>
  <si>
    <t>Ⅰ</t>
    <phoneticPr fontId="3"/>
  </si>
  <si>
    <t>Ⅳ</t>
    <phoneticPr fontId="3"/>
  </si>
  <si>
    <t>　主要百貨店の免税売上高の推移 [ 近畿、全国 ]</t>
  </si>
  <si>
    <t>近畿</t>
    <rPh sb="0" eb="2">
      <t>キンキ</t>
    </rPh>
    <phoneticPr fontId="3"/>
  </si>
  <si>
    <t>(右軸）</t>
    <phoneticPr fontId="3"/>
  </si>
  <si>
    <t>資料：日本政府観光局（JNTO）「国際会議統計」</t>
  </si>
  <si>
    <t>　　箕面市一帯。</t>
    <phoneticPr fontId="3"/>
  </si>
  <si>
    <t>　　が１日以上。吹田・千里地区とは大阪府北部の豊中市、吹田市、茨木市、高槻市、</t>
    <phoneticPr fontId="3"/>
  </si>
  <si>
    <t>　　会議で参加者総数が50名以上でかつ参加国が日本を含む３カ国以上、開催期間</t>
    <phoneticPr fontId="3"/>
  </si>
  <si>
    <t>注：国際コンベンション…国際機関・国際団体又は国家機関・国内団体が主催する</t>
    <phoneticPr fontId="3"/>
  </si>
  <si>
    <t>仙台市</t>
    <rPh sb="0" eb="3">
      <t>センダイシ</t>
    </rPh>
    <phoneticPr fontId="3"/>
  </si>
  <si>
    <t>吹田・
千里地区</t>
    <rPh sb="0" eb="2">
      <t>スイタ</t>
    </rPh>
    <rPh sb="4" eb="6">
      <t>センリ</t>
    </rPh>
    <rPh sb="6" eb="8">
      <t>チク</t>
    </rPh>
    <phoneticPr fontId="3"/>
  </si>
  <si>
    <t>東京都
区部</t>
    <phoneticPr fontId="3"/>
  </si>
  <si>
    <t>総数</t>
    <rPh sb="0" eb="2">
      <t>ソウスウ</t>
    </rPh>
    <phoneticPr fontId="3"/>
  </si>
  <si>
    <t>16年</t>
    <rPh sb="1" eb="2">
      <t>ネン</t>
    </rPh>
    <phoneticPr fontId="3"/>
  </si>
  <si>
    <t>15年</t>
    <rPh sb="1" eb="2">
      <t>ネン</t>
    </rPh>
    <phoneticPr fontId="3"/>
  </si>
  <si>
    <t>14年</t>
    <rPh sb="1" eb="2">
      <t>ネン</t>
    </rPh>
    <phoneticPr fontId="3"/>
  </si>
  <si>
    <t>13年</t>
    <rPh sb="1" eb="2">
      <t>ネン</t>
    </rPh>
    <phoneticPr fontId="3"/>
  </si>
  <si>
    <t>2002年</t>
    <rPh sb="4" eb="5">
      <t>ネン</t>
    </rPh>
    <phoneticPr fontId="3"/>
  </si>
  <si>
    <t>国際会議（件）</t>
    <rPh sb="0" eb="4">
      <t>コクサイカイギ</t>
    </rPh>
    <rPh sb="5" eb="6">
      <t>ケン</t>
    </rPh>
    <phoneticPr fontId="3"/>
  </si>
  <si>
    <t>国際コンベンション開催件数の推移 [ 都市間比較 ]</t>
  </si>
  <si>
    <t>注：産業小分類における上記３分類を医薬品関連産業として作成。</t>
  </si>
  <si>
    <t>医薬品関連産業の全国シェア [ 都市間比較 ]</t>
  </si>
  <si>
    <t>従業者数</t>
    <rPh sb="0" eb="3">
      <t>ジュウギョウシャ</t>
    </rPh>
    <rPh sb="3" eb="4">
      <t>スウ</t>
    </rPh>
    <phoneticPr fontId="3"/>
  </si>
  <si>
    <t>東京都区部</t>
    <rPh sb="0" eb="3">
      <t>トウキョウト</t>
    </rPh>
    <rPh sb="3" eb="4">
      <t>ク</t>
    </rPh>
    <rPh sb="4" eb="5">
      <t>ブ</t>
    </rPh>
    <phoneticPr fontId="3"/>
  </si>
  <si>
    <t>単位：ヵ所、人、％</t>
    <rPh sb="0" eb="2">
      <t>タンイ</t>
    </rPh>
    <rPh sb="4" eb="5">
      <t>ショ</t>
    </rPh>
    <rPh sb="6" eb="7">
      <t>ニン</t>
    </rPh>
    <phoneticPr fontId="3"/>
  </si>
  <si>
    <t>資料：厚生労働省「薬事工業生産動態統計調査」</t>
    <phoneticPr fontId="3"/>
  </si>
  <si>
    <t>　　　輸入：主として輸入された医薬品から製造された医薬品。</t>
    <phoneticPr fontId="3"/>
  </si>
  <si>
    <t>　　　委託製造：最終製品となる製造工程を他社の製造所に委託。</t>
  </si>
  <si>
    <t>注：用語の意味は以下のとおり。</t>
  </si>
  <si>
    <t>静岡県
（５位）</t>
    <rPh sb="0" eb="3">
      <t>シズオカケン</t>
    </rPh>
    <phoneticPr fontId="3"/>
  </si>
  <si>
    <t>埼玉県
（２位）</t>
    <rPh sb="0" eb="3">
      <t>サイタマケン</t>
    </rPh>
    <phoneticPr fontId="3"/>
  </si>
  <si>
    <t>富山県
（１位）</t>
    <rPh sb="2" eb="3">
      <t>ケン</t>
    </rPh>
    <phoneticPr fontId="3"/>
  </si>
  <si>
    <t>大阪府
（４位）</t>
    <rPh sb="0" eb="3">
      <t>オオサカフ</t>
    </rPh>
    <rPh sb="6" eb="7">
      <t>イ</t>
    </rPh>
    <phoneticPr fontId="3"/>
  </si>
  <si>
    <t>委託製造（輸入）</t>
    <rPh sb="0" eb="1">
      <t>イ</t>
    </rPh>
    <rPh sb="1" eb="2">
      <t>コトヅケ</t>
    </rPh>
    <rPh sb="2" eb="3">
      <t>セイ</t>
    </rPh>
    <rPh sb="3" eb="4">
      <t>ヅクリ</t>
    </rPh>
    <rPh sb="5" eb="7">
      <t>ユニュウ</t>
    </rPh>
    <phoneticPr fontId="2"/>
  </si>
  <si>
    <t>自社製造（輸入）</t>
    <rPh sb="0" eb="1">
      <t>ジ</t>
    </rPh>
    <rPh sb="1" eb="2">
      <t>シャ</t>
    </rPh>
    <rPh sb="2" eb="3">
      <t>セイ</t>
    </rPh>
    <rPh sb="3" eb="4">
      <t>ヅクリ</t>
    </rPh>
    <rPh sb="5" eb="7">
      <t>ユニュウ</t>
    </rPh>
    <phoneticPr fontId="2"/>
  </si>
  <si>
    <t>委託製造（国産）</t>
    <rPh sb="0" eb="1">
      <t>イ</t>
    </rPh>
    <rPh sb="1" eb="2">
      <t>コトヅケ</t>
    </rPh>
    <rPh sb="2" eb="3">
      <t>セイ</t>
    </rPh>
    <rPh sb="3" eb="4">
      <t>ヅクリ</t>
    </rPh>
    <rPh sb="5" eb="7">
      <t>コクサン</t>
    </rPh>
    <phoneticPr fontId="2"/>
  </si>
  <si>
    <t>自社製造（国産）</t>
    <rPh sb="0" eb="1">
      <t>ジ</t>
    </rPh>
    <rPh sb="1" eb="2">
      <t>シャ</t>
    </rPh>
    <rPh sb="2" eb="3">
      <t>セイ</t>
    </rPh>
    <rPh sb="3" eb="4">
      <t>ヅクリ</t>
    </rPh>
    <rPh sb="5" eb="7">
      <t>コクサン</t>
    </rPh>
    <phoneticPr fontId="2"/>
  </si>
  <si>
    <t>資料：厚生労働省「薬事工業生産動態統計調査」2015年</t>
  </si>
  <si>
    <t>注：製造所には製造販売事務所を含む。</t>
  </si>
  <si>
    <t>山梨県</t>
    <rPh sb="2" eb="3">
      <t>ケン</t>
    </rPh>
    <phoneticPr fontId="3"/>
  </si>
  <si>
    <t>兵庫県</t>
    <rPh sb="2" eb="3">
      <t>ケン</t>
    </rPh>
    <phoneticPr fontId="3"/>
  </si>
  <si>
    <t>大分県</t>
    <rPh sb="2" eb="3">
      <t>ケン</t>
    </rPh>
    <phoneticPr fontId="3"/>
  </si>
  <si>
    <t>茨城県</t>
    <rPh sb="2" eb="3">
      <t>ケン</t>
    </rPh>
    <phoneticPr fontId="3"/>
  </si>
  <si>
    <t>福島県</t>
    <rPh sb="0" eb="3">
      <t>フクシマケン</t>
    </rPh>
    <phoneticPr fontId="3"/>
  </si>
  <si>
    <t>埼玉県</t>
    <rPh sb="2" eb="3">
      <t>ケン</t>
    </rPh>
    <phoneticPr fontId="3"/>
  </si>
  <si>
    <t>大阪府</t>
    <rPh sb="2" eb="3">
      <t>フ</t>
    </rPh>
    <phoneticPr fontId="3"/>
  </si>
  <si>
    <t>栃木県</t>
    <rPh sb="0" eb="3">
      <t>トチギケン</t>
    </rPh>
    <phoneticPr fontId="3"/>
  </si>
  <si>
    <t>静岡県</t>
    <rPh sb="2" eb="3">
      <t>ケン</t>
    </rPh>
    <phoneticPr fontId="3"/>
  </si>
  <si>
    <t>輸入品(左軸)</t>
    <rPh sb="0" eb="1">
      <t>ユ</t>
    </rPh>
    <rPh sb="1" eb="2">
      <t>イリ</t>
    </rPh>
    <rPh sb="2" eb="3">
      <t>ヒン</t>
    </rPh>
    <rPh sb="4" eb="5">
      <t>ヒダリ</t>
    </rPh>
    <rPh sb="5" eb="6">
      <t>ジク</t>
    </rPh>
    <phoneticPr fontId="3"/>
  </si>
  <si>
    <t>生産    (左軸)</t>
    <rPh sb="0" eb="1">
      <t>ショウ</t>
    </rPh>
    <rPh sb="1" eb="2">
      <t>サン</t>
    </rPh>
    <rPh sb="7" eb="8">
      <t>ヒダリ</t>
    </rPh>
    <rPh sb="8" eb="9">
      <t>ジク</t>
    </rPh>
    <phoneticPr fontId="3"/>
  </si>
  <si>
    <t>製造所数(右軸)</t>
    <rPh sb="0" eb="2">
      <t>セイゾウ</t>
    </rPh>
    <rPh sb="2" eb="3">
      <t>ショ</t>
    </rPh>
    <rPh sb="3" eb="4">
      <t>スウ</t>
    </rPh>
    <rPh sb="5" eb="6">
      <t>ミギ</t>
    </rPh>
    <rPh sb="6" eb="7">
      <t>ジク</t>
    </rPh>
    <phoneticPr fontId="3"/>
  </si>
  <si>
    <t>医療機器の製造所数と生産額・輸入額 [都府県間比較 ]</t>
  </si>
  <si>
    <t>注：療術業には、あん摩マッサージ指師、カイロプラティック療法業などを含む。</t>
    <phoneticPr fontId="3"/>
  </si>
  <si>
    <t>　　　　　　　</t>
    <phoneticPr fontId="3"/>
  </si>
  <si>
    <t>健康・予防医療関連サービス業の事業所数 [ 都市間比較 ]</t>
  </si>
  <si>
    <t>スポーツ施設提供業</t>
    <rPh sb="4" eb="6">
      <t>シセツ</t>
    </rPh>
    <rPh sb="6" eb="8">
      <t>テイキョウ</t>
    </rPh>
    <rPh sb="8" eb="9">
      <t>ギョウ</t>
    </rPh>
    <phoneticPr fontId="3"/>
  </si>
  <si>
    <t>健康相談施設</t>
    <phoneticPr fontId="3"/>
  </si>
  <si>
    <t>病院</t>
  </si>
  <si>
    <t>医療に附帯するサービス業</t>
    <phoneticPr fontId="3"/>
  </si>
  <si>
    <t>老人福祉・介護事業</t>
    <phoneticPr fontId="3"/>
  </si>
  <si>
    <t>療術業</t>
    <phoneticPr fontId="3"/>
  </si>
  <si>
    <t>東京都
区部</t>
    <rPh sb="0" eb="3">
      <t>トウキョウト</t>
    </rPh>
    <rPh sb="4" eb="5">
      <t>ク</t>
    </rPh>
    <rPh sb="5" eb="6">
      <t>ブ</t>
    </rPh>
    <phoneticPr fontId="3"/>
  </si>
  <si>
    <t>資料：総務省「家計調査」</t>
  </si>
  <si>
    <t>　　娯楽サービス、理美容サービス、および理美容用品の合計</t>
    <phoneticPr fontId="3"/>
  </si>
  <si>
    <t>　　フード、動物病院代、他の愛がん動物・同用品、園芸品・同用品、他の教養</t>
    <phoneticPr fontId="3"/>
  </si>
  <si>
    <t>　　他の保健医療用品・器具、整骨（接骨）・鍼灸院治療代、運動用具類、ペット</t>
    <phoneticPr fontId="3"/>
  </si>
  <si>
    <t>注：「抗疲労・癒し」関連支出は、栄養剤、他の医薬品、健康保持用摂取品、</t>
    <phoneticPr fontId="3"/>
  </si>
  <si>
    <t>家計における「抗疲労･癒し」関連支出指数の推移 [大阪市]</t>
  </si>
  <si>
    <t>抗疲労関連支出(全国)    （左軸）</t>
    <rPh sb="0" eb="1">
      <t>コウ</t>
    </rPh>
    <rPh sb="1" eb="3">
      <t>ヒロウ</t>
    </rPh>
    <rPh sb="3" eb="5">
      <t>カンレン</t>
    </rPh>
    <rPh sb="5" eb="7">
      <t>シシュツ</t>
    </rPh>
    <rPh sb="8" eb="10">
      <t>ゼンコク</t>
    </rPh>
    <phoneticPr fontId="3"/>
  </si>
  <si>
    <t>消費支出(全国)</t>
    <rPh sb="0" eb="2">
      <t>ショウヒ</t>
    </rPh>
    <rPh sb="2" eb="4">
      <t>シシュツ</t>
    </rPh>
    <rPh sb="5" eb="7">
      <t>ゼンコク</t>
    </rPh>
    <phoneticPr fontId="3"/>
  </si>
  <si>
    <t>抗疲労関連支出が消費支出に占める割合（大阪市）（右軸）</t>
    <rPh sb="0" eb="1">
      <t>コウ</t>
    </rPh>
    <rPh sb="1" eb="3">
      <t>ヒロウ</t>
    </rPh>
    <rPh sb="3" eb="5">
      <t>カンレン</t>
    </rPh>
    <rPh sb="5" eb="7">
      <t>シシュツ</t>
    </rPh>
    <rPh sb="8" eb="10">
      <t>ショウヒ</t>
    </rPh>
    <rPh sb="10" eb="12">
      <t>シシュツ</t>
    </rPh>
    <rPh sb="13" eb="14">
      <t>シ</t>
    </rPh>
    <rPh sb="16" eb="18">
      <t>ワリアイ</t>
    </rPh>
    <rPh sb="19" eb="22">
      <t>オオサカシ</t>
    </rPh>
    <rPh sb="24" eb="25">
      <t>ミギ</t>
    </rPh>
    <rPh sb="25" eb="26">
      <t>ジク</t>
    </rPh>
    <phoneticPr fontId="3"/>
  </si>
  <si>
    <t>抗疲労関連支出(大阪市) （左軸）</t>
    <rPh sb="0" eb="1">
      <t>コウ</t>
    </rPh>
    <rPh sb="1" eb="3">
      <t>ヒロウ</t>
    </rPh>
    <rPh sb="3" eb="5">
      <t>カンレン</t>
    </rPh>
    <rPh sb="5" eb="7">
      <t>シシュツ</t>
    </rPh>
    <rPh sb="8" eb="11">
      <t>オオサカシ</t>
    </rPh>
    <rPh sb="14" eb="15">
      <t>ヒダリ</t>
    </rPh>
    <rPh sb="15" eb="16">
      <t>ジク</t>
    </rPh>
    <phoneticPr fontId="3"/>
  </si>
  <si>
    <t>消費支出（大阪市）         （左軸）</t>
    <rPh sb="0" eb="2">
      <t>ショウヒ</t>
    </rPh>
    <rPh sb="2" eb="4">
      <t>シシュツ</t>
    </rPh>
    <rPh sb="5" eb="8">
      <t>オオサカシ</t>
    </rPh>
    <rPh sb="19" eb="20">
      <t>ヒダリ</t>
    </rPh>
    <rPh sb="20" eb="21">
      <t>ジク</t>
    </rPh>
    <phoneticPr fontId="3"/>
  </si>
  <si>
    <t>抗疲労関連支出（円）</t>
    <rPh sb="0" eb="1">
      <t>コウ</t>
    </rPh>
    <rPh sb="1" eb="3">
      <t>ヒロウ</t>
    </rPh>
    <rPh sb="3" eb="5">
      <t>カンレン</t>
    </rPh>
    <rPh sb="5" eb="7">
      <t>シシュツ</t>
    </rPh>
    <rPh sb="8" eb="9">
      <t>エン</t>
    </rPh>
    <phoneticPr fontId="3"/>
  </si>
  <si>
    <t>消費支出(円）</t>
    <rPh sb="0" eb="2">
      <t>ショウヒ</t>
    </rPh>
    <rPh sb="2" eb="4">
      <t>シシュツ</t>
    </rPh>
    <rPh sb="5" eb="6">
      <t>エン</t>
    </rPh>
    <phoneticPr fontId="3"/>
  </si>
  <si>
    <t>抗疲労関連支出が消費支出に占める割合（％）</t>
    <rPh sb="0" eb="1">
      <t>コウ</t>
    </rPh>
    <rPh sb="1" eb="3">
      <t>ヒロウ</t>
    </rPh>
    <rPh sb="3" eb="5">
      <t>カンレン</t>
    </rPh>
    <rPh sb="5" eb="7">
      <t>シシュツ</t>
    </rPh>
    <rPh sb="8" eb="10">
      <t>ショウヒ</t>
    </rPh>
    <rPh sb="10" eb="12">
      <t>シシュツ</t>
    </rPh>
    <rPh sb="13" eb="14">
      <t>シ</t>
    </rPh>
    <rPh sb="16" eb="18">
      <t>ワリアイ</t>
    </rPh>
    <phoneticPr fontId="3"/>
  </si>
  <si>
    <t>抗疲労関連支出(円)</t>
    <rPh sb="0" eb="1">
      <t>コウ</t>
    </rPh>
    <rPh sb="1" eb="3">
      <t>ヒロウ</t>
    </rPh>
    <rPh sb="3" eb="5">
      <t>カンレン</t>
    </rPh>
    <rPh sb="5" eb="7">
      <t>シシュツ</t>
    </rPh>
    <rPh sb="8" eb="9">
      <t>エン</t>
    </rPh>
    <phoneticPr fontId="3"/>
  </si>
  <si>
    <t>消費支出(円)</t>
    <rPh sb="0" eb="2">
      <t>ショウヒ</t>
    </rPh>
    <rPh sb="2" eb="4">
      <t>シシュツ</t>
    </rPh>
    <rPh sb="5" eb="6">
      <t>エン</t>
    </rPh>
    <phoneticPr fontId="3"/>
  </si>
  <si>
    <t>資料：環境省「環境産業の市場規模・雇用規模等に関する報告書」2016年</t>
  </si>
  <si>
    <t>　　一人あたりの生産額で割ることにより算出した推計値。</t>
    <phoneticPr fontId="3"/>
  </si>
  <si>
    <t>　　製品・サービスを提供する産業を指す。また、雇用規模は、市場規模を各分野の</t>
    <phoneticPr fontId="3"/>
  </si>
  <si>
    <t>注：環境産業は、環境負荷を低減させ、資源循環による持続可能な社会を実現させる</t>
    <phoneticPr fontId="3"/>
  </si>
  <si>
    <t>環境産業の市場規模、雇用規模の推移 [ 全国 ]</t>
  </si>
  <si>
    <t>雇用規模（右軸）</t>
    <rPh sb="0" eb="2">
      <t>コヨウ</t>
    </rPh>
    <rPh sb="2" eb="4">
      <t>キボ</t>
    </rPh>
    <rPh sb="5" eb="6">
      <t>ミギ</t>
    </rPh>
    <rPh sb="6" eb="7">
      <t>ジク</t>
    </rPh>
    <phoneticPr fontId="3"/>
  </si>
  <si>
    <t>自然環境保全</t>
    <rPh sb="0" eb="2">
      <t>シゼン</t>
    </rPh>
    <rPh sb="2" eb="4">
      <t>カンキョウ</t>
    </rPh>
    <rPh sb="4" eb="6">
      <t>ホゼン</t>
    </rPh>
    <phoneticPr fontId="3"/>
  </si>
  <si>
    <t>廃棄物処理・
資源有効活用</t>
    <rPh sb="0" eb="3">
      <t>ハイキブツ</t>
    </rPh>
    <rPh sb="3" eb="5">
      <t>ショリ</t>
    </rPh>
    <rPh sb="7" eb="9">
      <t>シゲン</t>
    </rPh>
    <rPh sb="9" eb="11">
      <t>ユウコウ</t>
    </rPh>
    <rPh sb="11" eb="13">
      <t>カツヨウ</t>
    </rPh>
    <phoneticPr fontId="3"/>
  </si>
  <si>
    <t>地球温暖化対策</t>
    <rPh sb="0" eb="2">
      <t>チキュウ</t>
    </rPh>
    <rPh sb="2" eb="5">
      <t>オンダンカ</t>
    </rPh>
    <rPh sb="5" eb="7">
      <t>タイサク</t>
    </rPh>
    <phoneticPr fontId="3"/>
  </si>
  <si>
    <t>環境汚染防止</t>
    <rPh sb="0" eb="2">
      <t>カンキョウ</t>
    </rPh>
    <rPh sb="2" eb="4">
      <t>オセン</t>
    </rPh>
    <rPh sb="4" eb="6">
      <t>ボウシ</t>
    </rPh>
    <phoneticPr fontId="3"/>
  </si>
  <si>
    <t>市場規模（左軸）</t>
    <rPh sb="0" eb="2">
      <t>シジョウ</t>
    </rPh>
    <rPh sb="2" eb="4">
      <t>キボ</t>
    </rPh>
    <rPh sb="5" eb="6">
      <t>ヒダリ</t>
    </rPh>
    <phoneticPr fontId="3"/>
  </si>
  <si>
    <t>（兆円,万人）</t>
    <rPh sb="1" eb="3">
      <t>チョウエン</t>
    </rPh>
    <rPh sb="4" eb="6">
      <t>マンニン</t>
    </rPh>
    <phoneticPr fontId="3"/>
  </si>
  <si>
    <t>兵庫県(関西)</t>
    <rPh sb="0" eb="3">
      <t>ヒョウゴケン</t>
    </rPh>
    <rPh sb="4" eb="6">
      <t>カンサイ</t>
    </rPh>
    <phoneticPr fontId="79"/>
  </si>
  <si>
    <t>鹿児島県(九州)</t>
    <rPh sb="0" eb="4">
      <t>カゴシマケン</t>
    </rPh>
    <rPh sb="5" eb="7">
      <t>キュウシュウ</t>
    </rPh>
    <phoneticPr fontId="79"/>
  </si>
  <si>
    <t>愛知県(中部)</t>
    <rPh sb="0" eb="3">
      <t>アイチケン</t>
    </rPh>
    <rPh sb="4" eb="6">
      <t>チュウブ</t>
    </rPh>
    <phoneticPr fontId="79"/>
  </si>
  <si>
    <t>千葉県(関東)</t>
    <rPh sb="0" eb="2">
      <t>チバ</t>
    </rPh>
    <rPh sb="2" eb="3">
      <t>ケン</t>
    </rPh>
    <rPh sb="4" eb="6">
      <t>カントウ</t>
    </rPh>
    <phoneticPr fontId="79"/>
  </si>
  <si>
    <t>神奈川(関東)</t>
    <rPh sb="0" eb="3">
      <t>カナガワ</t>
    </rPh>
    <rPh sb="4" eb="6">
      <t>カントウ</t>
    </rPh>
    <phoneticPr fontId="79"/>
  </si>
  <si>
    <t>資料：経済産業省資源エネルギー庁「登録小売電気事業者一覧」</t>
  </si>
  <si>
    <t>埼玉県(関東)</t>
    <rPh sb="0" eb="3">
      <t>サイタマケン</t>
    </rPh>
    <rPh sb="4" eb="6">
      <t>カントウ</t>
    </rPh>
    <phoneticPr fontId="79"/>
  </si>
  <si>
    <t>　　所在地との関係によって分類している。</t>
    <phoneticPr fontId="3"/>
  </si>
  <si>
    <t>　　地域（北海道、東北、関東、中部、近畿、中国、四国、九州）の数をすべて積み上げ算定し、登録事業者の</t>
    <phoneticPr fontId="3"/>
  </si>
  <si>
    <t>北海道(北海道)</t>
    <rPh sb="0" eb="3">
      <t>ホッカイドウ</t>
    </rPh>
    <rPh sb="4" eb="7">
      <t>ホッカイドウ</t>
    </rPh>
    <phoneticPr fontId="79"/>
  </si>
  <si>
    <t>　　九州に分類して集計。「供給先のべ地域数」は、供給予定地域が定まっている登録小売電気事業者の供給先</t>
    <phoneticPr fontId="3"/>
  </si>
  <si>
    <t>注：2017年12月1日現在で全国計445事業者の数値。地域は、北海道、東北、関東、中部、近畿、中国、四国、</t>
  </si>
  <si>
    <t>福岡県(九州)</t>
    <rPh sb="0" eb="2">
      <t>フクオカ</t>
    </rPh>
    <rPh sb="2" eb="3">
      <t>ケン</t>
    </rPh>
    <rPh sb="4" eb="6">
      <t>キュウシュウ</t>
    </rPh>
    <phoneticPr fontId="79"/>
  </si>
  <si>
    <t>大阪府(関西)</t>
    <rPh sb="0" eb="2">
      <t>オオサカ</t>
    </rPh>
    <rPh sb="2" eb="3">
      <t>フ</t>
    </rPh>
    <rPh sb="4" eb="6">
      <t>カンサイ</t>
    </rPh>
    <phoneticPr fontId="79"/>
  </si>
  <si>
    <t>東京都(関東)</t>
    <rPh sb="0" eb="2">
      <t>トウキョウ</t>
    </rPh>
    <rPh sb="2" eb="3">
      <t>ト</t>
    </rPh>
    <rPh sb="4" eb="6">
      <t>カントウ</t>
    </rPh>
    <phoneticPr fontId="79"/>
  </si>
  <si>
    <t>他の圏域のみ</t>
    <rPh sb="0" eb="1">
      <t>ホカ</t>
    </rPh>
    <rPh sb="2" eb="4">
      <t>ケンイキ</t>
    </rPh>
    <phoneticPr fontId="79"/>
  </si>
  <si>
    <t>他の圏域</t>
    <rPh sb="0" eb="1">
      <t>ホカ</t>
    </rPh>
    <rPh sb="2" eb="4">
      <t>ケンイキ</t>
    </rPh>
    <phoneticPr fontId="79"/>
  </si>
  <si>
    <t>同圏域</t>
    <rPh sb="0" eb="1">
      <t>ドウ</t>
    </rPh>
    <rPh sb="1" eb="3">
      <t>ケンイキ</t>
    </rPh>
    <phoneticPr fontId="79"/>
  </si>
  <si>
    <t>登録小売電気事業者数と供給先地域数[都道府県間比較]</t>
  </si>
  <si>
    <t>登録事業者の所在地と異なる地域おのみへ供給するもの</t>
    <rPh sb="0" eb="2">
      <t>トウロク</t>
    </rPh>
    <rPh sb="2" eb="5">
      <t>ジギョウシャ</t>
    </rPh>
    <rPh sb="6" eb="9">
      <t>ショザイチ</t>
    </rPh>
    <rPh sb="10" eb="11">
      <t>コト</t>
    </rPh>
    <rPh sb="13" eb="15">
      <t>チイキ</t>
    </rPh>
    <rPh sb="19" eb="21">
      <t>キョウキュウ</t>
    </rPh>
    <phoneticPr fontId="3"/>
  </si>
  <si>
    <t>登録事業者の所在地と同じ地域へ供給するもの</t>
    <rPh sb="0" eb="2">
      <t>トウロク</t>
    </rPh>
    <rPh sb="2" eb="5">
      <t>ジギョウシャ</t>
    </rPh>
    <rPh sb="6" eb="9">
      <t>ショザイチ</t>
    </rPh>
    <rPh sb="10" eb="11">
      <t>オナ</t>
    </rPh>
    <rPh sb="12" eb="14">
      <t>チイキ</t>
    </rPh>
    <rPh sb="15" eb="17">
      <t>キョウキュウ</t>
    </rPh>
    <phoneticPr fontId="3"/>
  </si>
  <si>
    <t>登録事業者の所在地と異なる地域へ供給するもの</t>
    <rPh sb="0" eb="2">
      <t>トウロク</t>
    </rPh>
    <rPh sb="2" eb="5">
      <t>ジギョウシャ</t>
    </rPh>
    <rPh sb="6" eb="9">
      <t>ショザイチ</t>
    </rPh>
    <rPh sb="10" eb="11">
      <t>コト</t>
    </rPh>
    <rPh sb="13" eb="15">
      <t>チイキ</t>
    </rPh>
    <rPh sb="16" eb="18">
      <t>キョウキュウ</t>
    </rPh>
    <phoneticPr fontId="79"/>
  </si>
  <si>
    <t>供給予定地域が定まっている</t>
    <rPh sb="0" eb="2">
      <t>キョウキュウ</t>
    </rPh>
    <rPh sb="2" eb="4">
      <t>ヨテイ</t>
    </rPh>
    <rPh sb="4" eb="6">
      <t>チイキ</t>
    </rPh>
    <rPh sb="7" eb="8">
      <t>サダ</t>
    </rPh>
    <phoneticPr fontId="79"/>
  </si>
  <si>
    <t>供給予定地域が未定</t>
    <rPh sb="0" eb="2">
      <t>キョウキュウ</t>
    </rPh>
    <rPh sb="2" eb="4">
      <t>ヨテイ</t>
    </rPh>
    <rPh sb="4" eb="6">
      <t>チイキ</t>
    </rPh>
    <rPh sb="7" eb="9">
      <t>ミテイ</t>
    </rPh>
    <phoneticPr fontId="79"/>
  </si>
  <si>
    <t>資料：財務省「貿易統計」</t>
  </si>
  <si>
    <t>注： 阪神港の全国シェアは大阪港の全国シェアと神戸港の全国シェアの合計。</t>
  </si>
  <si>
    <t>阪神港</t>
    <rPh sb="0" eb="2">
      <t>ハンシン</t>
    </rPh>
    <rPh sb="2" eb="3">
      <t>コウ</t>
    </rPh>
    <phoneticPr fontId="3"/>
  </si>
  <si>
    <t>大阪港の
全国シェア</t>
    <rPh sb="0" eb="3">
      <t>オオサカコウ</t>
    </rPh>
    <rPh sb="5" eb="7">
      <t>ゼンコク</t>
    </rPh>
    <phoneticPr fontId="3"/>
  </si>
  <si>
    <t>成田空港</t>
    <rPh sb="0" eb="2">
      <t>ナリタ</t>
    </rPh>
    <rPh sb="2" eb="4">
      <t>クウコウ</t>
    </rPh>
    <phoneticPr fontId="3"/>
  </si>
  <si>
    <t>東京港</t>
    <rPh sb="0" eb="2">
      <t>トウキョウ</t>
    </rPh>
    <rPh sb="2" eb="3">
      <t>ミナト</t>
    </rPh>
    <phoneticPr fontId="3"/>
  </si>
  <si>
    <t>神戸港</t>
    <rPh sb="0" eb="3">
      <t>コウベコウ</t>
    </rPh>
    <phoneticPr fontId="3"/>
  </si>
  <si>
    <t>関西空港</t>
    <rPh sb="0" eb="4">
      <t>カンサイクウコウ</t>
    </rPh>
    <phoneticPr fontId="3"/>
  </si>
  <si>
    <t>大阪港</t>
    <rPh sb="0" eb="3">
      <t>オオサカコウ</t>
    </rPh>
    <phoneticPr fontId="3"/>
  </si>
  <si>
    <t>近畿圏</t>
    <rPh sb="0" eb="2">
      <t>キンキ</t>
    </rPh>
    <rPh sb="2" eb="3">
      <t>ケン</t>
    </rPh>
    <phoneticPr fontId="3"/>
  </si>
  <si>
    <t>（％）</t>
    <phoneticPr fontId="3"/>
  </si>
  <si>
    <t>（十億円）</t>
    <rPh sb="1" eb="4">
      <t>ジュウオクエン</t>
    </rPh>
    <phoneticPr fontId="3"/>
  </si>
  <si>
    <t>17</t>
    <phoneticPr fontId="3"/>
  </si>
  <si>
    <t>07</t>
    <phoneticPr fontId="3"/>
  </si>
  <si>
    <t>リチウムイオン電池の輸出額 [ 大阪港、関西空港 ]</t>
  </si>
  <si>
    <t>阪神港の
全国シェア</t>
    <rPh sb="0" eb="2">
      <t>ハンシン</t>
    </rPh>
    <rPh sb="2" eb="3">
      <t>コウ</t>
    </rPh>
    <rPh sb="5" eb="7">
      <t>ゼンコク</t>
    </rPh>
    <phoneticPr fontId="3"/>
  </si>
  <si>
    <t>資料：総務省「経済センサス－基礎調査」2014年</t>
    <phoneticPr fontId="3"/>
  </si>
  <si>
    <t>注：クリエイティブ産業の定義は図の産業中分類、産業小分類による。</t>
    <phoneticPr fontId="3"/>
  </si>
  <si>
    <t xml:space="preserve"> </t>
    <phoneticPr fontId="3"/>
  </si>
  <si>
    <t>クリエイティブ産業の集積状況 [ 大阪市 ]</t>
  </si>
  <si>
    <t>著述・芸術家業</t>
  </si>
  <si>
    <t>写真業</t>
  </si>
  <si>
    <t>映画館</t>
  </si>
  <si>
    <t>興行場・興行団</t>
    <phoneticPr fontId="3"/>
  </si>
  <si>
    <t>映像・音声・
文字情報制作業</t>
    <phoneticPr fontId="3"/>
  </si>
  <si>
    <t>デザイン業</t>
  </si>
  <si>
    <t>クリエイティブ
産業全体</t>
    <rPh sb="8" eb="10">
      <t>サンギョウ</t>
    </rPh>
    <rPh sb="10" eb="12">
      <t>ゼンタイ</t>
    </rPh>
    <phoneticPr fontId="3"/>
  </si>
  <si>
    <t>全産業（公務を除く）</t>
    <rPh sb="0" eb="1">
      <t>ゼン</t>
    </rPh>
    <rPh sb="1" eb="3">
      <t>サンギョウ</t>
    </rPh>
    <rPh sb="4" eb="6">
      <t>コウム</t>
    </rPh>
    <rPh sb="7" eb="8">
      <t>ノゾ</t>
    </rPh>
    <phoneticPr fontId="39"/>
  </si>
  <si>
    <t>従業者数全国シェア</t>
    <rPh sb="0" eb="3">
      <t>ジュウギョウシャ</t>
    </rPh>
    <rPh sb="3" eb="4">
      <t>スウ</t>
    </rPh>
    <rPh sb="4" eb="6">
      <t>ゼンコク</t>
    </rPh>
    <phoneticPr fontId="3"/>
  </si>
  <si>
    <t>事業所数全国シェア</t>
    <rPh sb="0" eb="3">
      <t>ジギョウショ</t>
    </rPh>
    <rPh sb="3" eb="4">
      <t>スウ</t>
    </rPh>
    <rPh sb="4" eb="6">
      <t>ゼンコク</t>
    </rPh>
    <phoneticPr fontId="3"/>
  </si>
  <si>
    <t>従業者数</t>
    <rPh sb="0" eb="2">
      <t>ジュウギョウ</t>
    </rPh>
    <rPh sb="2" eb="3">
      <t>シャ</t>
    </rPh>
    <rPh sb="3" eb="4">
      <t>スウ</t>
    </rPh>
    <phoneticPr fontId="3"/>
  </si>
  <si>
    <t>（ヵ所、十人、％）</t>
    <rPh sb="2" eb="3">
      <t>ショ</t>
    </rPh>
    <rPh sb="4" eb="5">
      <t>ジュウ</t>
    </rPh>
    <rPh sb="5" eb="6">
      <t>ニン</t>
    </rPh>
    <phoneticPr fontId="3"/>
  </si>
  <si>
    <t>注：その他の学校教育＝小・中・高等学校、幼稚園。</t>
  </si>
  <si>
    <t>教育・学習支援業に係る事業所数のシェア [ 大阪市 ]</t>
  </si>
  <si>
    <t>その他教育、学習支援　（上記以外）</t>
    <rPh sb="2" eb="3">
      <t>タ</t>
    </rPh>
    <rPh sb="3" eb="5">
      <t>キョウイク</t>
    </rPh>
    <rPh sb="6" eb="8">
      <t>ガクシュウ</t>
    </rPh>
    <rPh sb="8" eb="10">
      <t>シエン</t>
    </rPh>
    <rPh sb="12" eb="14">
      <t>ジョウキ</t>
    </rPh>
    <rPh sb="14" eb="16">
      <t>イガイ</t>
    </rPh>
    <phoneticPr fontId="3"/>
  </si>
  <si>
    <t>教養・技能教授業 　（824）</t>
    <phoneticPr fontId="3"/>
  </si>
  <si>
    <t>学習塾 　（823）</t>
    <phoneticPr fontId="3"/>
  </si>
  <si>
    <t>職業・教育支援施設 　（822）</t>
    <phoneticPr fontId="3"/>
  </si>
  <si>
    <t>社会教育  　（821）</t>
    <phoneticPr fontId="3"/>
  </si>
  <si>
    <t>その他の学校教育 　（811～814）</t>
    <phoneticPr fontId="3"/>
  </si>
  <si>
    <t>専修学校，各種学校  　（817）</t>
    <phoneticPr fontId="3"/>
  </si>
  <si>
    <t>高等教育機関 　（816）</t>
    <phoneticPr fontId="3"/>
  </si>
  <si>
    <t>教育，学習支援業合計　（Ｏ）</t>
    <rPh sb="8" eb="10">
      <t>ゴウケイ</t>
    </rPh>
    <phoneticPr fontId="3"/>
  </si>
  <si>
    <t>学習塾</t>
  </si>
  <si>
    <t xml:space="preserve">社会教育 </t>
  </si>
  <si>
    <t xml:space="preserve">高等教育機関 </t>
  </si>
  <si>
    <t>教養・技能教授業</t>
  </si>
  <si>
    <t>教育，学習支援業合計</t>
    <rPh sb="8" eb="10">
      <t>ゴウケイ</t>
    </rPh>
    <phoneticPr fontId="3"/>
  </si>
  <si>
    <t>その他の学校教育</t>
  </si>
  <si>
    <t>大阪市人口</t>
    <rPh sb="0" eb="3">
      <t>オオサカシ</t>
    </rPh>
    <rPh sb="3" eb="5">
      <t>ジンコウ</t>
    </rPh>
    <phoneticPr fontId="3"/>
  </si>
  <si>
    <t>その他教育、学習支援</t>
    <rPh sb="2" eb="3">
      <t>タ</t>
    </rPh>
    <rPh sb="3" eb="5">
      <t>キョウイク</t>
    </rPh>
    <rPh sb="6" eb="8">
      <t>ガクシュウ</t>
    </rPh>
    <rPh sb="8" eb="10">
      <t>シエン</t>
    </rPh>
    <phoneticPr fontId="3"/>
  </si>
  <si>
    <t>職業・教育支援施設</t>
  </si>
  <si>
    <t xml:space="preserve">専修学校・各種学校 </t>
  </si>
  <si>
    <t>近畿シェア</t>
    <rPh sb="0" eb="2">
      <t>キンキ</t>
    </rPh>
    <phoneticPr fontId="3"/>
  </si>
  <si>
    <t>資料：文部科学省「学校基本調査」2017年度</t>
  </si>
  <si>
    <t>　　2017年5月1日の数値。</t>
    <phoneticPr fontId="3"/>
  </si>
  <si>
    <t>注：政令指定都市別の数値は、大学本部の所在地において一括計上している。</t>
    <phoneticPr fontId="3"/>
  </si>
  <si>
    <t>教員数</t>
    <rPh sb="0" eb="2">
      <t>キョウイン</t>
    </rPh>
    <rPh sb="2" eb="3">
      <t>スウ</t>
    </rPh>
    <phoneticPr fontId="3"/>
  </si>
  <si>
    <t>学生数</t>
    <rPh sb="0" eb="3">
      <t>ガクセイスウ</t>
    </rPh>
    <phoneticPr fontId="3"/>
  </si>
  <si>
    <t>学校数</t>
    <rPh sb="0" eb="2">
      <t>ガッコウ</t>
    </rPh>
    <rPh sb="2" eb="3">
      <t>スウ</t>
    </rPh>
    <phoneticPr fontId="3"/>
  </si>
  <si>
    <t>大学＋短大</t>
    <rPh sb="0" eb="2">
      <t>ダイガク</t>
    </rPh>
    <rPh sb="3" eb="5">
      <t>タンダイ</t>
    </rPh>
    <phoneticPr fontId="3"/>
  </si>
  <si>
    <t>大学・短大の学校数などの全国シェア [ 都市間比較 ]</t>
  </si>
  <si>
    <t>短大</t>
    <rPh sb="0" eb="2">
      <t>タンダイ</t>
    </rPh>
    <phoneticPr fontId="3"/>
  </si>
  <si>
    <t>大学</t>
    <rPh sb="0" eb="2">
      <t>ダイガク</t>
    </rPh>
    <phoneticPr fontId="3"/>
  </si>
  <si>
    <t>大学・短大の全国シェア（2017年度）</t>
    <rPh sb="0" eb="2">
      <t>ダイガク</t>
    </rPh>
    <rPh sb="3" eb="5">
      <t>タンダイ</t>
    </rPh>
    <rPh sb="6" eb="8">
      <t>ゼンコク</t>
    </rPh>
    <rPh sb="16" eb="18">
      <t>ネンド</t>
    </rPh>
    <phoneticPr fontId="3"/>
  </si>
  <si>
    <t>大学・短大合計（2017年度）</t>
    <rPh sb="0" eb="2">
      <t>ダイガク</t>
    </rPh>
    <rPh sb="3" eb="5">
      <t>タンダイ</t>
    </rPh>
    <rPh sb="5" eb="7">
      <t>ゴウケイ</t>
    </rPh>
    <rPh sb="12" eb="14">
      <t>ネンド</t>
    </rPh>
    <phoneticPr fontId="3"/>
  </si>
  <si>
    <t>注：各年５月１日現在。</t>
  </si>
  <si>
    <t>大学院に入学する社会人の推移 [ 全国 ]</t>
  </si>
  <si>
    <t>2007</t>
    <phoneticPr fontId="3"/>
  </si>
  <si>
    <t>資料：法務省「在留外国人統計」</t>
  </si>
  <si>
    <t>注：2017年6月末現在の数値。</t>
  </si>
  <si>
    <t>在留目的別(主にビジネス関連)の外国人登録者数[都府県間比較]</t>
  </si>
  <si>
    <t>高度専門職</t>
    <rPh sb="0" eb="2">
      <t>コウド</t>
    </rPh>
    <rPh sb="2" eb="4">
      <t>センモン</t>
    </rPh>
    <rPh sb="4" eb="5">
      <t>ショク</t>
    </rPh>
    <phoneticPr fontId="3"/>
  </si>
  <si>
    <t>企業内転勤</t>
    <rPh sb="0" eb="3">
      <t>キギョウナイ</t>
    </rPh>
    <rPh sb="3" eb="5">
      <t>テンキン</t>
    </rPh>
    <phoneticPr fontId="3"/>
  </si>
  <si>
    <t>経営・管理</t>
    <rPh sb="0" eb="2">
      <t>ケイエイ</t>
    </rPh>
    <rPh sb="3" eb="5">
      <t>カンリ</t>
    </rPh>
    <phoneticPr fontId="3"/>
  </si>
  <si>
    <t>技能</t>
    <rPh sb="0" eb="2">
      <t>ギノウ</t>
    </rPh>
    <phoneticPr fontId="3"/>
  </si>
  <si>
    <t>技能実習</t>
    <rPh sb="0" eb="2">
      <t>ギノウ</t>
    </rPh>
    <rPh sb="2" eb="4">
      <t>ジッシュウ</t>
    </rPh>
    <phoneticPr fontId="33"/>
  </si>
  <si>
    <t>技能実習・研修</t>
    <rPh sb="0" eb="2">
      <t>ギノウ</t>
    </rPh>
    <rPh sb="2" eb="4">
      <t>ジッシュウ</t>
    </rPh>
    <rPh sb="5" eb="7">
      <t>ケンシュウ</t>
    </rPh>
    <phoneticPr fontId="33"/>
  </si>
  <si>
    <t>技術・人文知識・
国際業務</t>
    <rPh sb="0" eb="2">
      <t>ギジュツ</t>
    </rPh>
    <rPh sb="3" eb="5">
      <t>ジンブン</t>
    </rPh>
    <rPh sb="5" eb="7">
      <t>チシキ</t>
    </rPh>
    <rPh sb="9" eb="11">
      <t>コクサイ</t>
    </rPh>
    <rPh sb="11" eb="13">
      <t>ギョウム</t>
    </rPh>
    <phoneticPr fontId="3"/>
  </si>
  <si>
    <t>技術・人文知識・国際業務</t>
    <rPh sb="0" eb="2">
      <t>ギジュツ</t>
    </rPh>
    <rPh sb="3" eb="5">
      <t>ジンブン</t>
    </rPh>
    <rPh sb="5" eb="7">
      <t>チシキ</t>
    </rPh>
    <rPh sb="8" eb="10">
      <t>コクサイ</t>
    </rPh>
    <rPh sb="10" eb="12">
      <t>ギョウム</t>
    </rPh>
    <phoneticPr fontId="3"/>
  </si>
  <si>
    <t>留学</t>
    <rPh sb="0" eb="2">
      <t>リュウガク</t>
    </rPh>
    <phoneticPr fontId="33"/>
  </si>
  <si>
    <t>ビジネス
関連合計</t>
  </si>
  <si>
    <t>（％）</t>
    <phoneticPr fontId="3"/>
  </si>
  <si>
    <t>　　在留目的の区分が変更。16年までは各年末現在、17年は6月末現在。</t>
    <phoneticPr fontId="3"/>
  </si>
  <si>
    <t>注：集計対象は、留学（就学）・技能実習・研修目的。2010年より</t>
    <phoneticPr fontId="3"/>
  </si>
  <si>
    <t>留学･実習･研修目的の外国人登録者数の推移 [ 大阪府 ]</t>
  </si>
  <si>
    <t>09</t>
    <phoneticPr fontId="15"/>
  </si>
  <si>
    <t>05</t>
    <phoneticPr fontId="15"/>
  </si>
  <si>
    <t>04</t>
    <phoneticPr fontId="15"/>
  </si>
  <si>
    <t>03</t>
    <phoneticPr fontId="15"/>
  </si>
  <si>
    <t>02</t>
    <phoneticPr fontId="15"/>
  </si>
  <si>
    <t>01</t>
    <phoneticPr fontId="15"/>
  </si>
  <si>
    <t>2000</t>
    <phoneticPr fontId="15"/>
  </si>
  <si>
    <t>1995</t>
    <phoneticPr fontId="15"/>
  </si>
  <si>
    <t>1992</t>
    <phoneticPr fontId="15"/>
  </si>
  <si>
    <t>92</t>
    <phoneticPr fontId="15"/>
  </si>
  <si>
    <t>全国シェア</t>
    <rPh sb="0" eb="2">
      <t>ゼンコク</t>
    </rPh>
    <phoneticPr fontId="15"/>
  </si>
  <si>
    <t>外国人登録者数</t>
    <rPh sb="0" eb="2">
      <t>ガイコク</t>
    </rPh>
    <rPh sb="2" eb="3">
      <t>ジン</t>
    </rPh>
    <rPh sb="3" eb="5">
      <t>トウロク</t>
    </rPh>
    <rPh sb="5" eb="6">
      <t>シャ</t>
    </rPh>
    <rPh sb="6" eb="7">
      <t>スウ</t>
    </rPh>
    <phoneticPr fontId="15"/>
  </si>
  <si>
    <t>年</t>
    <rPh sb="0" eb="1">
      <t>ネン</t>
    </rPh>
    <phoneticPr fontId="15"/>
  </si>
  <si>
    <t>大阪</t>
    <rPh sb="0" eb="2">
      <t>オオサカ</t>
    </rPh>
    <phoneticPr fontId="15"/>
  </si>
  <si>
    <t>全国
シェア</t>
    <rPh sb="0" eb="2">
      <t>ゼンコク</t>
    </rPh>
    <phoneticPr fontId="15"/>
  </si>
  <si>
    <t>大阪府</t>
    <rPh sb="0" eb="3">
      <t>オオサカフ</t>
    </rPh>
    <phoneticPr fontId="15"/>
  </si>
  <si>
    <t>合計</t>
    <rPh sb="0" eb="2">
      <t>ゴウケイ</t>
    </rPh>
    <phoneticPr fontId="15"/>
  </si>
  <si>
    <t>技能実習＋研修</t>
    <rPh sb="5" eb="7">
      <t>ケンシュウ</t>
    </rPh>
    <phoneticPr fontId="15"/>
  </si>
  <si>
    <t>就学</t>
    <rPh sb="0" eb="2">
      <t>シュウガク</t>
    </rPh>
    <phoneticPr fontId="15"/>
  </si>
  <si>
    <t>留学</t>
    <rPh sb="0" eb="2">
      <t>リュウガク</t>
    </rPh>
    <phoneticPr fontId="15"/>
  </si>
  <si>
    <t>単位：千人、％</t>
    <rPh sb="0" eb="2">
      <t>タンイ</t>
    </rPh>
    <rPh sb="3" eb="5">
      <t>センニン</t>
    </rPh>
    <phoneticPr fontId="15"/>
  </si>
  <si>
    <t>単位：人、％</t>
    <rPh sb="0" eb="2">
      <t>タンイ</t>
    </rPh>
    <rPh sb="3" eb="4">
      <t>ニン</t>
    </rPh>
    <phoneticPr fontId="15"/>
  </si>
  <si>
    <t>資料：総務省「経済センサス－基礎調査」2009年及び14年、「経済センサス－活動調査」12年</t>
  </si>
  <si>
    <t>注：この図におけるサービス業の定義については章末注参照。</t>
  </si>
  <si>
    <t>公共サービス業の従業者数の推移 [大阪市]</t>
  </si>
  <si>
    <t>その他のサービス業</t>
  </si>
  <si>
    <t>学術・開発
研究機関</t>
    <phoneticPr fontId="63"/>
  </si>
  <si>
    <t>2009年</t>
    <rPh sb="4" eb="5">
      <t>ネン</t>
    </rPh>
    <phoneticPr fontId="63"/>
  </si>
  <si>
    <t>その他の修理業</t>
    <phoneticPr fontId="63"/>
  </si>
  <si>
    <t>表具業</t>
    <phoneticPr fontId="63"/>
  </si>
  <si>
    <t>他のサー
ビス業</t>
    <rPh sb="0" eb="1">
      <t>タ</t>
    </rPh>
    <rPh sb="7" eb="8">
      <t>ギョウ</t>
    </rPh>
    <phoneticPr fontId="63"/>
  </si>
  <si>
    <t>学習塾</t>
    <phoneticPr fontId="63"/>
  </si>
  <si>
    <t>資料：総務省「経済センサス－基礎調査」2014年</t>
    <rPh sb="0" eb="2">
      <t>シリョウ</t>
    </rPh>
    <rPh sb="3" eb="6">
      <t>ソウムショウ</t>
    </rPh>
    <rPh sb="7" eb="9">
      <t>ケイザイ</t>
    </rPh>
    <rPh sb="14" eb="16">
      <t>キソ</t>
    </rPh>
    <rPh sb="16" eb="18">
      <t>チョウサ</t>
    </rPh>
    <rPh sb="23" eb="24">
      <t>ネン</t>
    </rPh>
    <phoneticPr fontId="63"/>
  </si>
  <si>
    <t>注：サービス業の分類については章末注参照。</t>
    <rPh sb="15" eb="16">
      <t>ショウ</t>
    </rPh>
    <rPh sb="16" eb="17">
      <t>マツ</t>
    </rPh>
    <rPh sb="17" eb="18">
      <t>チュウ</t>
    </rPh>
    <rPh sb="18" eb="20">
      <t>サンショウ</t>
    </rPh>
    <phoneticPr fontId="63"/>
  </si>
  <si>
    <t>教養・技能教授業</t>
    <phoneticPr fontId="63"/>
  </si>
  <si>
    <t>教育、
学習支援業</t>
    <rPh sb="0" eb="2">
      <t>キョウイク</t>
    </rPh>
    <rPh sb="4" eb="6">
      <t>ガクシュウ</t>
    </rPh>
    <rPh sb="6" eb="8">
      <t>シエン</t>
    </rPh>
    <rPh sb="8" eb="9">
      <t>ギョウ</t>
    </rPh>
    <phoneticPr fontId="63"/>
  </si>
  <si>
    <t>従業者（十人)</t>
    <rPh sb="0" eb="3">
      <t>ジュウギョウシャ</t>
    </rPh>
    <rPh sb="4" eb="6">
      <t>ジュウニン</t>
    </rPh>
    <phoneticPr fontId="63"/>
  </si>
  <si>
    <t>その他の生活関連
サービス業</t>
    <phoneticPr fontId="63"/>
  </si>
  <si>
    <t>事業所(カ所)</t>
    <rPh sb="0" eb="3">
      <t>ジギョウショ</t>
    </rPh>
    <rPh sb="5" eb="6">
      <t>ショ</t>
    </rPh>
    <phoneticPr fontId="63"/>
  </si>
  <si>
    <t>娯楽業</t>
  </si>
  <si>
    <t>その他の生活関連サービス業</t>
    <phoneticPr fontId="63"/>
  </si>
  <si>
    <t>洗濯・理容・
美容・浴場業</t>
    <phoneticPr fontId="63"/>
  </si>
  <si>
    <t>生活関連
サービス業、
娯楽業</t>
    <rPh sb="0" eb="2">
      <t>セイカツ</t>
    </rPh>
    <rPh sb="2" eb="4">
      <t>カンレン</t>
    </rPh>
    <rPh sb="9" eb="10">
      <t>ギョウ</t>
    </rPh>
    <rPh sb="12" eb="15">
      <t>ゴラクギョウ</t>
    </rPh>
    <phoneticPr fontId="63"/>
  </si>
  <si>
    <t>洗濯・理容・美容・浴場業</t>
    <phoneticPr fontId="63"/>
  </si>
  <si>
    <t>貸家業・駐車場業・不動産管理業等</t>
    <phoneticPr fontId="63"/>
  </si>
  <si>
    <t>その他の物品賃貸業</t>
    <phoneticPr fontId="63"/>
  </si>
  <si>
    <t>不動産取引業</t>
    <phoneticPr fontId="63"/>
  </si>
  <si>
    <t>不動産取引業</t>
  </si>
  <si>
    <t>学習塾</t>
    <phoneticPr fontId="3"/>
  </si>
  <si>
    <t>貸家業・駐車場業・
不動産管理業等</t>
    <phoneticPr fontId="63"/>
  </si>
  <si>
    <t>不動産業、
物品賃貸業</t>
    <rPh sb="0" eb="3">
      <t>フドウサン</t>
    </rPh>
    <rPh sb="3" eb="4">
      <t>ギョウ</t>
    </rPh>
    <rPh sb="6" eb="8">
      <t>ブッピン</t>
    </rPh>
    <rPh sb="8" eb="11">
      <t>チンタイギョウ</t>
    </rPh>
    <phoneticPr fontId="63"/>
  </si>
  <si>
    <t>娯楽業</t>
    <phoneticPr fontId="63"/>
  </si>
  <si>
    <t>スポーツ・娯楽用品賃貸業</t>
    <phoneticPr fontId="63"/>
  </si>
  <si>
    <t>その他の物品賃貸業</t>
  </si>
  <si>
    <t>生活支援型サービス合計</t>
    <rPh sb="0" eb="2">
      <t>セイカツ</t>
    </rPh>
    <rPh sb="2" eb="5">
      <t>シエンガタ</t>
    </rPh>
    <rPh sb="9" eb="11">
      <t>ゴウケイ</t>
    </rPh>
    <phoneticPr fontId="3"/>
  </si>
  <si>
    <t>生活支援型サービス業の事業所数、従業者数 [大阪市、大阪府]</t>
  </si>
  <si>
    <t xml:space="preserve"> 府下
大阪市以外</t>
    <rPh sb="1" eb="3">
      <t>フカ</t>
    </rPh>
    <rPh sb="4" eb="7">
      <t>オオサカシ</t>
    </rPh>
    <rPh sb="7" eb="9">
      <t>イガイ</t>
    </rPh>
    <phoneticPr fontId="3"/>
  </si>
  <si>
    <t>17
(9月)</t>
    <rPh sb="5" eb="6">
      <t>ガツ</t>
    </rPh>
    <phoneticPr fontId="3"/>
  </si>
  <si>
    <t>17
(3月)</t>
    <rPh sb="5" eb="6">
      <t>ガツ</t>
    </rPh>
    <phoneticPr fontId="3"/>
  </si>
  <si>
    <t>12</t>
    <phoneticPr fontId="3"/>
  </si>
  <si>
    <t>04</t>
    <phoneticPr fontId="3"/>
  </si>
  <si>
    <t>03</t>
    <phoneticPr fontId="3"/>
  </si>
  <si>
    <t>02</t>
    <phoneticPr fontId="3"/>
  </si>
  <si>
    <t>01</t>
    <phoneticPr fontId="3"/>
  </si>
  <si>
    <t>2000</t>
    <phoneticPr fontId="3"/>
  </si>
  <si>
    <t>98</t>
    <phoneticPr fontId="3"/>
  </si>
  <si>
    <t>95</t>
    <phoneticPr fontId="3"/>
  </si>
  <si>
    <t>90</t>
    <phoneticPr fontId="3"/>
  </si>
  <si>
    <t>85</t>
    <phoneticPr fontId="3"/>
  </si>
  <si>
    <t>1980</t>
    <phoneticPr fontId="3"/>
  </si>
  <si>
    <t>2005年＝100</t>
    <rPh sb="4" eb="5">
      <t>ネン</t>
    </rPh>
    <phoneticPr fontId="3"/>
  </si>
  <si>
    <t>資料：日本銀行「経済統計月報」、全国銀行協会「全国銀行預金・貸出金速報」「大都市社員銀行主要勘定」</t>
  </si>
  <si>
    <t>対全国シェア</t>
    <rPh sb="0" eb="1">
      <t>タイ</t>
    </rPh>
    <rPh sb="1" eb="3">
      <t>ゼンコク</t>
    </rPh>
    <phoneticPr fontId="3"/>
  </si>
  <si>
    <t>注：各年3月末（2017年のみ9月末を追加）の数値。</t>
  </si>
  <si>
    <t>2017.9</t>
    <phoneticPr fontId="3"/>
  </si>
  <si>
    <t>2017.3</t>
    <phoneticPr fontId="3"/>
  </si>
  <si>
    <t>2016</t>
    <phoneticPr fontId="3"/>
  </si>
  <si>
    <t>2015</t>
    <phoneticPr fontId="3"/>
  </si>
  <si>
    <t>2014</t>
    <phoneticPr fontId="3"/>
  </si>
  <si>
    <t>2013</t>
    <phoneticPr fontId="3"/>
  </si>
  <si>
    <t>2012</t>
    <phoneticPr fontId="3"/>
  </si>
  <si>
    <t>2010</t>
    <phoneticPr fontId="3"/>
  </si>
  <si>
    <t>2009</t>
    <phoneticPr fontId="3"/>
  </si>
  <si>
    <t>2008</t>
  </si>
  <si>
    <t>2007</t>
  </si>
  <si>
    <t>2006</t>
    <phoneticPr fontId="3"/>
  </si>
  <si>
    <t>銀行貸出残高の推移 [ 府県比較 ]</t>
  </si>
  <si>
    <t>単位：億円</t>
    <rPh sb="0" eb="2">
      <t>タンイ</t>
    </rPh>
    <rPh sb="3" eb="5">
      <t>オクエン</t>
    </rPh>
    <phoneticPr fontId="3"/>
  </si>
  <si>
    <t xml:space="preserve">    大阪府信用金庫協会資料、大阪市信用保証協会資料、大阪信用保証協会資料</t>
    <phoneticPr fontId="3"/>
  </si>
  <si>
    <t>資料：全国銀行協会「金融」、大阪銀行協会資料、大阪市「大阪市統計書」、「統計時報」、</t>
    <phoneticPr fontId="3"/>
  </si>
  <si>
    <t xml:space="preserve">    14年以降は合併後の大阪信用保証協会）の値。</t>
    <phoneticPr fontId="3"/>
  </si>
  <si>
    <t xml:space="preserve">    （13年までは合併前の大阪府中小企業信用保証協会と大阪市信用保証協会の合計値、</t>
    <phoneticPr fontId="3"/>
  </si>
  <si>
    <t>注：各年3月末（2017年のみ9月末を追加）現在の残高。保証債務残高については大阪府域</t>
    <phoneticPr fontId="3"/>
  </si>
  <si>
    <t>金融機関の貸出残高などの推移 [ 大阪市、大阪府 ]</t>
  </si>
  <si>
    <t>保証債務残高</t>
    <rPh sb="2" eb="4">
      <t>サイム</t>
    </rPh>
    <rPh sb="4" eb="6">
      <t>ザンダカ</t>
    </rPh>
    <phoneticPr fontId="3"/>
  </si>
  <si>
    <t>債務保証保証件数(件)</t>
    <rPh sb="0" eb="2">
      <t>サイム</t>
    </rPh>
    <rPh sb="2" eb="4">
      <t>ホショウ</t>
    </rPh>
    <rPh sb="4" eb="6">
      <t>ホショウ</t>
    </rPh>
    <rPh sb="6" eb="8">
      <t>ケンスウ</t>
    </rPh>
    <rPh sb="9" eb="10">
      <t>ケン</t>
    </rPh>
    <phoneticPr fontId="3"/>
  </si>
  <si>
    <t>信金貸出残高</t>
    <rPh sb="0" eb="2">
      <t>シンキン</t>
    </rPh>
    <rPh sb="2" eb="4">
      <t>カシダシ</t>
    </rPh>
    <rPh sb="4" eb="6">
      <t>ザンダカ</t>
    </rPh>
    <phoneticPr fontId="3"/>
  </si>
  <si>
    <t>信金預金残高</t>
    <rPh sb="0" eb="2">
      <t>シンキン</t>
    </rPh>
    <rPh sb="2" eb="4">
      <t>ヨキン</t>
    </rPh>
    <rPh sb="4" eb="6">
      <t>ザンダカ</t>
    </rPh>
    <phoneticPr fontId="3"/>
  </si>
  <si>
    <t>銀行貸出残高
（左軸）</t>
    <rPh sb="0" eb="2">
      <t>ギンコウ</t>
    </rPh>
    <rPh sb="2" eb="4">
      <t>カシダシ</t>
    </rPh>
    <rPh sb="4" eb="6">
      <t>ザンダカ</t>
    </rPh>
    <phoneticPr fontId="3"/>
  </si>
  <si>
    <t>銀行預金残高
（左軸）</t>
    <rPh sb="0" eb="2">
      <t>ギンコウ</t>
    </rPh>
    <rPh sb="2" eb="4">
      <t>ヨキン</t>
    </rPh>
    <rPh sb="4" eb="6">
      <t>ザンダカ</t>
    </rPh>
    <rPh sb="8" eb="9">
      <t>ヒダリ</t>
    </rPh>
    <rPh sb="9" eb="10">
      <t>ジク</t>
    </rPh>
    <phoneticPr fontId="3"/>
  </si>
  <si>
    <t>1995</t>
    <phoneticPr fontId="3"/>
  </si>
  <si>
    <t>単位：十億円</t>
    <rPh sb="0" eb="2">
      <t>タンイ</t>
    </rPh>
    <rPh sb="3" eb="5">
      <t>ジュウオク</t>
    </rPh>
    <rPh sb="5" eb="6">
      <t>エン</t>
    </rPh>
    <phoneticPr fontId="3"/>
  </si>
  <si>
    <t>資料：全国銀行協会「金融」、「大都市社員銀行主要勘定」</t>
  </si>
  <si>
    <t>　　び外銀信託を除いたもの）を含む。</t>
    <phoneticPr fontId="3"/>
  </si>
  <si>
    <t>　　除く。銀行には、都市、地方、第二地方、長期信用、信託（信託銀行子会社およ</t>
    <phoneticPr fontId="3"/>
  </si>
  <si>
    <t>注：各年3月末（2017年のみ9月末を追加）の本支店店舗数（全国銀行）。出張所は</t>
  </si>
  <si>
    <t>銀行の店舗数の推移 [ 都市間比較 ]</t>
  </si>
  <si>
    <t>福岡市</t>
    <rPh sb="0" eb="2">
      <t>フクオカ</t>
    </rPh>
    <rPh sb="2" eb="3">
      <t>シ</t>
    </rPh>
    <phoneticPr fontId="3"/>
  </si>
  <si>
    <t>神戸市</t>
    <rPh sb="0" eb="2">
      <t>コウベ</t>
    </rPh>
    <rPh sb="2" eb="3">
      <t>シ</t>
    </rPh>
    <phoneticPr fontId="3"/>
  </si>
  <si>
    <t>京都市</t>
    <rPh sb="0" eb="2">
      <t>キョウト</t>
    </rPh>
    <rPh sb="2" eb="3">
      <t>シ</t>
    </rPh>
    <phoneticPr fontId="3"/>
  </si>
  <si>
    <t>横浜市</t>
    <rPh sb="0" eb="2">
      <t>ヨコハマ</t>
    </rPh>
    <rPh sb="2" eb="3">
      <t>シ</t>
    </rPh>
    <phoneticPr fontId="3"/>
  </si>
  <si>
    <t>東京都区部</t>
    <rPh sb="0" eb="2">
      <t>トウキョウ</t>
    </rPh>
    <rPh sb="2" eb="3">
      <t>ト</t>
    </rPh>
    <rPh sb="3" eb="5">
      <t>クブ</t>
    </rPh>
    <phoneticPr fontId="3"/>
  </si>
  <si>
    <t>17
(9月)</t>
    <phoneticPr fontId="3"/>
  </si>
  <si>
    <t>17
(3月)</t>
    <phoneticPr fontId="3"/>
  </si>
  <si>
    <t>95</t>
    <phoneticPr fontId="3"/>
  </si>
  <si>
    <t>85</t>
    <phoneticPr fontId="3"/>
  </si>
  <si>
    <t>単位：店</t>
    <rPh sb="0" eb="2">
      <t>タンイ</t>
    </rPh>
    <rPh sb="3" eb="4">
      <t>テン</t>
    </rPh>
    <phoneticPr fontId="3"/>
  </si>
  <si>
    <t>17</t>
    <phoneticPr fontId="3"/>
  </si>
  <si>
    <t>15</t>
    <phoneticPr fontId="3"/>
  </si>
  <si>
    <t>資料：大阪取引所「統計情報」</t>
  </si>
  <si>
    <t>　　取引所における14年３月までの取引分を含む。17年は1 ～ 10月の取引金額を1.2倍した推計値。</t>
    <phoneticPr fontId="3"/>
  </si>
  <si>
    <t>注：大阪取引所は東京証券取引所のデリバティブ市場を2014年3月に統合。TOPIX先物など東京証券</t>
    <phoneticPr fontId="3"/>
  </si>
  <si>
    <t>2001</t>
    <phoneticPr fontId="3"/>
  </si>
  <si>
    <t>1991</t>
    <phoneticPr fontId="3"/>
  </si>
  <si>
    <t>デリバティブ売買代金の推移 [ 大阪取引所 ]</t>
  </si>
  <si>
    <t>その他</t>
    <rPh sb="2" eb="3">
      <t>タ</t>
    </rPh>
    <phoneticPr fontId="92"/>
  </si>
  <si>
    <t>長期国債先物取引</t>
    <rPh sb="2" eb="4">
      <t>コクサイ</t>
    </rPh>
    <rPh sb="4" eb="6">
      <t>サキモノ</t>
    </rPh>
    <rPh sb="6" eb="8">
      <t>トリヒキ</t>
    </rPh>
    <phoneticPr fontId="14"/>
  </si>
  <si>
    <t>日経225mini</t>
  </si>
  <si>
    <t>日経225先物取引</t>
    <rPh sb="0" eb="2">
      <t>ニッケイ</t>
    </rPh>
    <rPh sb="5" eb="7">
      <t>サキモノ</t>
    </rPh>
    <phoneticPr fontId="3"/>
  </si>
  <si>
    <t>単位：兆円</t>
    <rPh sb="0" eb="2">
      <t>タンイ</t>
    </rPh>
    <rPh sb="3" eb="5">
      <t>チョウエン</t>
    </rPh>
    <phoneticPr fontId="3"/>
  </si>
  <si>
    <t>大阪府着貨物シェア</t>
    <rPh sb="0" eb="3">
      <t>オオサカフ</t>
    </rPh>
    <rPh sb="3" eb="4">
      <t>チャク</t>
    </rPh>
    <rPh sb="4" eb="6">
      <t>カモツ</t>
    </rPh>
    <phoneticPr fontId="3"/>
  </si>
  <si>
    <t>大阪府発貨物シェア</t>
    <rPh sb="0" eb="3">
      <t>オオサカフ</t>
    </rPh>
    <rPh sb="3" eb="4">
      <t>ハツ</t>
    </rPh>
    <rPh sb="4" eb="6">
      <t>カモツ</t>
    </rPh>
    <phoneticPr fontId="3"/>
  </si>
  <si>
    <t>その他地方</t>
    <rPh sb="2" eb="3">
      <t>タ</t>
    </rPh>
    <rPh sb="3" eb="5">
      <t>チホウ</t>
    </rPh>
    <phoneticPr fontId="3"/>
  </si>
  <si>
    <t>中国・四国</t>
    <rPh sb="0" eb="2">
      <t>チュウゴク</t>
    </rPh>
    <rPh sb="3" eb="5">
      <t>シコク</t>
    </rPh>
    <phoneticPr fontId="3"/>
  </si>
  <si>
    <t>中部</t>
    <rPh sb="0" eb="2">
      <t>チュウブ</t>
    </rPh>
    <phoneticPr fontId="3"/>
  </si>
  <si>
    <t>関東</t>
    <rPh sb="0" eb="2">
      <t>カントウ</t>
    </rPh>
    <phoneticPr fontId="3"/>
  </si>
  <si>
    <t>その他近畿</t>
    <rPh sb="2" eb="3">
      <t>タ</t>
    </rPh>
    <rPh sb="3" eb="5">
      <t>キンキ</t>
    </rPh>
    <phoneticPr fontId="3"/>
  </si>
  <si>
    <t>大阪府着貨物</t>
    <rPh sb="0" eb="3">
      <t>オオサカフ</t>
    </rPh>
    <rPh sb="3" eb="4">
      <t>チャク</t>
    </rPh>
    <rPh sb="4" eb="6">
      <t>カモツ</t>
    </rPh>
    <phoneticPr fontId="3"/>
  </si>
  <si>
    <t>大阪府発貨物</t>
    <rPh sb="0" eb="3">
      <t>オオサカフ</t>
    </rPh>
    <rPh sb="3" eb="4">
      <t>ハツ</t>
    </rPh>
    <rPh sb="4" eb="6">
      <t>カモツ</t>
    </rPh>
    <phoneticPr fontId="3"/>
  </si>
  <si>
    <t>九州・沖縄</t>
    <rPh sb="0" eb="2">
      <t>キュウシュウ</t>
    </rPh>
    <rPh sb="3" eb="5">
      <t>オキナワ</t>
    </rPh>
    <phoneticPr fontId="3"/>
  </si>
  <si>
    <t>四国</t>
    <rPh sb="0" eb="2">
      <t>シコク</t>
    </rPh>
    <phoneticPr fontId="3"/>
  </si>
  <si>
    <t>大阪</t>
    <rPh sb="0" eb="2">
      <t>オオサカ</t>
    </rPh>
    <phoneticPr fontId="3"/>
  </si>
  <si>
    <t>兵庫</t>
    <rPh sb="0" eb="2">
      <t>ヒョウゴ</t>
    </rPh>
    <phoneticPr fontId="3"/>
  </si>
  <si>
    <t>奈良・和歌山</t>
    <rPh sb="0" eb="2">
      <t>ナラ</t>
    </rPh>
    <rPh sb="3" eb="6">
      <t>ワカヤマ</t>
    </rPh>
    <phoneticPr fontId="3"/>
  </si>
  <si>
    <t>京都・滋賀</t>
    <rPh sb="0" eb="1">
      <t>キョウ</t>
    </rPh>
    <rPh sb="1" eb="2">
      <t>ト</t>
    </rPh>
    <rPh sb="3" eb="5">
      <t>シガ</t>
    </rPh>
    <phoneticPr fontId="3"/>
  </si>
  <si>
    <t>北陸</t>
    <rPh sb="0" eb="2">
      <t>ホクリク</t>
    </rPh>
    <phoneticPr fontId="3"/>
  </si>
  <si>
    <t>北海道・東北</t>
    <rPh sb="0" eb="3">
      <t>ホッカイドウ</t>
    </rPh>
    <rPh sb="4" eb="6">
      <t>トウホク</t>
    </rPh>
    <phoneticPr fontId="3"/>
  </si>
  <si>
    <t>貨物の相手地域別輸送量の推移（大阪府発着分）</t>
  </si>
  <si>
    <t>大阪府着</t>
    <rPh sb="0" eb="2">
      <t>オオサカハツ</t>
    </rPh>
    <rPh sb="2" eb="3">
      <t>フ</t>
    </rPh>
    <rPh sb="3" eb="4">
      <t>チャク</t>
    </rPh>
    <phoneticPr fontId="3"/>
  </si>
  <si>
    <t>大阪府発</t>
    <rPh sb="0" eb="3">
      <t>オオサカフ</t>
    </rPh>
    <rPh sb="3" eb="4">
      <t>ハツ</t>
    </rPh>
    <phoneticPr fontId="3"/>
  </si>
  <si>
    <t>大阪府着</t>
    <rPh sb="0" eb="2">
      <t>オオサカ</t>
    </rPh>
    <rPh sb="2" eb="3">
      <t>フ</t>
    </rPh>
    <rPh sb="3" eb="4">
      <t>チャク</t>
    </rPh>
    <phoneticPr fontId="3"/>
  </si>
  <si>
    <t>大阪府発</t>
    <rPh sb="0" eb="2">
      <t>オオサカ</t>
    </rPh>
    <rPh sb="2" eb="3">
      <t>フ</t>
    </rPh>
    <rPh sb="3" eb="4">
      <t>ハツ</t>
    </rPh>
    <phoneticPr fontId="3"/>
  </si>
  <si>
    <t>前年度比</t>
    <rPh sb="0" eb="2">
      <t>ゼンネン</t>
    </rPh>
    <rPh sb="2" eb="3">
      <t>ド</t>
    </rPh>
    <rPh sb="3" eb="4">
      <t>ヒ</t>
    </rPh>
    <phoneticPr fontId="3"/>
  </si>
  <si>
    <t>2015年度</t>
    <rPh sb="4" eb="6">
      <t>ネンド</t>
    </rPh>
    <phoneticPr fontId="3"/>
  </si>
  <si>
    <t>1995年度</t>
    <rPh sb="4" eb="6">
      <t>ネンド</t>
    </rPh>
    <phoneticPr fontId="3"/>
  </si>
  <si>
    <t>1990年度</t>
    <rPh sb="4" eb="6">
      <t>ネンド</t>
    </rPh>
    <phoneticPr fontId="3"/>
  </si>
  <si>
    <t>その他</t>
    <rPh sb="0" eb="3">
      <t>ソノタ</t>
    </rPh>
    <phoneticPr fontId="3"/>
  </si>
  <si>
    <t>鉱産品</t>
    <rPh sb="0" eb="2">
      <t>コウサン</t>
    </rPh>
    <rPh sb="2" eb="3">
      <t>ヒン</t>
    </rPh>
    <phoneticPr fontId="3"/>
  </si>
  <si>
    <t>林産品</t>
    <rPh sb="0" eb="2">
      <t>リンサン</t>
    </rPh>
    <rPh sb="2" eb="3">
      <t>ヒン</t>
    </rPh>
    <phoneticPr fontId="3"/>
  </si>
  <si>
    <t>農水産品</t>
    <rPh sb="0" eb="4">
      <t>ノウスイサンヒン</t>
    </rPh>
    <phoneticPr fontId="3"/>
  </si>
  <si>
    <t>化学工業品</t>
    <rPh sb="0" eb="2">
      <t>カガク</t>
    </rPh>
    <rPh sb="2" eb="5">
      <t>コウギョウヒン</t>
    </rPh>
    <phoneticPr fontId="3"/>
  </si>
  <si>
    <t>特殊品</t>
    <rPh sb="0" eb="2">
      <t>トクシュ</t>
    </rPh>
    <rPh sb="2" eb="3">
      <t>ヒン</t>
    </rPh>
    <phoneticPr fontId="3"/>
  </si>
  <si>
    <t>金属･機械工業品</t>
    <rPh sb="0" eb="2">
      <t>キンゾク</t>
    </rPh>
    <rPh sb="3" eb="5">
      <t>キカイ</t>
    </rPh>
    <rPh sb="5" eb="8">
      <t>コウギョウヒン</t>
    </rPh>
    <phoneticPr fontId="3"/>
  </si>
  <si>
    <t>軽工業品</t>
    <rPh sb="0" eb="4">
      <t>ケイコウギョウヒン</t>
    </rPh>
    <phoneticPr fontId="3"/>
  </si>
  <si>
    <t>雑工業品</t>
    <rPh sb="0" eb="1">
      <t>ザツ</t>
    </rPh>
    <rPh sb="1" eb="4">
      <t>コウギョウヒン</t>
    </rPh>
    <phoneticPr fontId="3"/>
  </si>
  <si>
    <t>15</t>
    <phoneticPr fontId="3"/>
  </si>
  <si>
    <t>2013</t>
    <phoneticPr fontId="3"/>
  </si>
  <si>
    <r>
      <t>2</t>
    </r>
    <r>
      <rPr>
        <sz val="10"/>
        <color indexed="8"/>
        <rFont val="ＭＳ Ｐゴシック"/>
        <family val="3"/>
        <charset val="128"/>
      </rPr>
      <t>0</t>
    </r>
    <r>
      <rPr>
        <sz val="10"/>
        <color indexed="8"/>
        <rFont val="ＭＳ Ｐゴシック"/>
        <family val="3"/>
        <charset val="128"/>
      </rPr>
      <t>12</t>
    </r>
    <phoneticPr fontId="3"/>
  </si>
  <si>
    <t>2011</t>
    <phoneticPr fontId="3"/>
  </si>
  <si>
    <t>発貨物の全国シェア</t>
    <rPh sb="0" eb="1">
      <t>ハツ</t>
    </rPh>
    <rPh sb="1" eb="3">
      <t>カモツ</t>
    </rPh>
    <rPh sb="4" eb="6">
      <t>ゼンコク</t>
    </rPh>
    <phoneticPr fontId="3"/>
  </si>
  <si>
    <r>
      <t>2012</t>
    </r>
    <r>
      <rPr>
        <sz val="10"/>
        <color indexed="8"/>
        <rFont val="ＭＳ Ｐゴシック"/>
        <family val="3"/>
        <charset val="128"/>
      </rPr>
      <t>年度</t>
    </r>
    <rPh sb="4" eb="6">
      <t>ネンド</t>
    </rPh>
    <phoneticPr fontId="3"/>
  </si>
  <si>
    <r>
      <t>201</t>
    </r>
    <r>
      <rPr>
        <sz val="10"/>
        <color indexed="8"/>
        <rFont val="ＭＳ Ｐゴシック"/>
        <family val="3"/>
        <charset val="128"/>
      </rPr>
      <t>1</t>
    </r>
    <r>
      <rPr>
        <sz val="10"/>
        <color indexed="8"/>
        <rFont val="ＭＳ Ｐゴシック"/>
        <family val="3"/>
        <charset val="128"/>
      </rPr>
      <t>年度</t>
    </r>
    <rPh sb="4" eb="6">
      <t>ネンド</t>
    </rPh>
    <phoneticPr fontId="3"/>
  </si>
  <si>
    <t>2004年度</t>
    <rPh sb="4" eb="6">
      <t>ネンド</t>
    </rPh>
    <phoneticPr fontId="3"/>
  </si>
  <si>
    <t>2003年度</t>
    <rPh sb="4" eb="6">
      <t>ネンド</t>
    </rPh>
    <phoneticPr fontId="3"/>
  </si>
  <si>
    <t>2002年度</t>
    <rPh sb="4" eb="6">
      <t>ネンド</t>
    </rPh>
    <phoneticPr fontId="3"/>
  </si>
  <si>
    <t>資料：国土交通省「貨物・旅客地域流動調査」</t>
  </si>
  <si>
    <t>注：トンベースで集計。特殊品は、金属くず、動植物性飼肥料、その他（荷造用品、輸送用容器や廃棄物等）をさす。</t>
  </si>
  <si>
    <t>単位：百万トン</t>
    <rPh sb="0" eb="2">
      <t>タンイ</t>
    </rPh>
    <rPh sb="3" eb="5">
      <t>ヒャクマン</t>
    </rPh>
    <phoneticPr fontId="3"/>
  </si>
  <si>
    <t>品類別貨物輸送量－大阪府－</t>
    <rPh sb="0" eb="1">
      <t>ヒン</t>
    </rPh>
    <rPh sb="1" eb="3">
      <t>ルイベツ</t>
    </rPh>
    <phoneticPr fontId="3"/>
  </si>
  <si>
    <t>発貨物輸送量の品目別変化と全国シェア [ 大阪府 ]</t>
  </si>
  <si>
    <t>単位：トン</t>
    <rPh sb="0" eb="2">
      <t>タンイ</t>
    </rPh>
    <phoneticPr fontId="3"/>
  </si>
  <si>
    <t>　　基礎調査」09年及び14年、「経済センサス－活動調査」12年</t>
    <phoneticPr fontId="3"/>
  </si>
  <si>
    <t>資料：06年以前は総務省「事業所・企業統計調査」、「経済センサス－</t>
    <phoneticPr fontId="3"/>
  </si>
  <si>
    <t>注：2006年以前は異なる調査であるため、時系列比較は注意を要する。</t>
    <phoneticPr fontId="3"/>
  </si>
  <si>
    <t>大阪府(大阪市を除く)</t>
    <rPh sb="0" eb="3">
      <t>オオサカフ</t>
    </rPh>
    <rPh sb="4" eb="7">
      <t>オオサカシ</t>
    </rPh>
    <rPh sb="8" eb="9">
      <t>ノゾ</t>
    </rPh>
    <phoneticPr fontId="3"/>
  </si>
  <si>
    <t>道路貨物運送業の推移 [ 大阪市、大阪府 ]</t>
  </si>
  <si>
    <t>資料：大阪労働局「労働市場月報」、（公社）全日本トラック協会「トラック運送業界の景況感」</t>
  </si>
  <si>
    <t>　　ック運送業界（全国）の景況感。</t>
    <phoneticPr fontId="3"/>
  </si>
  <si>
    <t>　　で除して算出しているが、充足数は前期の求人に対する充足をも含むことに留意が必要。DIはトラ</t>
    <phoneticPr fontId="3"/>
  </si>
  <si>
    <t>注：新規求人数、充足数はパートタイムを含む3 ヵ月の合計値。充足率は、各期の充足数を新規求人数</t>
  </si>
  <si>
    <t>運輸業の求人、充足状況などの推移（大阪府）</t>
  </si>
  <si>
    <t>Ⅰ</t>
    <rPh sb="0" eb="1">
      <t>キ</t>
    </rPh>
    <phoneticPr fontId="3"/>
  </si>
  <si>
    <t>Ⅳ</t>
    <phoneticPr fontId="3"/>
  </si>
  <si>
    <t>Ⅲ</t>
    <phoneticPr fontId="3"/>
  </si>
  <si>
    <t>Ⅱ</t>
    <phoneticPr fontId="3"/>
  </si>
  <si>
    <t>トラック協会DI
(全国)(右軸)</t>
    <rPh sb="4" eb="6">
      <t>キョウカイ</t>
    </rPh>
    <rPh sb="10" eb="12">
      <t>ゼンコク</t>
    </rPh>
    <rPh sb="14" eb="15">
      <t>ミギ</t>
    </rPh>
    <rPh sb="15" eb="16">
      <t>ジク</t>
    </rPh>
    <phoneticPr fontId="3"/>
  </si>
  <si>
    <t>一般(ﾊﾟｰﾄﾀｲﾑ
以外)の充足率（右軸）</t>
    <rPh sb="11" eb="13">
      <t>イガイ</t>
    </rPh>
    <rPh sb="15" eb="18">
      <t>ジュウソクリツ</t>
    </rPh>
    <rPh sb="19" eb="20">
      <t>ミギ</t>
    </rPh>
    <rPh sb="20" eb="21">
      <t>ジク</t>
    </rPh>
    <phoneticPr fontId="16"/>
  </si>
  <si>
    <t>パートタイム</t>
    <phoneticPr fontId="15"/>
  </si>
  <si>
    <t>注：2017年は1 ～ 9月の合計を4/3倍した推計値。（　）内は13 ～ 17年の合計値。</t>
  </si>
  <si>
    <t>運輸業用途の建築物着工床面積の近年の状況 [都市間比較]</t>
  </si>
  <si>
    <t>京都市</t>
    <phoneticPr fontId="3"/>
  </si>
  <si>
    <t>福岡市</t>
    <phoneticPr fontId="3"/>
  </si>
  <si>
    <t>名古屋市</t>
    <phoneticPr fontId="3"/>
  </si>
  <si>
    <t>神戸市</t>
    <phoneticPr fontId="3"/>
  </si>
  <si>
    <t>横浜市</t>
    <phoneticPr fontId="3"/>
  </si>
  <si>
    <t>東京都
区部</t>
    <rPh sb="0" eb="2">
      <t>トウキョウ</t>
    </rPh>
    <rPh sb="2" eb="3">
      <t>ト</t>
    </rPh>
    <phoneticPr fontId="3"/>
  </si>
  <si>
    <t>大阪市</t>
    <phoneticPr fontId="3"/>
  </si>
  <si>
    <t>資料：大阪、東京、横浜、名古屋、神戸、門司の各税関の「貿易統計」</t>
  </si>
  <si>
    <t>北九州港</t>
    <rPh sb="0" eb="3">
      <t>キタキュウシュウ</t>
    </rPh>
    <rPh sb="3" eb="4">
      <t>ミナト</t>
    </rPh>
    <phoneticPr fontId="3"/>
  </si>
  <si>
    <t>　　合計を4/3倍した推計値。</t>
    <phoneticPr fontId="3"/>
  </si>
  <si>
    <t>　神戸港</t>
    <phoneticPr fontId="3"/>
  </si>
  <si>
    <t>注：貿易額は輸出と輸入の合計。北九州港は門司港、戸畑港の合算値。2017年は1 ～ 9月の</t>
    <phoneticPr fontId="3"/>
  </si>
  <si>
    <t>名古屋港</t>
  </si>
  <si>
    <t>　横浜港</t>
    <phoneticPr fontId="3"/>
  </si>
  <si>
    <t>　東京港</t>
    <phoneticPr fontId="3"/>
  </si>
  <si>
    <t>　大阪港</t>
    <phoneticPr fontId="3"/>
  </si>
  <si>
    <t>17年輸出-輸入</t>
    <rPh sb="3" eb="5">
      <t>ユシュツ</t>
    </rPh>
    <rPh sb="6" eb="8">
      <t>ユニュウ</t>
    </rPh>
    <phoneticPr fontId="3"/>
  </si>
  <si>
    <t>輸出＋輸入</t>
    <rPh sb="0" eb="2">
      <t>ユシュツ</t>
    </rPh>
    <rPh sb="3" eb="5">
      <t>ユニュウ</t>
    </rPh>
    <phoneticPr fontId="3"/>
  </si>
  <si>
    <t>北九州港（門司・戸畑）</t>
    <rPh sb="0" eb="3">
      <t>キタキュウシュウ</t>
    </rPh>
    <rPh sb="3" eb="4">
      <t>コウ</t>
    </rPh>
    <rPh sb="5" eb="7">
      <t>モジ</t>
    </rPh>
    <rPh sb="8" eb="10">
      <t>トバタ</t>
    </rPh>
    <phoneticPr fontId="3"/>
  </si>
  <si>
    <t>神戸港</t>
  </si>
  <si>
    <t>横浜港</t>
  </si>
  <si>
    <t>東京港</t>
  </si>
  <si>
    <t>大阪港</t>
  </si>
  <si>
    <t>輸入</t>
    <rPh sb="0" eb="2">
      <t>ユニュウ</t>
    </rPh>
    <phoneticPr fontId="3"/>
  </si>
  <si>
    <t>貿易額の推移 [ 全国６大港比較 ]</t>
  </si>
  <si>
    <t>輸出</t>
    <rPh sb="0" eb="2">
      <t>ユシュツ</t>
    </rPh>
    <phoneticPr fontId="3"/>
  </si>
  <si>
    <t>資料：大阪税関、財務省「貿易統計」</t>
  </si>
  <si>
    <t>注：2017年は、1 ～ 9月の合計を4/3倍した推計値。</t>
  </si>
  <si>
    <t>2005</t>
    <phoneticPr fontId="2"/>
  </si>
  <si>
    <t>全国比
（輸入額）</t>
    <rPh sb="0" eb="2">
      <t>ゼンコク</t>
    </rPh>
    <rPh sb="2" eb="3">
      <t>ヒ</t>
    </rPh>
    <rPh sb="5" eb="8">
      <t>ユニュウガク</t>
    </rPh>
    <phoneticPr fontId="2"/>
  </si>
  <si>
    <t>全国比
（輸出額）</t>
    <rPh sb="0" eb="2">
      <t>ゼンコク</t>
    </rPh>
    <rPh sb="2" eb="3">
      <t>ヒ</t>
    </rPh>
    <rPh sb="5" eb="7">
      <t>ユシュツ</t>
    </rPh>
    <rPh sb="7" eb="8">
      <t>ガク</t>
    </rPh>
    <phoneticPr fontId="2"/>
  </si>
  <si>
    <t>輸入額</t>
    <rPh sb="0" eb="2">
      <t>ユニュウ</t>
    </rPh>
    <rPh sb="2" eb="3">
      <t>ガク</t>
    </rPh>
    <phoneticPr fontId="2"/>
  </si>
  <si>
    <t>輸出額</t>
    <rPh sb="0" eb="2">
      <t>ユシュツ</t>
    </rPh>
    <rPh sb="2" eb="3">
      <t>ガク</t>
    </rPh>
    <phoneticPr fontId="2"/>
  </si>
  <si>
    <t>単位：十億円、％</t>
    <rPh sb="0" eb="2">
      <t>タンイ</t>
    </rPh>
    <rPh sb="3" eb="6">
      <t>ジュウオクエン</t>
    </rPh>
    <phoneticPr fontId="2"/>
  </si>
  <si>
    <t>全　国</t>
    <phoneticPr fontId="2"/>
  </si>
  <si>
    <t>大阪港</t>
    <rPh sb="0" eb="3">
      <t>オオサカコウ</t>
    </rPh>
    <phoneticPr fontId="2"/>
  </si>
  <si>
    <t>輸入</t>
    <rPh sb="0" eb="2">
      <t>ユニュウ</t>
    </rPh>
    <phoneticPr fontId="2"/>
  </si>
  <si>
    <t>輸出</t>
    <rPh sb="0" eb="2">
      <t>ユシュツ</t>
    </rPh>
    <phoneticPr fontId="2"/>
  </si>
  <si>
    <t>輸出入額及び全国シェアの推移 [ 大阪港 ]</t>
  </si>
  <si>
    <t>単位：百万円</t>
    <rPh sb="0" eb="2">
      <t>タンイ</t>
    </rPh>
    <rPh sb="3" eb="6">
      <t>ヒャクマンエン</t>
    </rPh>
    <phoneticPr fontId="2"/>
  </si>
  <si>
    <t>大阪港の輸出入額の推移</t>
    <rPh sb="0" eb="3">
      <t>オオサカコウ</t>
    </rPh>
    <rPh sb="4" eb="7">
      <t>ユシュツニュウ</t>
    </rPh>
    <phoneticPr fontId="3"/>
  </si>
  <si>
    <t xml:space="preserve"> </t>
    <phoneticPr fontId="2"/>
  </si>
  <si>
    <t>　輸出入額の相手地域別構成比 [ 大阪港、全国 ]</t>
  </si>
  <si>
    <t>その他</t>
    <rPh sb="2" eb="3">
      <t>タ</t>
    </rPh>
    <phoneticPr fontId="2"/>
  </si>
  <si>
    <t>中東</t>
    <rPh sb="0" eb="2">
      <t>チュウトウ</t>
    </rPh>
    <phoneticPr fontId="2"/>
  </si>
  <si>
    <t>西欧</t>
    <rPh sb="0" eb="2">
      <t>セイオウ</t>
    </rPh>
    <phoneticPr fontId="2"/>
  </si>
  <si>
    <t>その他
北米</t>
    <rPh sb="2" eb="3">
      <t>タ</t>
    </rPh>
    <rPh sb="4" eb="6">
      <t>ホクベイ</t>
    </rPh>
    <phoneticPr fontId="2"/>
  </si>
  <si>
    <t>アメリカ</t>
    <phoneticPr fontId="2"/>
  </si>
  <si>
    <t>北米</t>
    <rPh sb="0" eb="2">
      <t>ホクベイ</t>
    </rPh>
    <phoneticPr fontId="2"/>
  </si>
  <si>
    <t>その他
アジア</t>
    <rPh sb="2" eb="3">
      <t>タ</t>
    </rPh>
    <phoneticPr fontId="2"/>
  </si>
  <si>
    <t>ASEAN</t>
    <phoneticPr fontId="2"/>
  </si>
  <si>
    <t>香港</t>
    <rPh sb="0" eb="2">
      <t>ホンコン</t>
    </rPh>
    <phoneticPr fontId="2"/>
  </si>
  <si>
    <t>台湾</t>
    <rPh sb="0" eb="2">
      <t>タイワン</t>
    </rPh>
    <phoneticPr fontId="2"/>
  </si>
  <si>
    <t>中国</t>
    <rPh sb="0" eb="2">
      <t>チュウゴク</t>
    </rPh>
    <phoneticPr fontId="2"/>
  </si>
  <si>
    <t>韓国</t>
    <rPh sb="0" eb="2">
      <t>カンコク</t>
    </rPh>
    <phoneticPr fontId="2"/>
  </si>
  <si>
    <t>アジア</t>
    <phoneticPr fontId="2"/>
  </si>
  <si>
    <t>合計</t>
    <rPh sb="0" eb="2">
      <t>ゴウケイ</t>
    </rPh>
    <phoneticPr fontId="2"/>
  </si>
  <si>
    <t>全国</t>
    <rPh sb="0" eb="2">
      <t>ゼンコク</t>
    </rPh>
    <phoneticPr fontId="2"/>
  </si>
  <si>
    <t>単位％</t>
    <rPh sb="0" eb="2">
      <t>タンイ</t>
    </rPh>
    <phoneticPr fontId="2"/>
  </si>
  <si>
    <t>相手国･地域別輸出額構成比　</t>
    <rPh sb="0" eb="2">
      <t>アイテ</t>
    </rPh>
    <rPh sb="2" eb="3">
      <t>クニ</t>
    </rPh>
    <rPh sb="4" eb="7">
      <t>チイキベツ</t>
    </rPh>
    <rPh sb="7" eb="9">
      <t>ユシュツ</t>
    </rPh>
    <rPh sb="9" eb="10">
      <t>ガク</t>
    </rPh>
    <rPh sb="10" eb="13">
      <t>コウセイヒ</t>
    </rPh>
    <phoneticPr fontId="3"/>
  </si>
  <si>
    <t>その他北米</t>
    <rPh sb="2" eb="3">
      <t>タ</t>
    </rPh>
    <rPh sb="3" eb="5">
      <t>ホクベイ</t>
    </rPh>
    <phoneticPr fontId="2"/>
  </si>
  <si>
    <t>その他アジア</t>
    <rPh sb="2" eb="3">
      <t>タ</t>
    </rPh>
    <phoneticPr fontId="2"/>
  </si>
  <si>
    <t>単位：百万円</t>
    <rPh sb="0" eb="2">
      <t>タンイ</t>
    </rPh>
    <rPh sb="3" eb="5">
      <t>ヒャクマン</t>
    </rPh>
    <rPh sb="5" eb="6">
      <t>エン</t>
    </rPh>
    <phoneticPr fontId="2"/>
  </si>
  <si>
    <t>相手国･地域別輸出額　</t>
    <rPh sb="0" eb="2">
      <t>アイテ</t>
    </rPh>
    <rPh sb="2" eb="3">
      <t>クニ</t>
    </rPh>
    <rPh sb="4" eb="7">
      <t>チイキベツ</t>
    </rPh>
    <rPh sb="7" eb="9">
      <t>ユシュツ</t>
    </rPh>
    <rPh sb="9" eb="10">
      <t>ガク</t>
    </rPh>
    <phoneticPr fontId="3"/>
  </si>
  <si>
    <t>資料：大阪、神戸、東京、横浜、名古屋の各税関、財務省の「貿易統計」</t>
  </si>
  <si>
    <t>西空港以外の港・空港は速報値。</t>
  </si>
  <si>
    <t>学光学機器」等である。東京及び成田の「一般機械」には電気機器と輸送用機器が含まれる。大阪港、関</t>
  </si>
  <si>
    <t>「ゴム」「紙類・紙」の各製品を含み、「その他」とは、「衣類及び同附属品」「家具」「バッグ類」「はき物」「科</t>
  </si>
  <si>
    <t>注：2017年上半期の貿易額。「原料別製品」とは、「織物用糸･繊維」「非金属鉱物」「鉄鋼」「非鉄金属」「金属製品」</t>
  </si>
  <si>
    <t>輸入額の品目別構成比（港・空港間比較）</t>
  </si>
  <si>
    <t>輸出額の品目別構成比（港・空港間比較）</t>
    <phoneticPr fontId="3"/>
  </si>
  <si>
    <t>輸送用機器</t>
    <rPh sb="0" eb="3">
      <t>ユソウヨウ</t>
    </rPh>
    <rPh sb="3" eb="5">
      <t>キキ</t>
    </rPh>
    <phoneticPr fontId="3"/>
  </si>
  <si>
    <t>電気機器</t>
    <rPh sb="0" eb="2">
      <t>デンキ</t>
    </rPh>
    <rPh sb="2" eb="4">
      <t>キキ</t>
    </rPh>
    <phoneticPr fontId="3"/>
  </si>
  <si>
    <t>原料別製品</t>
    <rPh sb="0" eb="2">
      <t>ゲンリョウ</t>
    </rPh>
    <rPh sb="2" eb="3">
      <t>ベツ</t>
    </rPh>
    <rPh sb="3" eb="5">
      <t>セイヒン</t>
    </rPh>
    <phoneticPr fontId="3"/>
  </si>
  <si>
    <t>化学製品</t>
    <rPh sb="0" eb="2">
      <t>カガク</t>
    </rPh>
    <rPh sb="2" eb="4">
      <t>セイヒン</t>
    </rPh>
    <phoneticPr fontId="3"/>
  </si>
  <si>
    <t>原料品・鉱物性燃料</t>
    <rPh sb="0" eb="3">
      <t>ゲンリョウヒン</t>
    </rPh>
    <rPh sb="4" eb="7">
      <t>コウブツセイ</t>
    </rPh>
    <rPh sb="7" eb="9">
      <t>ネンリョウ</t>
    </rPh>
    <phoneticPr fontId="3"/>
  </si>
  <si>
    <t>食料品</t>
    <rPh sb="0" eb="3">
      <t>ショクリョウヒン</t>
    </rPh>
    <phoneticPr fontId="3"/>
  </si>
  <si>
    <t>総額</t>
    <rPh sb="0" eb="2">
      <t>ソウガク</t>
    </rPh>
    <phoneticPr fontId="3"/>
  </si>
  <si>
    <t>中部空港</t>
  </si>
  <si>
    <t>成田空港</t>
  </si>
  <si>
    <t>阪神地域</t>
    <rPh sb="0" eb="2">
      <t>ハンシン</t>
    </rPh>
    <rPh sb="2" eb="4">
      <t>チイキ</t>
    </rPh>
    <phoneticPr fontId="3"/>
  </si>
  <si>
    <t>中部空港</t>
    <rPh sb="0" eb="2">
      <t>チュウブ</t>
    </rPh>
    <rPh sb="2" eb="4">
      <t>クウコウ</t>
    </rPh>
    <phoneticPr fontId="3"/>
  </si>
  <si>
    <t>名古屋港</t>
    <rPh sb="0" eb="3">
      <t>ナゴヤ</t>
    </rPh>
    <rPh sb="3" eb="4">
      <t>コウ</t>
    </rPh>
    <phoneticPr fontId="3"/>
  </si>
  <si>
    <t>横浜港</t>
    <rPh sb="0" eb="3">
      <t>ヨコハマコウ</t>
    </rPh>
    <phoneticPr fontId="3"/>
  </si>
  <si>
    <t>東京港</t>
    <rPh sb="0" eb="2">
      <t>トウキョウ</t>
    </rPh>
    <rPh sb="2" eb="3">
      <t>コウ</t>
    </rPh>
    <phoneticPr fontId="3"/>
  </si>
  <si>
    <t>確報</t>
    <rPh sb="0" eb="2">
      <t>カクホウ</t>
    </rPh>
    <phoneticPr fontId="3"/>
  </si>
  <si>
    <t>資料：大阪、名古屋、東京の各税関の「貿易統計」</t>
  </si>
  <si>
    <t>注：2017年は、1～9月の合計を4/3倍した推計値。</t>
  </si>
  <si>
    <t/>
  </si>
  <si>
    <t xml:space="preserve"> </t>
  </si>
  <si>
    <t>下期</t>
    <rPh sb="0" eb="2">
      <t>シモキ</t>
    </rPh>
    <phoneticPr fontId="3"/>
  </si>
  <si>
    <t>上期</t>
    <rPh sb="0" eb="2">
      <t>カミキ</t>
    </rPh>
    <phoneticPr fontId="3"/>
  </si>
  <si>
    <t>2013</t>
    <phoneticPr fontId="3"/>
  </si>
  <si>
    <t>06</t>
    <phoneticPr fontId="3"/>
  </si>
  <si>
    <t>（百万円）</t>
    <rPh sb="1" eb="4">
      <t>ヒャクマンエン</t>
    </rPh>
    <phoneticPr fontId="3"/>
  </si>
  <si>
    <t>17</t>
    <phoneticPr fontId="3"/>
  </si>
  <si>
    <t>16</t>
    <phoneticPr fontId="3"/>
  </si>
  <si>
    <t>15</t>
    <phoneticPr fontId="3"/>
  </si>
  <si>
    <t>14</t>
    <phoneticPr fontId="3"/>
  </si>
  <si>
    <t>2011</t>
    <phoneticPr fontId="3"/>
  </si>
  <si>
    <t>2010</t>
    <phoneticPr fontId="3"/>
  </si>
  <si>
    <t>2009</t>
    <phoneticPr fontId="3"/>
  </si>
  <si>
    <r>
      <t>2</t>
    </r>
    <r>
      <rPr>
        <sz val="11"/>
        <rFont val="ＭＳ Ｐゴシック"/>
        <family val="3"/>
        <charset val="128"/>
      </rPr>
      <t>0</t>
    </r>
    <r>
      <rPr>
        <sz val="11"/>
        <rFont val="ＭＳ Ｐゴシック"/>
        <family val="3"/>
        <charset val="128"/>
      </rPr>
      <t>08</t>
    </r>
    <phoneticPr fontId="3"/>
  </si>
  <si>
    <t>07</t>
    <phoneticPr fontId="3"/>
  </si>
  <si>
    <t>2006</t>
    <phoneticPr fontId="3"/>
  </si>
  <si>
    <t>2005</t>
    <phoneticPr fontId="3"/>
  </si>
  <si>
    <t>2004</t>
    <phoneticPr fontId="3"/>
  </si>
  <si>
    <t>↑推計値</t>
    <rPh sb="1" eb="3">
      <t>スイケイ</t>
    </rPh>
    <rPh sb="3" eb="4">
      <t>チ</t>
    </rPh>
    <phoneticPr fontId="3"/>
  </si>
  <si>
    <t>08</t>
    <phoneticPr fontId="3"/>
  </si>
  <si>
    <t>確報値</t>
    <rPh sb="0" eb="2">
      <t>カクホウ</t>
    </rPh>
    <rPh sb="2" eb="3">
      <t>チ</t>
    </rPh>
    <phoneticPr fontId="3"/>
  </si>
  <si>
    <t>確定値</t>
    <rPh sb="0" eb="2">
      <t>カクテイ</t>
    </rPh>
    <rPh sb="2" eb="3">
      <t>チ</t>
    </rPh>
    <phoneticPr fontId="3"/>
  </si>
  <si>
    <t>資料：国土交通省「港湾別のコンテナ取扱貨物量」、公益財団法人日本海事広報協会「日本の海運 SHIPPING NOW」</t>
  </si>
  <si>
    <t>注：TEU＝20フィートコンテナに換算した個数。対象は外貿と内貿の合計。2016年は速報値。</t>
  </si>
  <si>
    <t>釜山</t>
    <rPh sb="0" eb="2">
      <t>プサン</t>
    </rPh>
    <phoneticPr fontId="32"/>
  </si>
  <si>
    <t>寧波</t>
    <rPh sb="0" eb="2">
      <t>ネイハ</t>
    </rPh>
    <phoneticPr fontId="32"/>
  </si>
  <si>
    <t>深圳</t>
    <rPh sb="0" eb="1">
      <t>シン</t>
    </rPh>
    <phoneticPr fontId="32"/>
  </si>
  <si>
    <t>シンガ
ポール</t>
    <phoneticPr fontId="32"/>
  </si>
  <si>
    <t>上海</t>
    <rPh sb="0" eb="2">
      <t>シャンハイ</t>
    </rPh>
    <phoneticPr fontId="32"/>
  </si>
  <si>
    <t>大阪</t>
    <rPh sb="0" eb="2">
      <t>オオサカ</t>
    </rPh>
    <phoneticPr fontId="32"/>
  </si>
  <si>
    <t>名古屋</t>
    <rPh sb="0" eb="3">
      <t>ナゴヤ</t>
    </rPh>
    <phoneticPr fontId="32"/>
  </si>
  <si>
    <t>横浜</t>
    <rPh sb="0" eb="2">
      <t>ヨコハマ</t>
    </rPh>
    <phoneticPr fontId="32"/>
  </si>
  <si>
    <t>神戸</t>
    <rPh sb="0" eb="2">
      <t>コウベ</t>
    </rPh>
    <phoneticPr fontId="32"/>
  </si>
  <si>
    <t>コンテナ取扱量 [ 国内主要港、アジア主要港比較 ]</t>
  </si>
  <si>
    <t>東京</t>
    <rPh sb="0" eb="2">
      <t>トウキョウ</t>
    </rPh>
    <phoneticPr fontId="32"/>
  </si>
  <si>
    <t>16</t>
    <phoneticPr fontId="3"/>
  </si>
  <si>
    <t>15</t>
    <phoneticPr fontId="3"/>
  </si>
  <si>
    <t>2014</t>
    <phoneticPr fontId="3"/>
  </si>
  <si>
    <r>
      <t>200</t>
    </r>
    <r>
      <rPr>
        <sz val="11"/>
        <rFont val="ＭＳ Ｐゴシック"/>
        <family val="3"/>
        <charset val="128"/>
      </rPr>
      <t>7</t>
    </r>
    <r>
      <rPr>
        <sz val="11"/>
        <rFont val="ＭＳ Ｐゴシック"/>
        <family val="3"/>
        <charset val="128"/>
      </rPr>
      <t>年</t>
    </r>
    <rPh sb="4" eb="5">
      <t>ネン</t>
    </rPh>
    <phoneticPr fontId="3"/>
  </si>
  <si>
    <t>単位：千TEU</t>
    <rPh sb="0" eb="2">
      <t>タンイ</t>
    </rPh>
    <rPh sb="3" eb="4">
      <t>セン</t>
    </rPh>
    <phoneticPr fontId="3"/>
  </si>
  <si>
    <t>-</t>
    <phoneticPr fontId="3"/>
  </si>
  <si>
    <t>広州</t>
    <rPh sb="0" eb="2">
      <t>コウシュウ</t>
    </rPh>
    <phoneticPr fontId="32"/>
  </si>
  <si>
    <t>シンガポール</t>
    <phoneticPr fontId="32"/>
  </si>
  <si>
    <t>世界
順位</t>
  </si>
  <si>
    <t>増減率
（％）</t>
  </si>
  <si>
    <t>世界
順位</t>
    <rPh sb="0" eb="2">
      <t>セカイ</t>
    </rPh>
    <rPh sb="3" eb="5">
      <t>ジュンイ</t>
    </rPh>
    <phoneticPr fontId="32"/>
  </si>
  <si>
    <t>増減率
（％）</t>
    <rPh sb="0" eb="3">
      <t>ゾウゲンリツ</t>
    </rPh>
    <phoneticPr fontId="32"/>
  </si>
  <si>
    <t>注：2人以上の全世帯（農業含む）の月平均。2017年は1～9月の平均。</t>
  </si>
  <si>
    <t>世帯の月平均消費支出額の推移 [ 都市間比較 ]</t>
  </si>
  <si>
    <r>
      <t>1</t>
    </r>
    <r>
      <rPr>
        <sz val="11"/>
        <rFont val="ＭＳ Ｐゴシック"/>
        <family val="3"/>
        <charset val="128"/>
      </rPr>
      <t>5</t>
    </r>
    <phoneticPr fontId="3"/>
  </si>
  <si>
    <r>
      <t>14</t>
    </r>
    <r>
      <rPr>
        <sz val="11"/>
        <rFont val="ＭＳ Ｐゴシック"/>
        <family val="3"/>
        <charset val="128"/>
      </rPr>
      <t/>
    </r>
  </si>
  <si>
    <r>
      <t>11</t>
    </r>
    <r>
      <rPr>
        <sz val="11"/>
        <rFont val="ＭＳ Ｐゴシック"/>
        <family val="3"/>
        <charset val="128"/>
      </rPr>
      <t/>
    </r>
  </si>
  <si>
    <r>
      <t>1</t>
    </r>
    <r>
      <rPr>
        <sz val="11"/>
        <rFont val="ＭＳ Ｐゴシック"/>
        <family val="3"/>
        <charset val="128"/>
      </rPr>
      <t>0</t>
    </r>
    <phoneticPr fontId="3"/>
  </si>
  <si>
    <r>
      <t>0</t>
    </r>
    <r>
      <rPr>
        <sz val="11"/>
        <rFont val="ＭＳ Ｐゴシック"/>
        <family val="3"/>
        <charset val="128"/>
      </rPr>
      <t>9</t>
    </r>
    <phoneticPr fontId="3"/>
  </si>
  <si>
    <t>7</t>
    <phoneticPr fontId="3"/>
  </si>
  <si>
    <t>1</t>
    <phoneticPr fontId="3"/>
  </si>
  <si>
    <t>99.9</t>
  </si>
  <si>
    <t>100.1</t>
  </si>
  <si>
    <r>
      <t>1</t>
    </r>
    <r>
      <rPr>
        <sz val="11"/>
        <rFont val="ＭＳ Ｐゴシック"/>
        <family val="3"/>
        <charset val="128"/>
      </rPr>
      <t>6</t>
    </r>
    <phoneticPr fontId="3"/>
  </si>
  <si>
    <r>
      <t>1</t>
    </r>
    <r>
      <rPr>
        <sz val="11"/>
        <rFont val="ＭＳ Ｐゴシック"/>
        <family val="3"/>
        <charset val="128"/>
      </rPr>
      <t>4</t>
    </r>
    <phoneticPr fontId="3"/>
  </si>
  <si>
    <r>
      <t>1</t>
    </r>
    <r>
      <rPr>
        <sz val="11"/>
        <rFont val="ＭＳ Ｐゴシック"/>
        <family val="3"/>
        <charset val="128"/>
      </rPr>
      <t>3</t>
    </r>
    <phoneticPr fontId="3"/>
  </si>
  <si>
    <r>
      <t>1</t>
    </r>
    <r>
      <rPr>
        <sz val="11"/>
        <rFont val="ＭＳ Ｐゴシック"/>
        <family val="3"/>
        <charset val="128"/>
      </rPr>
      <t>2</t>
    </r>
    <phoneticPr fontId="3"/>
  </si>
  <si>
    <r>
      <t>1</t>
    </r>
    <r>
      <rPr>
        <sz val="11"/>
        <rFont val="ＭＳ Ｐゴシック"/>
        <family val="3"/>
        <charset val="128"/>
      </rPr>
      <t>1</t>
    </r>
    <phoneticPr fontId="3"/>
  </si>
  <si>
    <t>資料：総務省「消費者物価指数」、「小売物価統計調査」</t>
  </si>
  <si>
    <t>注：消費者物価指数は2015年を100とする指数。</t>
  </si>
  <si>
    <t>消費者物価指数とガソリン小売価格の推移 [ 大阪市 ]</t>
  </si>
  <si>
    <t>9</t>
  </si>
  <si>
    <t>8</t>
  </si>
  <si>
    <t>6</t>
  </si>
  <si>
    <t>5</t>
  </si>
  <si>
    <t>4</t>
  </si>
  <si>
    <t>3</t>
    <phoneticPr fontId="3"/>
  </si>
  <si>
    <t>2</t>
    <phoneticPr fontId="3"/>
  </si>
  <si>
    <t>ガソリン価格（１ℓ）</t>
    <rPh sb="4" eb="6">
      <t>カカク</t>
    </rPh>
    <phoneticPr fontId="3"/>
  </si>
  <si>
    <t>総合（コアコア）</t>
    <rPh sb="0" eb="2">
      <t>ソウゴウ</t>
    </rPh>
    <phoneticPr fontId="3"/>
  </si>
  <si>
    <t>消費者物価指数（総合）</t>
    <rPh sb="0" eb="3">
      <t>ショウヒシャ</t>
    </rPh>
    <rPh sb="3" eb="5">
      <t>ブッカ</t>
    </rPh>
    <rPh sb="5" eb="7">
      <t>シスウ</t>
    </rPh>
    <rPh sb="8" eb="10">
      <t>ソウゴウ</t>
    </rPh>
    <phoneticPr fontId="3"/>
  </si>
  <si>
    <t>原数値</t>
    <rPh sb="0" eb="1">
      <t>ゲン</t>
    </rPh>
    <rPh sb="1" eb="3">
      <t>スウチ</t>
    </rPh>
    <phoneticPr fontId="3"/>
  </si>
  <si>
    <t>　　1世帯の1ヶ月平均消費支出金額とは一致しない。</t>
  </si>
  <si>
    <t>注：2人以上の全世帯の数値による。2017年は1～9月の平均。合計値には交際費等が含まれないため、</t>
  </si>
  <si>
    <t>サービスの
構成比（右軸）</t>
    <rPh sb="6" eb="9">
      <t>コウセイヒ</t>
    </rPh>
    <rPh sb="10" eb="11">
      <t>ミギ</t>
    </rPh>
    <rPh sb="11" eb="12">
      <t>ジク</t>
    </rPh>
    <phoneticPr fontId="3"/>
  </si>
  <si>
    <t>非耐久財</t>
  </si>
  <si>
    <t>半耐久財</t>
  </si>
  <si>
    <t>耐久財</t>
  </si>
  <si>
    <t>消費支出計（商品＋サービス）</t>
    <phoneticPr fontId="3"/>
  </si>
  <si>
    <t>13年</t>
    <rPh sb="2" eb="3">
      <t>ネン</t>
    </rPh>
    <phoneticPr fontId="3"/>
  </si>
  <si>
    <t>11年</t>
    <rPh sb="2" eb="3">
      <t>ネン</t>
    </rPh>
    <phoneticPr fontId="3"/>
  </si>
  <si>
    <t>10年</t>
    <rPh sb="2" eb="3">
      <t>ネン</t>
    </rPh>
    <phoneticPr fontId="3"/>
  </si>
  <si>
    <t>08年</t>
    <rPh sb="2" eb="3">
      <t>ネン</t>
    </rPh>
    <phoneticPr fontId="3"/>
  </si>
  <si>
    <t>07年</t>
    <rPh sb="2" eb="3">
      <t>ネン</t>
    </rPh>
    <phoneticPr fontId="3"/>
  </si>
  <si>
    <t>06年</t>
    <rPh sb="2" eb="3">
      <t>ネン</t>
    </rPh>
    <phoneticPr fontId="3"/>
  </si>
  <si>
    <t>05年</t>
    <rPh sb="2" eb="3">
      <t>ネン</t>
    </rPh>
    <phoneticPr fontId="3"/>
  </si>
  <si>
    <t>2000年</t>
    <rPh sb="4" eb="5">
      <t>ネン</t>
    </rPh>
    <phoneticPr fontId="3"/>
  </si>
  <si>
    <t>95年</t>
    <rPh sb="2" eb="3">
      <t>ネン</t>
    </rPh>
    <phoneticPr fontId="3"/>
  </si>
  <si>
    <t>90年</t>
    <rPh sb="2" eb="3">
      <t>ネン</t>
    </rPh>
    <phoneticPr fontId="3"/>
  </si>
  <si>
    <t>サービス(左軸)</t>
    <phoneticPr fontId="3"/>
  </si>
  <si>
    <t>サービス</t>
  </si>
  <si>
    <t>非耐久財(左軸)</t>
    <phoneticPr fontId="3"/>
  </si>
  <si>
    <t>半耐久財(左軸)</t>
    <phoneticPr fontId="3"/>
  </si>
  <si>
    <t>耐久財  (左軸)</t>
    <rPh sb="6" eb="7">
      <t>ヒダリ</t>
    </rPh>
    <rPh sb="7" eb="8">
      <t>ジク</t>
    </rPh>
    <phoneticPr fontId="3"/>
  </si>
  <si>
    <t>商    品</t>
  </si>
  <si>
    <t>家計消費支出に占めるサービスの推移 [ 大阪市 ]</t>
  </si>
  <si>
    <t>1985</t>
    <phoneticPr fontId="3"/>
  </si>
  <si>
    <t>交際費</t>
    <rPh sb="0" eb="3">
      <t>コウサイヒ</t>
    </rPh>
    <phoneticPr fontId="3"/>
  </si>
  <si>
    <t>身の回り品</t>
    <rPh sb="0" eb="1">
      <t>ミ</t>
    </rPh>
    <rPh sb="2" eb="3">
      <t>マワ</t>
    </rPh>
    <rPh sb="4" eb="5">
      <t>ヒン</t>
    </rPh>
    <phoneticPr fontId="3"/>
  </si>
  <si>
    <t>理美容品</t>
    <rPh sb="0" eb="1">
      <t>リ</t>
    </rPh>
    <rPh sb="1" eb="3">
      <t>ビヨウ</t>
    </rPh>
    <rPh sb="3" eb="4">
      <t>シナ</t>
    </rPh>
    <phoneticPr fontId="3"/>
  </si>
  <si>
    <t>理美容
サービス</t>
    <rPh sb="0" eb="1">
      <t>リ</t>
    </rPh>
    <rPh sb="1" eb="3">
      <t>ビヨウ</t>
    </rPh>
    <phoneticPr fontId="3"/>
  </si>
  <si>
    <t>教養娯楽</t>
    <rPh sb="0" eb="2">
      <t>キョウヨウ</t>
    </rPh>
    <rPh sb="2" eb="4">
      <t>ゴラク</t>
    </rPh>
    <phoneticPr fontId="3"/>
  </si>
  <si>
    <t>教育</t>
    <rPh sb="0" eb="2">
      <t>キョウイク</t>
    </rPh>
    <phoneticPr fontId="3"/>
  </si>
  <si>
    <t>内移動電話通信料</t>
    <rPh sb="0" eb="1">
      <t>ウチ</t>
    </rPh>
    <rPh sb="1" eb="3">
      <t>イドウ</t>
    </rPh>
    <rPh sb="3" eb="5">
      <t>デンワ</t>
    </rPh>
    <rPh sb="5" eb="7">
      <t>ツウシン</t>
    </rPh>
    <rPh sb="7" eb="8">
      <t>リョウ</t>
    </rPh>
    <phoneticPr fontId="3"/>
  </si>
  <si>
    <t>通信</t>
    <rPh sb="0" eb="2">
      <t>ツウシン</t>
    </rPh>
    <phoneticPr fontId="3"/>
  </si>
  <si>
    <t>自動車等
関係</t>
    <rPh sb="0" eb="4">
      <t>ジドウシャトウ</t>
    </rPh>
    <rPh sb="5" eb="7">
      <t>カンケイ</t>
    </rPh>
    <phoneticPr fontId="3"/>
  </si>
  <si>
    <t>交通</t>
    <rPh sb="0" eb="2">
      <t>コウツウ</t>
    </rPh>
    <phoneticPr fontId="3"/>
  </si>
  <si>
    <t>保健医療</t>
    <rPh sb="0" eb="2">
      <t>ホケン</t>
    </rPh>
    <rPh sb="2" eb="4">
      <t>イリョウ</t>
    </rPh>
    <phoneticPr fontId="3"/>
  </si>
  <si>
    <t>被服・履物</t>
    <rPh sb="0" eb="2">
      <t>ヒフク</t>
    </rPh>
    <rPh sb="3" eb="5">
      <t>ハキモノ</t>
    </rPh>
    <phoneticPr fontId="3"/>
  </si>
  <si>
    <t>家具・家事用品</t>
    <rPh sb="0" eb="2">
      <t>カグ</t>
    </rPh>
    <rPh sb="3" eb="5">
      <t>カジ</t>
    </rPh>
    <rPh sb="5" eb="7">
      <t>ヨウヒン</t>
    </rPh>
    <phoneticPr fontId="3"/>
  </si>
  <si>
    <t>光熱・水道</t>
    <rPh sb="0" eb="2">
      <t>コウネツ</t>
    </rPh>
    <rPh sb="3" eb="5">
      <t>スイドウ</t>
    </rPh>
    <phoneticPr fontId="3"/>
  </si>
  <si>
    <t>設備修繕・維持</t>
    <rPh sb="0" eb="2">
      <t>セツビ</t>
    </rPh>
    <rPh sb="2" eb="4">
      <t>シュウゼン</t>
    </rPh>
    <rPh sb="5" eb="7">
      <t>イジ</t>
    </rPh>
    <phoneticPr fontId="3"/>
  </si>
  <si>
    <t>家賃地代</t>
    <rPh sb="0" eb="2">
      <t>ヤチン</t>
    </rPh>
    <rPh sb="2" eb="4">
      <t>チダイ</t>
    </rPh>
    <phoneticPr fontId="3"/>
  </si>
  <si>
    <t>食料</t>
    <rPh sb="0" eb="2">
      <t>ショクリョウ</t>
    </rPh>
    <phoneticPr fontId="3"/>
  </si>
  <si>
    <t>消費支出</t>
    <rPh sb="0" eb="2">
      <t>ショウヒ</t>
    </rPh>
    <rPh sb="2" eb="4">
      <t>シシュツ</t>
    </rPh>
    <phoneticPr fontId="3"/>
  </si>
  <si>
    <t>注：2人以上の全世帯の数値による。2017年は1～9月の合計値を4/3倍した推計値で指数化。</t>
  </si>
  <si>
    <t>理美容サービス</t>
    <rPh sb="0" eb="1">
      <t>リ</t>
    </rPh>
    <rPh sb="1" eb="3">
      <t>ビヨウ</t>
    </rPh>
    <phoneticPr fontId="3"/>
  </si>
  <si>
    <t>自動車等関係</t>
    <rPh sb="0" eb="4">
      <t>ジドウシャトウ</t>
    </rPh>
    <rPh sb="4" eb="6">
      <t>カンケイ</t>
    </rPh>
    <phoneticPr fontId="3"/>
  </si>
  <si>
    <t>単位：円/世帯・年</t>
    <rPh sb="0" eb="2">
      <t>タンイ</t>
    </rPh>
    <rPh sb="3" eb="4">
      <t>エン</t>
    </rPh>
    <rPh sb="5" eb="7">
      <t>セタイ</t>
    </rPh>
    <rPh sb="8" eb="9">
      <t>ネン</t>
    </rPh>
    <phoneticPr fontId="3"/>
  </si>
  <si>
    <t>家計消費支出の主要品目別推移 [ 大阪市 ]</t>
  </si>
  <si>
    <t>資料：総務省「家計調査」2016年</t>
  </si>
  <si>
    <t>　　は含まない。</t>
    <phoneticPr fontId="3"/>
  </si>
  <si>
    <t>　　航空運賃、有料道路料などであり、自動車等関係費（自動車等購入、ガソリン等）</t>
    <phoneticPr fontId="3"/>
  </si>
  <si>
    <t>注：2人以上世帯。全国を100とする指数。交通費は、鉄道運賃、バス代、タクシー代、</t>
    <phoneticPr fontId="3"/>
  </si>
  <si>
    <t>東京都区部</t>
    <rPh sb="0" eb="3">
      <t>トウキョウト</t>
    </rPh>
    <rPh sb="3" eb="5">
      <t>クブ</t>
    </rPh>
    <phoneticPr fontId="100"/>
  </si>
  <si>
    <t>仕送り金</t>
  </si>
  <si>
    <t>交際費</t>
  </si>
  <si>
    <t>教育</t>
  </si>
  <si>
    <t>通信</t>
  </si>
  <si>
    <t>自動車等関係費</t>
  </si>
  <si>
    <t>交通</t>
  </si>
  <si>
    <t>保健医療</t>
  </si>
  <si>
    <t>被服及び履物</t>
    <phoneticPr fontId="3"/>
  </si>
  <si>
    <t>家具･家事用品</t>
  </si>
  <si>
    <t>光熱･水道</t>
  </si>
  <si>
    <t>住居</t>
  </si>
  <si>
    <t>外食</t>
  </si>
  <si>
    <t>調理食品</t>
    <phoneticPr fontId="3"/>
  </si>
  <si>
    <t>食料</t>
  </si>
  <si>
    <t>消費支出</t>
  </si>
  <si>
    <t>収入</t>
    <phoneticPr fontId="3"/>
  </si>
  <si>
    <t>※二人以上の世帯</t>
  </si>
  <si>
    <t>全　国</t>
  </si>
  <si>
    <t>家計消費支出（品目別）の対全国比 [ 都市間比較 ]</t>
  </si>
  <si>
    <t>被服及び履物</t>
  </si>
  <si>
    <t>調理食品</t>
  </si>
  <si>
    <t>単位：円／世帯・年</t>
    <rPh sb="0" eb="2">
      <t>タンイ</t>
    </rPh>
    <rPh sb="3" eb="4">
      <t>エン</t>
    </rPh>
    <rPh sb="5" eb="7">
      <t>セタイ</t>
    </rPh>
    <rPh sb="8" eb="9">
      <t>ネン</t>
    </rPh>
    <phoneticPr fontId="3"/>
  </si>
  <si>
    <t>(単位: 万円)</t>
    <rPh sb="1" eb="3">
      <t>タンイ</t>
    </rPh>
    <rPh sb="5" eb="7">
      <t>マンエン</t>
    </rPh>
    <phoneticPr fontId="3"/>
  </si>
  <si>
    <t>　同　(全国）</t>
    <rPh sb="1" eb="2">
      <t>ドウ</t>
    </rPh>
    <rPh sb="4" eb="6">
      <t>ゼンコク</t>
    </rPh>
    <phoneticPr fontId="3"/>
  </si>
  <si>
    <t>高齢者の単身
世帯(大阪市)</t>
    <rPh sb="0" eb="3">
      <t>コウレイシャ</t>
    </rPh>
    <rPh sb="4" eb="6">
      <t>タンシン</t>
    </rPh>
    <rPh sb="7" eb="9">
      <t>セタイ</t>
    </rPh>
    <rPh sb="10" eb="12">
      <t>オオサカ</t>
    </rPh>
    <rPh sb="12" eb="13">
      <t>シ</t>
    </rPh>
    <phoneticPr fontId="3"/>
  </si>
  <si>
    <t>資料：総務省「国勢調査」</t>
  </si>
  <si>
    <t>注：対象は寮などを除く一般世帯。</t>
  </si>
  <si>
    <t>高齢者がいる
世帯（大阪市）</t>
    <rPh sb="10" eb="13">
      <t>オオサカシ</t>
    </rPh>
    <phoneticPr fontId="3"/>
  </si>
  <si>
    <t>単身世帯
(大阪市）</t>
    <rPh sb="0" eb="2">
      <t>タンシン</t>
    </rPh>
    <rPh sb="2" eb="4">
      <t>セタイ</t>
    </rPh>
    <rPh sb="6" eb="9">
      <t>オオサカシ</t>
    </rPh>
    <phoneticPr fontId="3"/>
  </si>
  <si>
    <t>高齢者単身世帯</t>
    <rPh sb="0" eb="3">
      <t>コウレイシャ</t>
    </rPh>
    <rPh sb="3" eb="5">
      <t>タンシン</t>
    </rPh>
    <rPh sb="5" eb="7">
      <t>セタイ</t>
    </rPh>
    <phoneticPr fontId="3"/>
  </si>
  <si>
    <t>高齢者がいる世帯</t>
    <rPh sb="0" eb="3">
      <t>コウレイシャ</t>
    </rPh>
    <rPh sb="6" eb="8">
      <t>セタイ</t>
    </rPh>
    <phoneticPr fontId="3"/>
  </si>
  <si>
    <t>単身世帯</t>
    <rPh sb="0" eb="2">
      <t>タンシン</t>
    </rPh>
    <rPh sb="2" eb="4">
      <t>セタイ</t>
    </rPh>
    <phoneticPr fontId="3"/>
  </si>
  <si>
    <t>世帯数</t>
    <rPh sb="0" eb="3">
      <t>セタイスウ</t>
    </rPh>
    <phoneticPr fontId="3"/>
  </si>
  <si>
    <t>高齢者単身世帯(大阪市)</t>
    <rPh sb="0" eb="3">
      <t>コウレイシャ</t>
    </rPh>
    <rPh sb="3" eb="5">
      <t>タンシン</t>
    </rPh>
    <rPh sb="5" eb="7">
      <t>セタイ</t>
    </rPh>
    <rPh sb="8" eb="10">
      <t>オオサカ</t>
    </rPh>
    <rPh sb="10" eb="11">
      <t>シ</t>
    </rPh>
    <phoneticPr fontId="3"/>
  </si>
  <si>
    <t>高齢者がいる世帯（大阪市）</t>
    <rPh sb="0" eb="3">
      <t>コウレイシャ</t>
    </rPh>
    <rPh sb="6" eb="8">
      <t>セタイ</t>
    </rPh>
    <rPh sb="9" eb="12">
      <t>オオサカシ</t>
    </rPh>
    <phoneticPr fontId="3"/>
  </si>
  <si>
    <t>単身世帯（大阪市）</t>
    <rPh sb="0" eb="2">
      <t>タンシン</t>
    </rPh>
    <rPh sb="2" eb="4">
      <t>セタイ</t>
    </rPh>
    <rPh sb="5" eb="8">
      <t>オオサカシ</t>
    </rPh>
    <phoneticPr fontId="3"/>
  </si>
  <si>
    <t>世帯数（大阪市）</t>
    <rPh sb="0" eb="3">
      <t>セタイスウ</t>
    </rPh>
    <rPh sb="4" eb="7">
      <t>オオサカシ</t>
    </rPh>
    <phoneticPr fontId="3"/>
  </si>
  <si>
    <t>単身世帯および高齢者がいる世帯の比率の推移 [大阪市]</t>
  </si>
  <si>
    <t>単位：世帯、％</t>
    <rPh sb="0" eb="2">
      <t>タンイ</t>
    </rPh>
    <rPh sb="3" eb="5">
      <t>セタイ</t>
    </rPh>
    <phoneticPr fontId="3"/>
  </si>
  <si>
    <t>Ⅱ－１－１　製造業の推移と大阪市の全国シェア［全国、大阪市］</t>
    <rPh sb="6" eb="9">
      <t>セイゾウギョウ</t>
    </rPh>
    <rPh sb="10" eb="12">
      <t>スイイ</t>
    </rPh>
    <rPh sb="13" eb="15">
      <t>オオサカ</t>
    </rPh>
    <rPh sb="15" eb="16">
      <t>シ</t>
    </rPh>
    <rPh sb="17" eb="19">
      <t>ゼンコク</t>
    </rPh>
    <rPh sb="23" eb="25">
      <t>ゼンコク</t>
    </rPh>
    <rPh sb="26" eb="28">
      <t>オオサカ</t>
    </rPh>
    <rPh sb="28" eb="29">
      <t>シ</t>
    </rPh>
    <phoneticPr fontId="3"/>
  </si>
  <si>
    <t>年</t>
    <rPh sb="0" eb="1">
      <t>ネン</t>
    </rPh>
    <phoneticPr fontId="3"/>
  </si>
  <si>
    <t>Ⅱ－１－２　製造業の推移［大阪市］</t>
    <rPh sb="6" eb="9">
      <t>セイゾウギョウ</t>
    </rPh>
    <rPh sb="10" eb="12">
      <t>スイイ</t>
    </rPh>
    <rPh sb="13" eb="15">
      <t>オオサカ</t>
    </rPh>
    <rPh sb="15" eb="16">
      <t>シ</t>
    </rPh>
    <phoneticPr fontId="3"/>
  </si>
  <si>
    <t>Ⅱ－１－３　製造業の設備投資状況［関西］</t>
    <rPh sb="6" eb="9">
      <t>セイゾウギョウ</t>
    </rPh>
    <rPh sb="10" eb="12">
      <t>セツビ</t>
    </rPh>
    <rPh sb="12" eb="14">
      <t>トウシ</t>
    </rPh>
    <rPh sb="14" eb="16">
      <t>ジョウキョウ</t>
    </rPh>
    <rPh sb="17" eb="19">
      <t>カンサイ</t>
    </rPh>
    <phoneticPr fontId="3"/>
  </si>
  <si>
    <t>Ⅱ－１－４　製造品出荷額等の分野別構成比［都市間比較］</t>
    <rPh sb="6" eb="9">
      <t>セイゾウヒン</t>
    </rPh>
    <rPh sb="9" eb="11">
      <t>シュッカ</t>
    </rPh>
    <rPh sb="11" eb="12">
      <t>ガク</t>
    </rPh>
    <rPh sb="12" eb="13">
      <t>ナド</t>
    </rPh>
    <rPh sb="14" eb="16">
      <t>ブンヤ</t>
    </rPh>
    <rPh sb="16" eb="17">
      <t>ベツ</t>
    </rPh>
    <rPh sb="17" eb="20">
      <t>コウセイヒ</t>
    </rPh>
    <rPh sb="21" eb="24">
      <t>トシカン</t>
    </rPh>
    <rPh sb="24" eb="26">
      <t>ヒカク</t>
    </rPh>
    <phoneticPr fontId="3"/>
  </si>
  <si>
    <t>Ⅱ－１－５　製造業の分野別の推移［大阪市］</t>
    <rPh sb="6" eb="9">
      <t>セイゾウギョウ</t>
    </rPh>
    <rPh sb="10" eb="12">
      <t>ブンヤ</t>
    </rPh>
    <rPh sb="12" eb="13">
      <t>ベツ</t>
    </rPh>
    <rPh sb="14" eb="16">
      <t>スイイ</t>
    </rPh>
    <rPh sb="17" eb="19">
      <t>オオサカ</t>
    </rPh>
    <rPh sb="19" eb="20">
      <t>シ</t>
    </rPh>
    <phoneticPr fontId="3"/>
  </si>
  <si>
    <t>Ⅱ－１－６　ロボットに関する製造業の事業者数［都府県間、都市間比較］</t>
    <rPh sb="11" eb="12">
      <t>カン</t>
    </rPh>
    <rPh sb="14" eb="17">
      <t>セイゾウギョウ</t>
    </rPh>
    <rPh sb="18" eb="21">
      <t>ジギョウシャ</t>
    </rPh>
    <rPh sb="21" eb="22">
      <t>スウ</t>
    </rPh>
    <rPh sb="23" eb="26">
      <t>トフケン</t>
    </rPh>
    <rPh sb="26" eb="27">
      <t>アイダ</t>
    </rPh>
    <rPh sb="28" eb="31">
      <t>トシカン</t>
    </rPh>
    <rPh sb="31" eb="33">
      <t>ヒカク</t>
    </rPh>
    <phoneticPr fontId="3"/>
  </si>
  <si>
    <t>Ⅱ－１－７　製造業の付加価値率の推移［都市間比較］</t>
    <rPh sb="6" eb="9">
      <t>セイゾウギョウ</t>
    </rPh>
    <rPh sb="10" eb="12">
      <t>フカ</t>
    </rPh>
    <rPh sb="12" eb="14">
      <t>カチ</t>
    </rPh>
    <rPh sb="14" eb="15">
      <t>リツ</t>
    </rPh>
    <rPh sb="16" eb="18">
      <t>スイイ</t>
    </rPh>
    <rPh sb="19" eb="22">
      <t>トシカン</t>
    </rPh>
    <rPh sb="22" eb="24">
      <t>ヒカク</t>
    </rPh>
    <phoneticPr fontId="3"/>
  </si>
  <si>
    <t>Ⅱ－１－８　製造業の従業者規模別の構成比［大阪市］</t>
    <rPh sb="6" eb="9">
      <t>セイゾウギョウ</t>
    </rPh>
    <rPh sb="10" eb="13">
      <t>ジュウギョウシャ</t>
    </rPh>
    <rPh sb="13" eb="16">
      <t>キボベツ</t>
    </rPh>
    <rPh sb="17" eb="20">
      <t>コウセイヒ</t>
    </rPh>
    <rPh sb="21" eb="23">
      <t>オオサカ</t>
    </rPh>
    <rPh sb="23" eb="24">
      <t>シ</t>
    </rPh>
    <phoneticPr fontId="3"/>
  </si>
  <si>
    <t>Ⅱ－１－９　製造業の1k㎡あたりの活動密度［都市間比較］</t>
    <rPh sb="6" eb="9">
      <t>セイゾウギョウ</t>
    </rPh>
    <rPh sb="17" eb="19">
      <t>カツドウ</t>
    </rPh>
    <rPh sb="19" eb="21">
      <t>ミツド</t>
    </rPh>
    <rPh sb="22" eb="25">
      <t>トシカン</t>
    </rPh>
    <rPh sb="25" eb="27">
      <t>ヒカク</t>
    </rPh>
    <phoneticPr fontId="3"/>
  </si>
  <si>
    <t>Ⅱ－１－１０　工業生産指数と新規求人数［大阪府］</t>
    <rPh sb="7" eb="9">
      <t>コウギョウ</t>
    </rPh>
    <rPh sb="9" eb="11">
      <t>セイサン</t>
    </rPh>
    <rPh sb="11" eb="13">
      <t>シスウ</t>
    </rPh>
    <rPh sb="14" eb="16">
      <t>シンキ</t>
    </rPh>
    <rPh sb="16" eb="19">
      <t>キュウジンスウ</t>
    </rPh>
    <rPh sb="20" eb="23">
      <t>オオサカフ</t>
    </rPh>
    <phoneticPr fontId="3"/>
  </si>
  <si>
    <t>Ⅱ－１－１１　工業立地の件数、敷地面積の推移［大阪府］</t>
    <rPh sb="7" eb="9">
      <t>コウギョウ</t>
    </rPh>
    <rPh sb="9" eb="11">
      <t>リッチ</t>
    </rPh>
    <rPh sb="12" eb="14">
      <t>ケンスウ</t>
    </rPh>
    <rPh sb="15" eb="17">
      <t>シキチ</t>
    </rPh>
    <rPh sb="17" eb="19">
      <t>メンセキ</t>
    </rPh>
    <rPh sb="20" eb="22">
      <t>スイイ</t>
    </rPh>
    <rPh sb="23" eb="26">
      <t>オオサカフ</t>
    </rPh>
    <phoneticPr fontId="3"/>
  </si>
  <si>
    <t>Ⅱ－１－１２　知的財産の出願状況［大阪府、都府県間比較］</t>
    <rPh sb="7" eb="9">
      <t>チテキ</t>
    </rPh>
    <rPh sb="9" eb="11">
      <t>ザイサン</t>
    </rPh>
    <rPh sb="12" eb="14">
      <t>シュツガン</t>
    </rPh>
    <rPh sb="14" eb="16">
      <t>ジョウキョウ</t>
    </rPh>
    <rPh sb="17" eb="20">
      <t>オオサカフ</t>
    </rPh>
    <rPh sb="21" eb="24">
      <t>トフケン</t>
    </rPh>
    <rPh sb="24" eb="25">
      <t>アイダ</t>
    </rPh>
    <rPh sb="25" eb="27">
      <t>ヒカク</t>
    </rPh>
    <phoneticPr fontId="3"/>
  </si>
  <si>
    <t>Ⅱ－１－１３　製造業の海外支所保有企業の状況［都府県間比較］</t>
    <rPh sb="7" eb="10">
      <t>セイゾウギョウ</t>
    </rPh>
    <rPh sb="11" eb="13">
      <t>カイガイ</t>
    </rPh>
    <rPh sb="13" eb="15">
      <t>シショ</t>
    </rPh>
    <rPh sb="15" eb="17">
      <t>ホユウ</t>
    </rPh>
    <rPh sb="17" eb="19">
      <t>キギョウ</t>
    </rPh>
    <rPh sb="20" eb="22">
      <t>ジョウキョウ</t>
    </rPh>
    <rPh sb="23" eb="26">
      <t>トフケン</t>
    </rPh>
    <rPh sb="26" eb="27">
      <t>アイダ</t>
    </rPh>
    <rPh sb="27" eb="29">
      <t>ヒカク</t>
    </rPh>
    <phoneticPr fontId="3"/>
  </si>
  <si>
    <t>Ⅱ－２－１　卸売業、小売業、製造業の販売額等の推移［全国］</t>
    <rPh sb="6" eb="9">
      <t>オロシウリギョウ</t>
    </rPh>
    <rPh sb="10" eb="13">
      <t>コウリギョウ</t>
    </rPh>
    <rPh sb="14" eb="17">
      <t>セイゾウギョウ</t>
    </rPh>
    <rPh sb="18" eb="20">
      <t>ハンバイ</t>
    </rPh>
    <rPh sb="20" eb="21">
      <t>ガク</t>
    </rPh>
    <rPh sb="21" eb="22">
      <t>ナド</t>
    </rPh>
    <rPh sb="23" eb="25">
      <t>スイイ</t>
    </rPh>
    <rPh sb="26" eb="28">
      <t>ゼンコク</t>
    </rPh>
    <phoneticPr fontId="3"/>
  </si>
  <si>
    <t>Ⅱ－２－２　卸売業の推移［大阪市、全国］</t>
    <rPh sb="6" eb="9">
      <t>オロシウリギョウ</t>
    </rPh>
    <rPh sb="10" eb="12">
      <t>スイイ</t>
    </rPh>
    <rPh sb="13" eb="15">
      <t>オオサカ</t>
    </rPh>
    <rPh sb="15" eb="16">
      <t>シ</t>
    </rPh>
    <rPh sb="17" eb="19">
      <t>ゼンコク</t>
    </rPh>
    <phoneticPr fontId="3"/>
  </si>
  <si>
    <t>Ⅱ－２－３　卸売業販売額の商品別構成比［大阪市］</t>
    <rPh sb="6" eb="9">
      <t>オロシウリギョウ</t>
    </rPh>
    <rPh sb="9" eb="11">
      <t>ハンバイ</t>
    </rPh>
    <rPh sb="11" eb="12">
      <t>ガク</t>
    </rPh>
    <rPh sb="13" eb="15">
      <t>ショウヒン</t>
    </rPh>
    <rPh sb="15" eb="16">
      <t>ベツ</t>
    </rPh>
    <rPh sb="16" eb="19">
      <t>コウセイヒ</t>
    </rPh>
    <rPh sb="20" eb="22">
      <t>オオサカ</t>
    </rPh>
    <rPh sb="22" eb="23">
      <t>シ</t>
    </rPh>
    <phoneticPr fontId="3"/>
  </si>
  <si>
    <t>Ⅱ－２－４　卸売業販売額の業種別全国シェア［大阪市、東京都区部］</t>
    <rPh sb="6" eb="9">
      <t>オロシウリギョウ</t>
    </rPh>
    <rPh sb="9" eb="11">
      <t>ハンバイ</t>
    </rPh>
    <rPh sb="11" eb="12">
      <t>ガク</t>
    </rPh>
    <rPh sb="13" eb="15">
      <t>ギョウシュ</t>
    </rPh>
    <rPh sb="15" eb="16">
      <t>ベツ</t>
    </rPh>
    <rPh sb="16" eb="18">
      <t>ゼンコク</t>
    </rPh>
    <rPh sb="22" eb="24">
      <t>オオサカ</t>
    </rPh>
    <rPh sb="24" eb="25">
      <t>シ</t>
    </rPh>
    <rPh sb="26" eb="29">
      <t>トウキョウト</t>
    </rPh>
    <rPh sb="29" eb="31">
      <t>クブ</t>
    </rPh>
    <phoneticPr fontId="3"/>
  </si>
  <si>
    <t>1982年</t>
    <rPh sb="4" eb="5">
      <t>ネン</t>
    </rPh>
    <phoneticPr fontId="3"/>
  </si>
  <si>
    <t>2011年</t>
    <rPh sb="4" eb="5">
      <t>ネン</t>
    </rPh>
    <phoneticPr fontId="3"/>
  </si>
  <si>
    <t>2013年</t>
    <rPh sb="4" eb="5">
      <t>ネン</t>
    </rPh>
    <phoneticPr fontId="3"/>
  </si>
  <si>
    <t>Ⅱ－２－５　卸売業の代表的流通経路別の販売額の変化［大阪府］</t>
    <rPh sb="6" eb="9">
      <t>オロシウリギョウ</t>
    </rPh>
    <rPh sb="10" eb="13">
      <t>ダイヒョウテキ</t>
    </rPh>
    <rPh sb="13" eb="15">
      <t>リュウツウ</t>
    </rPh>
    <rPh sb="15" eb="17">
      <t>ケイロ</t>
    </rPh>
    <rPh sb="17" eb="18">
      <t>ベツ</t>
    </rPh>
    <rPh sb="19" eb="21">
      <t>ハンバイ</t>
    </rPh>
    <rPh sb="21" eb="22">
      <t>ガク</t>
    </rPh>
    <rPh sb="23" eb="25">
      <t>ヘンカ</t>
    </rPh>
    <rPh sb="26" eb="28">
      <t>オオサカ</t>
    </rPh>
    <rPh sb="28" eb="29">
      <t>フ</t>
    </rPh>
    <phoneticPr fontId="3"/>
  </si>
  <si>
    <t>Ⅱ－２－６　Ｗ／Ｒ比率（中心性比率）の推移［都市間比較］</t>
    <rPh sb="9" eb="11">
      <t>ヒリツ</t>
    </rPh>
    <rPh sb="12" eb="15">
      <t>チュウシンセイ</t>
    </rPh>
    <rPh sb="15" eb="17">
      <t>ヒリツ</t>
    </rPh>
    <rPh sb="19" eb="21">
      <t>スイイ</t>
    </rPh>
    <rPh sb="22" eb="25">
      <t>トシカン</t>
    </rPh>
    <rPh sb="25" eb="27">
      <t>ヒカク</t>
    </rPh>
    <phoneticPr fontId="3"/>
  </si>
  <si>
    <t>W／R比率</t>
  </si>
  <si>
    <t>Ⅱ－２－７　卸売業の営業利益判断（黒字／赤字）ＤＩの推移［大阪市］</t>
    <rPh sb="6" eb="9">
      <t>オロシウリギョウ</t>
    </rPh>
    <rPh sb="10" eb="12">
      <t>エイギョウ</t>
    </rPh>
    <rPh sb="12" eb="14">
      <t>リエキ</t>
    </rPh>
    <rPh sb="14" eb="16">
      <t>ハンダン</t>
    </rPh>
    <rPh sb="17" eb="19">
      <t>クロジ</t>
    </rPh>
    <rPh sb="20" eb="22">
      <t>アカジ</t>
    </rPh>
    <rPh sb="26" eb="28">
      <t>スイイ</t>
    </rPh>
    <rPh sb="29" eb="31">
      <t>オオサカ</t>
    </rPh>
    <rPh sb="31" eb="32">
      <t>シ</t>
    </rPh>
    <phoneticPr fontId="3"/>
  </si>
  <si>
    <t>Ⅱ－２－８　卸売業景気ＤＩと求人充足状況［大阪府］</t>
    <rPh sb="6" eb="9">
      <t>オロシウリギョウ</t>
    </rPh>
    <rPh sb="9" eb="11">
      <t>ケイキ</t>
    </rPh>
    <rPh sb="14" eb="16">
      <t>キュウジン</t>
    </rPh>
    <rPh sb="16" eb="18">
      <t>ジュウソク</t>
    </rPh>
    <rPh sb="18" eb="20">
      <t>ジョウキョウ</t>
    </rPh>
    <rPh sb="21" eb="23">
      <t>オオサカ</t>
    </rPh>
    <rPh sb="23" eb="24">
      <t>フ</t>
    </rPh>
    <phoneticPr fontId="3"/>
  </si>
  <si>
    <t>一般(ﾊﾟｰﾄﾀｲﾑ以外)の充足率
(右軸)</t>
    <rPh sb="10" eb="12">
      <t>イガイ</t>
    </rPh>
    <rPh sb="14" eb="17">
      <t>ジュウソクリツ</t>
    </rPh>
    <rPh sb="19" eb="20">
      <t>ミギ</t>
    </rPh>
    <rPh sb="20" eb="21">
      <t>ジク</t>
    </rPh>
    <phoneticPr fontId="16"/>
  </si>
  <si>
    <t>パートタイムの充足率(右軸)</t>
    <rPh sb="9" eb="10">
      <t>リツ</t>
    </rPh>
    <rPh sb="11" eb="12">
      <t>ミギ</t>
    </rPh>
    <rPh sb="12" eb="13">
      <t>ジク</t>
    </rPh>
    <phoneticPr fontId="15"/>
  </si>
  <si>
    <t>パートタイムの充足率
(右軸)</t>
    <rPh sb="9" eb="10">
      <t>リツ</t>
    </rPh>
    <rPh sb="12" eb="13">
      <t>ミギ</t>
    </rPh>
    <rPh sb="13" eb="14">
      <t>ジク</t>
    </rPh>
    <phoneticPr fontId="15"/>
  </si>
  <si>
    <t>年</t>
    <rPh sb="0" eb="1">
      <t>ネン</t>
    </rPh>
    <phoneticPr fontId="3"/>
  </si>
  <si>
    <t>期</t>
    <rPh sb="0" eb="1">
      <t>キ</t>
    </rPh>
    <phoneticPr fontId="3"/>
  </si>
  <si>
    <t>Ⅱ－２－１０　大阪市中央卸売市場（本場、東部市場）の搬出先［大阪市］</t>
    <rPh sb="7" eb="9">
      <t>オオサカ</t>
    </rPh>
    <rPh sb="9" eb="10">
      <t>シ</t>
    </rPh>
    <rPh sb="10" eb="12">
      <t>チュウオウ</t>
    </rPh>
    <rPh sb="12" eb="14">
      <t>オロシウリ</t>
    </rPh>
    <rPh sb="14" eb="16">
      <t>シジョウ</t>
    </rPh>
    <rPh sb="17" eb="19">
      <t>ホンバ</t>
    </rPh>
    <rPh sb="20" eb="22">
      <t>トウブ</t>
    </rPh>
    <rPh sb="22" eb="24">
      <t>シジョウ</t>
    </rPh>
    <rPh sb="26" eb="28">
      <t>ハンシュツ</t>
    </rPh>
    <rPh sb="28" eb="29">
      <t>サキ</t>
    </rPh>
    <rPh sb="30" eb="32">
      <t>オオサカ</t>
    </rPh>
    <rPh sb="32" eb="33">
      <t>シ</t>
    </rPh>
    <phoneticPr fontId="3"/>
  </si>
  <si>
    <t>Ⅱ－３－１　小売業の推移［大阪市、全国］</t>
    <rPh sb="6" eb="9">
      <t>コウリギョウ</t>
    </rPh>
    <rPh sb="10" eb="12">
      <t>スイイ</t>
    </rPh>
    <rPh sb="13" eb="15">
      <t>オオサカ</t>
    </rPh>
    <rPh sb="15" eb="16">
      <t>シ</t>
    </rPh>
    <rPh sb="17" eb="19">
      <t>ゼンコク</t>
    </rPh>
    <phoneticPr fontId="3"/>
  </si>
  <si>
    <t>2002</t>
    <phoneticPr fontId="3"/>
  </si>
  <si>
    <t>Ⅱ－３－２　小売業の従業者規模別事業所数と大型店立地の推移［大阪市］</t>
    <rPh sb="6" eb="9">
      <t>コウリギョウ</t>
    </rPh>
    <rPh sb="10" eb="13">
      <t>ジュウギョウシャ</t>
    </rPh>
    <rPh sb="13" eb="15">
      <t>キボ</t>
    </rPh>
    <rPh sb="15" eb="16">
      <t>ベツ</t>
    </rPh>
    <rPh sb="16" eb="19">
      <t>ジギョウショ</t>
    </rPh>
    <rPh sb="19" eb="20">
      <t>スウ</t>
    </rPh>
    <rPh sb="21" eb="23">
      <t>オオガタ</t>
    </rPh>
    <rPh sb="23" eb="24">
      <t>テン</t>
    </rPh>
    <rPh sb="24" eb="26">
      <t>リッチ</t>
    </rPh>
    <rPh sb="27" eb="29">
      <t>スイイ</t>
    </rPh>
    <rPh sb="30" eb="32">
      <t>オオサカ</t>
    </rPh>
    <rPh sb="32" eb="33">
      <t>シ</t>
    </rPh>
    <phoneticPr fontId="3"/>
  </si>
  <si>
    <t>Ⅱ－３－３　小売業の販売額に関する商品販売形態別割合［都市間比較］</t>
    <rPh sb="6" eb="9">
      <t>コウリギョウ</t>
    </rPh>
    <rPh sb="10" eb="12">
      <t>ハンバイ</t>
    </rPh>
    <rPh sb="12" eb="13">
      <t>ガク</t>
    </rPh>
    <rPh sb="14" eb="15">
      <t>カン</t>
    </rPh>
    <rPh sb="17" eb="19">
      <t>ショウヒン</t>
    </rPh>
    <rPh sb="19" eb="21">
      <t>ハンバイ</t>
    </rPh>
    <rPh sb="21" eb="24">
      <t>ケイタイベツ</t>
    </rPh>
    <rPh sb="24" eb="26">
      <t>ワリアイ</t>
    </rPh>
    <rPh sb="27" eb="30">
      <t>トシカン</t>
    </rPh>
    <rPh sb="30" eb="32">
      <t>ヒカク</t>
    </rPh>
    <phoneticPr fontId="3"/>
  </si>
  <si>
    <t>Ⅱ－３－４　大型小売店の販売額とトンプソン指標［都市間比較］</t>
    <rPh sb="6" eb="8">
      <t>オオガタ</t>
    </rPh>
    <rPh sb="8" eb="10">
      <t>コウリ</t>
    </rPh>
    <rPh sb="10" eb="11">
      <t>テン</t>
    </rPh>
    <rPh sb="12" eb="14">
      <t>ハンバイ</t>
    </rPh>
    <rPh sb="14" eb="15">
      <t>ガク</t>
    </rPh>
    <rPh sb="21" eb="23">
      <t>シヒョウ</t>
    </rPh>
    <rPh sb="24" eb="27">
      <t>トシカン</t>
    </rPh>
    <rPh sb="27" eb="29">
      <t>ヒカク</t>
    </rPh>
    <phoneticPr fontId="3"/>
  </si>
  <si>
    <t>Ⅱ－３－５　百貨店販売額の推移［大阪市、全国］</t>
    <rPh sb="6" eb="9">
      <t>ヒャッカテン</t>
    </rPh>
    <rPh sb="9" eb="11">
      <t>ハンバイ</t>
    </rPh>
    <rPh sb="11" eb="12">
      <t>ガク</t>
    </rPh>
    <rPh sb="13" eb="15">
      <t>スイイ</t>
    </rPh>
    <rPh sb="16" eb="18">
      <t>オオサカ</t>
    </rPh>
    <rPh sb="18" eb="19">
      <t>シ</t>
    </rPh>
    <rPh sb="20" eb="22">
      <t>ゼンコク</t>
    </rPh>
    <phoneticPr fontId="3"/>
  </si>
  <si>
    <t>Ⅱ－３－６　スーパー販売額の推移［大阪市、全国］</t>
    <rPh sb="10" eb="12">
      <t>ハンバイ</t>
    </rPh>
    <rPh sb="12" eb="13">
      <t>ガク</t>
    </rPh>
    <rPh sb="14" eb="16">
      <t>スイイ</t>
    </rPh>
    <rPh sb="17" eb="19">
      <t>オオサカ</t>
    </rPh>
    <rPh sb="19" eb="20">
      <t>シ</t>
    </rPh>
    <rPh sb="21" eb="23">
      <t>ゼンコク</t>
    </rPh>
    <phoneticPr fontId="3"/>
  </si>
  <si>
    <t>Ⅱ－３－７　小売業販売額の業態別特徴［都市間比較］</t>
    <rPh sb="6" eb="9">
      <t>コウリギョウ</t>
    </rPh>
    <rPh sb="9" eb="11">
      <t>ハンバイ</t>
    </rPh>
    <rPh sb="11" eb="12">
      <t>ガク</t>
    </rPh>
    <rPh sb="13" eb="16">
      <t>ギョウタイベツ</t>
    </rPh>
    <rPh sb="16" eb="18">
      <t>トクチョウ</t>
    </rPh>
    <rPh sb="19" eb="22">
      <t>トシカン</t>
    </rPh>
    <rPh sb="22" eb="24">
      <t>ヒカク</t>
    </rPh>
    <phoneticPr fontId="3"/>
  </si>
  <si>
    <t>Ⅱ－３－８　大規模小売店舗における店舗面責の増減分の推移［大阪市］</t>
    <rPh sb="6" eb="9">
      <t>ダイキボ</t>
    </rPh>
    <rPh sb="9" eb="11">
      <t>コウリ</t>
    </rPh>
    <rPh sb="11" eb="13">
      <t>テンポ</t>
    </rPh>
    <rPh sb="17" eb="19">
      <t>テンポ</t>
    </rPh>
    <rPh sb="19" eb="21">
      <t>メンセキ</t>
    </rPh>
    <rPh sb="22" eb="24">
      <t>ゾウゲン</t>
    </rPh>
    <rPh sb="24" eb="25">
      <t>ブン</t>
    </rPh>
    <rPh sb="26" eb="28">
      <t>スイイ</t>
    </rPh>
    <rPh sb="29" eb="31">
      <t>オオサカ</t>
    </rPh>
    <rPh sb="31" eb="32">
      <t>シ</t>
    </rPh>
    <phoneticPr fontId="3"/>
  </si>
  <si>
    <t>家電大型専門店(ES)</t>
    <rPh sb="0" eb="2">
      <t>カデン</t>
    </rPh>
    <rPh sb="2" eb="4">
      <t>オオガタ</t>
    </rPh>
    <rPh sb="4" eb="7">
      <t>センモンテン</t>
    </rPh>
    <phoneticPr fontId="3"/>
  </si>
  <si>
    <t>ドラッグストア(DS)</t>
    <phoneticPr fontId="3"/>
  </si>
  <si>
    <t>ホームセンター(HC)</t>
    <phoneticPr fontId="3"/>
  </si>
  <si>
    <t>コンビニエンスストア(CS)</t>
    <phoneticPr fontId="3"/>
  </si>
  <si>
    <t>Ⅱ－３－９　専門量販店等の業態別に見た人口あたり販売額［都市間比較］</t>
    <rPh sb="6" eb="8">
      <t>センモン</t>
    </rPh>
    <rPh sb="8" eb="11">
      <t>リョウハンテン</t>
    </rPh>
    <rPh sb="11" eb="12">
      <t>ナド</t>
    </rPh>
    <rPh sb="13" eb="16">
      <t>ギョウタイベツ</t>
    </rPh>
    <rPh sb="17" eb="18">
      <t>ミ</t>
    </rPh>
    <rPh sb="19" eb="21">
      <t>ジンコウ</t>
    </rPh>
    <rPh sb="24" eb="26">
      <t>ハンバイ</t>
    </rPh>
    <rPh sb="26" eb="27">
      <t>ガク</t>
    </rPh>
    <rPh sb="28" eb="31">
      <t>トシカン</t>
    </rPh>
    <rPh sb="31" eb="33">
      <t>ヒカク</t>
    </rPh>
    <phoneticPr fontId="3"/>
  </si>
  <si>
    <t>新規求人数(左軸)</t>
    <rPh sb="6" eb="7">
      <t>ヒダリ</t>
    </rPh>
    <rPh sb="7" eb="8">
      <t>ジク</t>
    </rPh>
    <phoneticPr fontId="3"/>
  </si>
  <si>
    <t>求人に対する充足数(左軸)</t>
    <rPh sb="0" eb="2">
      <t>キュウジン</t>
    </rPh>
    <rPh sb="3" eb="4">
      <t>タイ</t>
    </rPh>
    <rPh sb="6" eb="8">
      <t>ジュウソク</t>
    </rPh>
    <rPh sb="8" eb="9">
      <t>スウ</t>
    </rPh>
    <phoneticPr fontId="3"/>
  </si>
  <si>
    <t>一般(パートタイム以外)の充足率（右軸）</t>
    <rPh sb="9" eb="11">
      <t>イガイ</t>
    </rPh>
    <rPh sb="13" eb="16">
      <t>ジュウソクリツ</t>
    </rPh>
    <rPh sb="17" eb="18">
      <t>ミギ</t>
    </rPh>
    <rPh sb="18" eb="19">
      <t>ジク</t>
    </rPh>
    <phoneticPr fontId="16"/>
  </si>
  <si>
    <t>Ⅱ－３－１０　小売業求人・充足状況の推移［大阪府］</t>
    <rPh sb="7" eb="10">
      <t>コウリギョウ</t>
    </rPh>
    <rPh sb="10" eb="12">
      <t>キュウジン</t>
    </rPh>
    <rPh sb="13" eb="15">
      <t>ジュウソク</t>
    </rPh>
    <rPh sb="15" eb="17">
      <t>ジョウキョウ</t>
    </rPh>
    <rPh sb="18" eb="20">
      <t>スイイ</t>
    </rPh>
    <rPh sb="21" eb="24">
      <t>オオサカフ</t>
    </rPh>
    <phoneticPr fontId="3"/>
  </si>
  <si>
    <t>（単位：ヶ所、十人、億円）</t>
    <rPh sb="1" eb="3">
      <t>タンイ</t>
    </rPh>
    <rPh sb="5" eb="6">
      <t>ショ</t>
    </rPh>
    <rPh sb="7" eb="8">
      <t>ジュウ</t>
    </rPh>
    <rPh sb="8" eb="9">
      <t>ニン</t>
    </rPh>
    <rPh sb="10" eb="12">
      <t>オクエン</t>
    </rPh>
    <phoneticPr fontId="3"/>
  </si>
  <si>
    <t>Ⅱ－４－１　飲食店と外食産業市場規模の推移［全国］</t>
    <rPh sb="6" eb="8">
      <t>インショク</t>
    </rPh>
    <rPh sb="8" eb="9">
      <t>テン</t>
    </rPh>
    <rPh sb="10" eb="12">
      <t>ガイショク</t>
    </rPh>
    <rPh sb="12" eb="14">
      <t>サンギョウ</t>
    </rPh>
    <rPh sb="14" eb="16">
      <t>イチバ</t>
    </rPh>
    <rPh sb="16" eb="18">
      <t>キボ</t>
    </rPh>
    <rPh sb="19" eb="21">
      <t>スイイ</t>
    </rPh>
    <rPh sb="22" eb="24">
      <t>ゼンコク</t>
    </rPh>
    <phoneticPr fontId="3"/>
  </si>
  <si>
    <t>Ⅱ－４－２　飲食店の事業所数、従業者数の推移［大阪市］</t>
    <rPh sb="6" eb="8">
      <t>インショク</t>
    </rPh>
    <rPh sb="8" eb="9">
      <t>テン</t>
    </rPh>
    <rPh sb="10" eb="13">
      <t>ジギョウショ</t>
    </rPh>
    <rPh sb="13" eb="14">
      <t>スウ</t>
    </rPh>
    <rPh sb="15" eb="16">
      <t>ジュウ</t>
    </rPh>
    <rPh sb="16" eb="19">
      <t>ギョウシャスウ</t>
    </rPh>
    <rPh sb="20" eb="22">
      <t>スイイ</t>
    </rPh>
    <rPh sb="23" eb="25">
      <t>オオサカ</t>
    </rPh>
    <rPh sb="25" eb="26">
      <t>シ</t>
    </rPh>
    <phoneticPr fontId="3"/>
  </si>
  <si>
    <t>Ⅱ－４－３　飲食店の事業所規模、販売効率［都府県間比較］</t>
    <rPh sb="6" eb="8">
      <t>インショク</t>
    </rPh>
    <rPh sb="8" eb="9">
      <t>テン</t>
    </rPh>
    <rPh sb="10" eb="13">
      <t>ジギョウショ</t>
    </rPh>
    <rPh sb="13" eb="15">
      <t>キボ</t>
    </rPh>
    <rPh sb="16" eb="18">
      <t>ハンバイ</t>
    </rPh>
    <rPh sb="18" eb="20">
      <t>コウリツ</t>
    </rPh>
    <rPh sb="21" eb="24">
      <t>トフケン</t>
    </rPh>
    <rPh sb="24" eb="25">
      <t>アイダ</t>
    </rPh>
    <rPh sb="25" eb="27">
      <t>ヒカク</t>
    </rPh>
    <phoneticPr fontId="3"/>
  </si>
  <si>
    <t>事業所数（ヵ所）</t>
    <rPh sb="0" eb="3">
      <t>ジギョウショ</t>
    </rPh>
    <rPh sb="3" eb="4">
      <t>スウ</t>
    </rPh>
    <rPh sb="6" eb="7">
      <t>ショ</t>
    </rPh>
    <phoneticPr fontId="3"/>
  </si>
  <si>
    <t>従業者数（人）</t>
    <rPh sb="0" eb="3">
      <t>ジュウギョウシャ</t>
    </rPh>
    <rPh sb="3" eb="4">
      <t>スウ</t>
    </rPh>
    <rPh sb="5" eb="6">
      <t>ニン</t>
    </rPh>
    <phoneticPr fontId="3"/>
  </si>
  <si>
    <t>売上（収入）金額（百万円）</t>
    <rPh sb="9" eb="12">
      <t>ヒャクマンエン</t>
    </rPh>
    <phoneticPr fontId="3"/>
  </si>
  <si>
    <t>店舗あたりの売上高</t>
    <rPh sb="0" eb="2">
      <t>テンポ</t>
    </rPh>
    <rPh sb="6" eb="8">
      <t>ウリアゲ</t>
    </rPh>
    <rPh sb="8" eb="9">
      <t>ダカ</t>
    </rPh>
    <phoneticPr fontId="3"/>
  </si>
  <si>
    <t>店舗あたりの従業者数</t>
    <rPh sb="0" eb="2">
      <t>テンポ</t>
    </rPh>
    <rPh sb="6" eb="9">
      <t>ジュウギョウシャ</t>
    </rPh>
    <rPh sb="9" eb="10">
      <t>スウ</t>
    </rPh>
    <phoneticPr fontId="3"/>
  </si>
  <si>
    <t>従業者あたりの売上高</t>
    <rPh sb="0" eb="3">
      <t>ジュウギョウシャ</t>
    </rPh>
    <rPh sb="7" eb="9">
      <t>ウリアゲ</t>
    </rPh>
    <rPh sb="9" eb="10">
      <t>ダカ</t>
    </rPh>
    <phoneticPr fontId="3"/>
  </si>
  <si>
    <t>Ⅱ－４－４　人口１万人あたりの業態別飲食店舗数［都市間比較］</t>
    <rPh sb="6" eb="8">
      <t>ジンコウ</t>
    </rPh>
    <rPh sb="9" eb="11">
      <t>マンニン</t>
    </rPh>
    <rPh sb="15" eb="18">
      <t>ギョウタイベツ</t>
    </rPh>
    <rPh sb="18" eb="20">
      <t>インショク</t>
    </rPh>
    <rPh sb="20" eb="22">
      <t>テンポ</t>
    </rPh>
    <rPh sb="22" eb="23">
      <t>スウ</t>
    </rPh>
    <rPh sb="24" eb="26">
      <t>トシ</t>
    </rPh>
    <rPh sb="26" eb="27">
      <t>アイダ</t>
    </rPh>
    <rPh sb="27" eb="29">
      <t>ヒカク</t>
    </rPh>
    <phoneticPr fontId="3"/>
  </si>
  <si>
    <t>資料：大阪市中央卸売市場「中央卸売市場年報」</t>
  </si>
  <si>
    <t>大阪市中央卸売市場の種類別取扱量の推移 [ 大阪市 ]</t>
  </si>
  <si>
    <t>豚肉</t>
    <rPh sb="1" eb="2">
      <t>ニク</t>
    </rPh>
    <phoneticPr fontId="3"/>
  </si>
  <si>
    <t>牛肉（成牛）</t>
    <rPh sb="0" eb="2">
      <t>ギュウニク</t>
    </rPh>
    <phoneticPr fontId="3"/>
  </si>
  <si>
    <t>前年比</t>
    <rPh sb="0" eb="3">
      <t>ゼンネンヒ</t>
    </rPh>
    <phoneticPr fontId="3"/>
  </si>
  <si>
    <t>取扱量</t>
    <rPh sb="0" eb="2">
      <t>トリアツカイ</t>
    </rPh>
    <rPh sb="2" eb="3">
      <t>リョウ</t>
    </rPh>
    <phoneticPr fontId="3"/>
  </si>
  <si>
    <t>16</t>
    <phoneticPr fontId="3"/>
  </si>
  <si>
    <t>15</t>
    <phoneticPr fontId="3"/>
  </si>
  <si>
    <t>14</t>
    <phoneticPr fontId="3"/>
  </si>
  <si>
    <t>13</t>
    <phoneticPr fontId="3"/>
  </si>
  <si>
    <t>11</t>
    <phoneticPr fontId="3"/>
  </si>
  <si>
    <t>10</t>
    <phoneticPr fontId="3"/>
  </si>
  <si>
    <t>09</t>
    <phoneticPr fontId="3"/>
  </si>
  <si>
    <t>08</t>
    <phoneticPr fontId="3"/>
  </si>
  <si>
    <t>06</t>
    <phoneticPr fontId="32"/>
  </si>
  <si>
    <t>05</t>
    <phoneticPr fontId="32"/>
  </si>
  <si>
    <t>その他</t>
    <rPh sb="2" eb="3">
      <t>タ</t>
    </rPh>
    <phoneticPr fontId="32"/>
  </si>
  <si>
    <t>-</t>
    <phoneticPr fontId="3"/>
  </si>
  <si>
    <t>－</t>
    <phoneticPr fontId="32"/>
  </si>
  <si>
    <t>部分肉</t>
    <rPh sb="0" eb="2">
      <t>ブブン</t>
    </rPh>
    <rPh sb="2" eb="3">
      <t>ニク</t>
    </rPh>
    <phoneticPr fontId="32"/>
  </si>
  <si>
    <t>枝肉</t>
    <rPh sb="0" eb="1">
      <t>エダ</t>
    </rPh>
    <rPh sb="1" eb="2">
      <t>ニク</t>
    </rPh>
    <phoneticPr fontId="32"/>
  </si>
  <si>
    <t>-</t>
    <phoneticPr fontId="3"/>
  </si>
  <si>
    <t>－</t>
  </si>
  <si>
    <t>－</t>
    <phoneticPr fontId="32"/>
  </si>
  <si>
    <t>部分肉</t>
  </si>
  <si>
    <t>外国牛</t>
  </si>
  <si>
    <t>乳牛</t>
  </si>
  <si>
    <t>－</t>
    <phoneticPr fontId="32"/>
  </si>
  <si>
    <t>交雑牛</t>
  </si>
  <si>
    <t>和牛</t>
  </si>
  <si>
    <t>16</t>
    <phoneticPr fontId="3"/>
  </si>
  <si>
    <t>15</t>
    <phoneticPr fontId="3"/>
  </si>
  <si>
    <t>14</t>
    <phoneticPr fontId="3"/>
  </si>
  <si>
    <t>13</t>
    <phoneticPr fontId="3"/>
  </si>
  <si>
    <t>11</t>
    <phoneticPr fontId="3"/>
  </si>
  <si>
    <t>10</t>
    <phoneticPr fontId="3"/>
  </si>
  <si>
    <t>09</t>
    <phoneticPr fontId="3"/>
  </si>
  <si>
    <t>08</t>
    <phoneticPr fontId="3"/>
  </si>
  <si>
    <t>06</t>
    <phoneticPr fontId="32"/>
  </si>
  <si>
    <t>05</t>
    <phoneticPr fontId="32"/>
  </si>
  <si>
    <t>単位：トン</t>
    <phoneticPr fontId="3"/>
  </si>
  <si>
    <t>水産物</t>
  </si>
  <si>
    <t>青果</t>
  </si>
  <si>
    <t>05</t>
    <phoneticPr fontId="3"/>
  </si>
  <si>
    <t>2000</t>
    <phoneticPr fontId="3"/>
  </si>
  <si>
    <t>単位：トン、％</t>
    <rPh sb="0" eb="2">
      <t>タンイ</t>
    </rPh>
    <phoneticPr fontId="3"/>
  </si>
  <si>
    <t>Ⅱ－２－９　大阪市中央卸売市場（本場、東部市場）の種類別取扱量の推移［大阪市］</t>
    <rPh sb="6" eb="8">
      <t>オオサカ</t>
    </rPh>
    <rPh sb="8" eb="9">
      <t>シ</t>
    </rPh>
    <rPh sb="9" eb="11">
      <t>チュウオウ</t>
    </rPh>
    <rPh sb="11" eb="13">
      <t>オロシウリ</t>
    </rPh>
    <rPh sb="13" eb="15">
      <t>シジョウ</t>
    </rPh>
    <rPh sb="16" eb="18">
      <t>ホンバ</t>
    </rPh>
    <rPh sb="19" eb="21">
      <t>トウブ</t>
    </rPh>
    <rPh sb="21" eb="23">
      <t>シジョウ</t>
    </rPh>
    <rPh sb="25" eb="27">
      <t>シュルイ</t>
    </rPh>
    <rPh sb="27" eb="28">
      <t>ベツ</t>
    </rPh>
    <rPh sb="28" eb="30">
      <t>トリアツカイ</t>
    </rPh>
    <rPh sb="30" eb="31">
      <t>リョウ</t>
    </rPh>
    <rPh sb="32" eb="34">
      <t>スイイ</t>
    </rPh>
    <rPh sb="35" eb="37">
      <t>オオサカ</t>
    </rPh>
    <rPh sb="37" eb="38">
      <t>シ</t>
    </rPh>
    <phoneticPr fontId="3"/>
  </si>
  <si>
    <t>Ⅱ－４－５　飲食店の新規求人数・充足数の推移［大阪府］</t>
    <rPh sb="6" eb="8">
      <t>インショク</t>
    </rPh>
    <rPh sb="8" eb="9">
      <t>テン</t>
    </rPh>
    <rPh sb="10" eb="12">
      <t>シンキ</t>
    </rPh>
    <rPh sb="12" eb="15">
      <t>キュウジンスウ</t>
    </rPh>
    <rPh sb="16" eb="18">
      <t>ジュウソク</t>
    </rPh>
    <rPh sb="18" eb="19">
      <t>スウ</t>
    </rPh>
    <rPh sb="20" eb="22">
      <t>スイイ</t>
    </rPh>
    <rPh sb="23" eb="26">
      <t>オオサカフ</t>
    </rPh>
    <phoneticPr fontId="3"/>
  </si>
  <si>
    <t>Ⅱ－４－６　外食費比率と中食費比率の推移［都市間比較］</t>
    <rPh sb="6" eb="8">
      <t>ガイショク</t>
    </rPh>
    <rPh sb="8" eb="9">
      <t>ヒ</t>
    </rPh>
    <rPh sb="9" eb="11">
      <t>ヒリツ</t>
    </rPh>
    <rPh sb="12" eb="14">
      <t>ナカショク</t>
    </rPh>
    <rPh sb="14" eb="15">
      <t>ヒ</t>
    </rPh>
    <rPh sb="15" eb="17">
      <t>ヒリツ</t>
    </rPh>
    <rPh sb="18" eb="20">
      <t>スイイ</t>
    </rPh>
    <rPh sb="21" eb="24">
      <t>トシカン</t>
    </rPh>
    <rPh sb="24" eb="26">
      <t>ヒカク</t>
    </rPh>
    <phoneticPr fontId="3"/>
  </si>
  <si>
    <t>Ⅱ－４－７　宿泊業の事業所数、従業者数の推移［大阪市、全国］</t>
    <rPh sb="6" eb="8">
      <t>シュクハク</t>
    </rPh>
    <rPh sb="8" eb="9">
      <t>ギョウ</t>
    </rPh>
    <rPh sb="10" eb="13">
      <t>ジギョウショ</t>
    </rPh>
    <rPh sb="13" eb="14">
      <t>スウ</t>
    </rPh>
    <rPh sb="15" eb="16">
      <t>ジュウ</t>
    </rPh>
    <rPh sb="16" eb="19">
      <t>ギョウシャスウ</t>
    </rPh>
    <rPh sb="20" eb="22">
      <t>スイイ</t>
    </rPh>
    <rPh sb="23" eb="25">
      <t>オオサカ</t>
    </rPh>
    <rPh sb="25" eb="26">
      <t>シ</t>
    </rPh>
    <rPh sb="27" eb="29">
      <t>ゼンコク</t>
    </rPh>
    <phoneticPr fontId="3"/>
  </si>
  <si>
    <t>Ⅱ－４－８　宿泊業の従業者規模別事業者数の推移［大阪市］</t>
    <rPh sb="6" eb="8">
      <t>シュクハク</t>
    </rPh>
    <rPh sb="8" eb="9">
      <t>ギョウ</t>
    </rPh>
    <rPh sb="10" eb="13">
      <t>ジュウギョウシャ</t>
    </rPh>
    <rPh sb="13" eb="15">
      <t>キボ</t>
    </rPh>
    <rPh sb="15" eb="16">
      <t>ベツ</t>
    </rPh>
    <rPh sb="16" eb="19">
      <t>ジギョウシャ</t>
    </rPh>
    <rPh sb="19" eb="20">
      <t>スウ</t>
    </rPh>
    <rPh sb="21" eb="23">
      <t>スイイ</t>
    </rPh>
    <rPh sb="24" eb="26">
      <t>オオサカ</t>
    </rPh>
    <rPh sb="26" eb="27">
      <t>シ</t>
    </rPh>
    <phoneticPr fontId="3"/>
  </si>
  <si>
    <t>Ⅱ－４－９　ホテル施設数、客室数の推移［大阪市］</t>
    <rPh sb="9" eb="12">
      <t>シセツスウ</t>
    </rPh>
    <rPh sb="13" eb="16">
      <t>キャクシツスウ</t>
    </rPh>
    <rPh sb="17" eb="19">
      <t>スイイ</t>
    </rPh>
    <rPh sb="20" eb="22">
      <t>オオサカ</t>
    </rPh>
    <rPh sb="22" eb="23">
      <t>シ</t>
    </rPh>
    <phoneticPr fontId="3"/>
  </si>
  <si>
    <t>Ⅱ－４－１０　述べ宿泊者数の推移［大阪市］</t>
    <rPh sb="7" eb="8">
      <t>ノ</t>
    </rPh>
    <rPh sb="9" eb="12">
      <t>シュクハクシャ</t>
    </rPh>
    <rPh sb="12" eb="13">
      <t>スウ</t>
    </rPh>
    <rPh sb="14" eb="16">
      <t>スイイ</t>
    </rPh>
    <rPh sb="17" eb="19">
      <t>オオサカ</t>
    </rPh>
    <rPh sb="19" eb="20">
      <t>シ</t>
    </rPh>
    <phoneticPr fontId="3"/>
  </si>
  <si>
    <t>Ⅱ－４－１１　宿泊施設定員稼働率とシティホテル宿泊者数の外国人比率の推移［都市間比較］</t>
    <rPh sb="7" eb="9">
      <t>シュクハク</t>
    </rPh>
    <rPh sb="9" eb="11">
      <t>シセツ</t>
    </rPh>
    <rPh sb="11" eb="13">
      <t>テイイン</t>
    </rPh>
    <rPh sb="13" eb="15">
      <t>カドウ</t>
    </rPh>
    <rPh sb="15" eb="16">
      <t>リツ</t>
    </rPh>
    <rPh sb="23" eb="26">
      <t>シュクハクシャ</t>
    </rPh>
    <rPh sb="26" eb="27">
      <t>スウ</t>
    </rPh>
    <rPh sb="28" eb="30">
      <t>ガイコク</t>
    </rPh>
    <rPh sb="30" eb="31">
      <t>ジン</t>
    </rPh>
    <rPh sb="31" eb="33">
      <t>ヒリツ</t>
    </rPh>
    <rPh sb="34" eb="36">
      <t>スイイ</t>
    </rPh>
    <rPh sb="37" eb="40">
      <t>トシカン</t>
    </rPh>
    <rPh sb="40" eb="42">
      <t>ヒカク</t>
    </rPh>
    <phoneticPr fontId="3"/>
  </si>
  <si>
    <t>Ⅱ－４－１２　宿泊業と飲食サービス業の建築着工の状況［大阪市、大阪府］</t>
    <rPh sb="7" eb="9">
      <t>シュクハク</t>
    </rPh>
    <rPh sb="9" eb="10">
      <t>ギョウ</t>
    </rPh>
    <rPh sb="11" eb="13">
      <t>インショク</t>
    </rPh>
    <rPh sb="17" eb="18">
      <t>ギョウ</t>
    </rPh>
    <rPh sb="19" eb="21">
      <t>ケンチク</t>
    </rPh>
    <rPh sb="21" eb="23">
      <t>チャッコウ</t>
    </rPh>
    <rPh sb="24" eb="26">
      <t>ジョウキョウ</t>
    </rPh>
    <rPh sb="27" eb="29">
      <t>オオサカ</t>
    </rPh>
    <rPh sb="29" eb="30">
      <t>シ</t>
    </rPh>
    <rPh sb="31" eb="34">
      <t>オオサカフ</t>
    </rPh>
    <phoneticPr fontId="3"/>
  </si>
  <si>
    <t>年</t>
    <rPh sb="0" eb="1">
      <t>ネン</t>
    </rPh>
    <phoneticPr fontId="3"/>
  </si>
  <si>
    <t>期</t>
    <rPh sb="0" eb="1">
      <t>キ</t>
    </rPh>
    <phoneticPr fontId="3"/>
  </si>
  <si>
    <t>Ⅱ－５－１　国内総生産（名目）の経済活動別構成比の推移［全国］</t>
    <rPh sb="6" eb="8">
      <t>コクナイ</t>
    </rPh>
    <rPh sb="8" eb="11">
      <t>ソウセイサン</t>
    </rPh>
    <rPh sb="12" eb="14">
      <t>メイモク</t>
    </rPh>
    <rPh sb="16" eb="18">
      <t>ケイザイ</t>
    </rPh>
    <rPh sb="18" eb="20">
      <t>カツドウ</t>
    </rPh>
    <rPh sb="20" eb="21">
      <t>ベツ</t>
    </rPh>
    <rPh sb="21" eb="24">
      <t>コウセイヒ</t>
    </rPh>
    <rPh sb="25" eb="27">
      <t>スイイ</t>
    </rPh>
    <rPh sb="28" eb="30">
      <t>ゼンコク</t>
    </rPh>
    <phoneticPr fontId="3"/>
  </si>
  <si>
    <t>鉱業・建設業</t>
    <rPh sb="0" eb="2">
      <t>コウギョウ</t>
    </rPh>
    <rPh sb="3" eb="6">
      <t>ケンセツギョウ</t>
    </rPh>
    <phoneticPr fontId="63"/>
  </si>
  <si>
    <t>１１．不動産業</t>
    <phoneticPr fontId="63"/>
  </si>
  <si>
    <t>１０．金融・保険業</t>
    <phoneticPr fontId="63"/>
  </si>
  <si>
    <t>　６．卸売・小売業</t>
    <phoneticPr fontId="63"/>
  </si>
  <si>
    <t>　５．建設業</t>
    <phoneticPr fontId="63"/>
  </si>
  <si>
    <t>　３．製造業</t>
    <phoneticPr fontId="63"/>
  </si>
  <si>
    <t>　２．鉱業</t>
    <phoneticPr fontId="63"/>
  </si>
  <si>
    <t>　１．農林水産業</t>
    <phoneticPr fontId="63"/>
  </si>
  <si>
    <t>第一次産業</t>
    <rPh sb="0" eb="1">
      <t>ダイ</t>
    </rPh>
    <rPh sb="1" eb="3">
      <t>イチジ</t>
    </rPh>
    <rPh sb="3" eb="5">
      <t>サンギョウ</t>
    </rPh>
    <phoneticPr fontId="63"/>
  </si>
  <si>
    <t>電気・ガス・水道業</t>
    <rPh sb="0" eb="2">
      <t>デンキ</t>
    </rPh>
    <rPh sb="6" eb="9">
      <t>スイドウギョウ</t>
    </rPh>
    <phoneticPr fontId="63"/>
  </si>
  <si>
    <t>卸売・小売業</t>
    <rPh sb="0" eb="2">
      <t>オロシウ</t>
    </rPh>
    <rPh sb="3" eb="6">
      <t>コウリギョウ</t>
    </rPh>
    <phoneticPr fontId="63"/>
  </si>
  <si>
    <t>金融・保険業</t>
    <rPh sb="0" eb="2">
      <t>キンユウ</t>
    </rPh>
    <rPh sb="3" eb="6">
      <t>ホケンギョウ</t>
    </rPh>
    <phoneticPr fontId="63"/>
  </si>
  <si>
    <t>不動産業</t>
    <rPh sb="0" eb="2">
      <t>フドウ</t>
    </rPh>
    <rPh sb="2" eb="4">
      <t>サンギョウ</t>
    </rPh>
    <rPh sb="3" eb="4">
      <t>ギョウ</t>
    </rPh>
    <phoneticPr fontId="63"/>
  </si>
  <si>
    <t>ｻｰﾋﾞｽ業</t>
    <rPh sb="5" eb="6">
      <t>ギョウ</t>
    </rPh>
    <phoneticPr fontId="63"/>
  </si>
  <si>
    <t>Ⅱ－５－２　サービス業の生産額（名目）の推移［大阪市］</t>
    <rPh sb="10" eb="11">
      <t>ギョウ</t>
    </rPh>
    <rPh sb="12" eb="15">
      <t>セイサンガク</t>
    </rPh>
    <rPh sb="16" eb="18">
      <t>メイモク</t>
    </rPh>
    <rPh sb="20" eb="22">
      <t>スイイ</t>
    </rPh>
    <rPh sb="23" eb="25">
      <t>オオサカ</t>
    </rPh>
    <rPh sb="25" eb="26">
      <t>シ</t>
    </rPh>
    <phoneticPr fontId="3"/>
  </si>
  <si>
    <t>Ⅱ－５－３　サービス業の生産額（名目）の構成比［大阪市、全国］</t>
    <rPh sb="10" eb="11">
      <t>ギョウ</t>
    </rPh>
    <rPh sb="12" eb="15">
      <t>セイサンガク</t>
    </rPh>
    <rPh sb="16" eb="18">
      <t>メイモク</t>
    </rPh>
    <rPh sb="20" eb="23">
      <t>コウセイヒ</t>
    </rPh>
    <rPh sb="24" eb="26">
      <t>オオサカ</t>
    </rPh>
    <rPh sb="26" eb="27">
      <t>シ</t>
    </rPh>
    <rPh sb="28" eb="30">
      <t>ゼンコク</t>
    </rPh>
    <phoneticPr fontId="3"/>
  </si>
  <si>
    <t>Ⅱ－５－４　各種サービス業の売上高［都市間比較］</t>
    <rPh sb="6" eb="8">
      <t>カクシュ</t>
    </rPh>
    <rPh sb="12" eb="13">
      <t>ギョウ</t>
    </rPh>
    <rPh sb="14" eb="16">
      <t>ウリアゲ</t>
    </rPh>
    <rPh sb="16" eb="17">
      <t>ダカ</t>
    </rPh>
    <rPh sb="18" eb="21">
      <t>トシカン</t>
    </rPh>
    <rPh sb="21" eb="23">
      <t>ヒカク</t>
    </rPh>
    <phoneticPr fontId="3"/>
  </si>
  <si>
    <t>Ⅱ－５－５　各種サービス業の建築物着工床面積の状況［大阪市、東京都区部］</t>
    <rPh sb="6" eb="8">
      <t>カクシュ</t>
    </rPh>
    <rPh sb="12" eb="13">
      <t>ギョウ</t>
    </rPh>
    <rPh sb="14" eb="17">
      <t>ケンチクブツ</t>
    </rPh>
    <rPh sb="17" eb="19">
      <t>チャッコウ</t>
    </rPh>
    <rPh sb="19" eb="22">
      <t>ユカメンセキ</t>
    </rPh>
    <rPh sb="23" eb="25">
      <t>ジョウキョウ</t>
    </rPh>
    <rPh sb="26" eb="28">
      <t>オオサカ</t>
    </rPh>
    <rPh sb="28" eb="29">
      <t>シ</t>
    </rPh>
    <rPh sb="30" eb="33">
      <t>トウキョウト</t>
    </rPh>
    <rPh sb="33" eb="35">
      <t>クブ</t>
    </rPh>
    <phoneticPr fontId="3"/>
  </si>
  <si>
    <t>Ⅱ－５－６　従業者数の業種別構成比の推移［大阪市］</t>
    <rPh sb="6" eb="7">
      <t>ジュウ</t>
    </rPh>
    <rPh sb="7" eb="10">
      <t>ギョウシャスウ</t>
    </rPh>
    <rPh sb="11" eb="13">
      <t>ギョウシュ</t>
    </rPh>
    <rPh sb="13" eb="14">
      <t>ベツ</t>
    </rPh>
    <rPh sb="14" eb="17">
      <t>コウセイヒ</t>
    </rPh>
    <rPh sb="18" eb="20">
      <t>スイイ</t>
    </rPh>
    <rPh sb="21" eb="23">
      <t>オオサカ</t>
    </rPh>
    <rPh sb="23" eb="24">
      <t>シ</t>
    </rPh>
    <phoneticPr fontId="3"/>
  </si>
  <si>
    <t>Ⅱ－５－７　サービス業の景気Ｄｉと求人・充足状態の推移［大阪府］</t>
    <rPh sb="10" eb="11">
      <t>ギョウ</t>
    </rPh>
    <rPh sb="12" eb="14">
      <t>ケイキ</t>
    </rPh>
    <rPh sb="17" eb="19">
      <t>キュウジン</t>
    </rPh>
    <rPh sb="20" eb="22">
      <t>ジュウソク</t>
    </rPh>
    <rPh sb="22" eb="24">
      <t>ジョウタイ</t>
    </rPh>
    <rPh sb="25" eb="27">
      <t>スイイ</t>
    </rPh>
    <rPh sb="28" eb="30">
      <t>オオサカ</t>
    </rPh>
    <rPh sb="30" eb="31">
      <t>フ</t>
    </rPh>
    <phoneticPr fontId="3"/>
  </si>
  <si>
    <t>Ⅱ－５－８　サービス業の新規求人数と充足数の四半期推移［大阪府］</t>
    <rPh sb="10" eb="11">
      <t>ギョウ</t>
    </rPh>
    <rPh sb="12" eb="14">
      <t>シンキ</t>
    </rPh>
    <rPh sb="14" eb="17">
      <t>キュウジンスウ</t>
    </rPh>
    <rPh sb="18" eb="20">
      <t>ジュウソク</t>
    </rPh>
    <rPh sb="20" eb="21">
      <t>スウ</t>
    </rPh>
    <rPh sb="22" eb="23">
      <t>４</t>
    </rPh>
    <rPh sb="23" eb="25">
      <t>ハンキ</t>
    </rPh>
    <rPh sb="25" eb="27">
      <t>スイイ</t>
    </rPh>
    <rPh sb="28" eb="30">
      <t>オオサカ</t>
    </rPh>
    <rPh sb="30" eb="31">
      <t>フ</t>
    </rPh>
    <phoneticPr fontId="3"/>
  </si>
  <si>
    <t>Ⅱ－５－９　サービス業3分類別の従業者数の推移［大阪市］</t>
    <rPh sb="10" eb="11">
      <t>ギョウ</t>
    </rPh>
    <rPh sb="12" eb="14">
      <t>ブンルイ</t>
    </rPh>
    <rPh sb="14" eb="15">
      <t>ベツ</t>
    </rPh>
    <rPh sb="16" eb="17">
      <t>ジュウ</t>
    </rPh>
    <rPh sb="17" eb="20">
      <t>ギョウシャスウ</t>
    </rPh>
    <rPh sb="21" eb="23">
      <t>スイイ</t>
    </rPh>
    <rPh sb="24" eb="26">
      <t>オオサカ</t>
    </rPh>
    <rPh sb="26" eb="27">
      <t>シ</t>
    </rPh>
    <phoneticPr fontId="3"/>
  </si>
  <si>
    <t>Ⅱ－５－１０　ビジネス支援型サービス業の事業所数、従業者数［大阪市、大阪府］</t>
    <rPh sb="11" eb="14">
      <t>シエンガタ</t>
    </rPh>
    <rPh sb="18" eb="19">
      <t>ギョウ</t>
    </rPh>
    <rPh sb="20" eb="23">
      <t>ジギョウショ</t>
    </rPh>
    <rPh sb="23" eb="24">
      <t>スウ</t>
    </rPh>
    <rPh sb="25" eb="26">
      <t>ジュウ</t>
    </rPh>
    <rPh sb="26" eb="29">
      <t>ギョウシャスウ</t>
    </rPh>
    <rPh sb="30" eb="32">
      <t>オオサカ</t>
    </rPh>
    <rPh sb="32" eb="33">
      <t>シ</t>
    </rPh>
    <rPh sb="34" eb="37">
      <t>オオサカフ</t>
    </rPh>
    <phoneticPr fontId="3"/>
  </si>
  <si>
    <t>Ⅱ－５－１１　ビジネス支援型サービス業の従業者数の近畿内シェア、全国シェア</t>
    <rPh sb="11" eb="14">
      <t>シエンガタ</t>
    </rPh>
    <rPh sb="18" eb="19">
      <t>ギョウ</t>
    </rPh>
    <rPh sb="20" eb="21">
      <t>ジュウ</t>
    </rPh>
    <rPh sb="21" eb="24">
      <t>ギョウシャスウ</t>
    </rPh>
    <rPh sb="25" eb="27">
      <t>キンキ</t>
    </rPh>
    <rPh sb="27" eb="28">
      <t>ナイ</t>
    </rPh>
    <rPh sb="32" eb="34">
      <t>ゼンコク</t>
    </rPh>
    <phoneticPr fontId="3"/>
  </si>
  <si>
    <t>大阪市の全国シェア</t>
    <rPh sb="0" eb="3">
      <t>オオサカシ</t>
    </rPh>
    <rPh sb="4" eb="6">
      <t>ゼンコク</t>
    </rPh>
    <phoneticPr fontId="3"/>
  </si>
  <si>
    <t>Ⅱ－５－１２　ビジネス支援型サービス業の１事業所あたり従業者数［大阪市、東京都区部］</t>
    <rPh sb="11" eb="14">
      <t>シエンガタ</t>
    </rPh>
    <rPh sb="18" eb="19">
      <t>ギョウ</t>
    </rPh>
    <rPh sb="21" eb="24">
      <t>ジギョウショ</t>
    </rPh>
    <rPh sb="27" eb="28">
      <t>ジュウ</t>
    </rPh>
    <rPh sb="28" eb="31">
      <t>ギョウシャスウ</t>
    </rPh>
    <rPh sb="36" eb="39">
      <t>トウキョウト</t>
    </rPh>
    <rPh sb="39" eb="40">
      <t>ク</t>
    </rPh>
    <rPh sb="40" eb="41">
      <t>ブ</t>
    </rPh>
    <phoneticPr fontId="3"/>
  </si>
  <si>
    <t>産業中分類</t>
    <rPh sb="0" eb="2">
      <t>サンギョウ</t>
    </rPh>
    <rPh sb="2" eb="3">
      <t>チュウ</t>
    </rPh>
    <rPh sb="3" eb="5">
      <t>ブンルイ</t>
    </rPh>
    <phoneticPr fontId="3"/>
  </si>
  <si>
    <t>産業大分類</t>
    <rPh sb="0" eb="2">
      <t>サンギョウ</t>
    </rPh>
    <rPh sb="2" eb="5">
      <t>ダイブンルイ</t>
    </rPh>
    <phoneticPr fontId="3"/>
  </si>
  <si>
    <t>東京都区部</t>
    <rPh sb="0" eb="2">
      <t>トウキョウ</t>
    </rPh>
    <rPh sb="2" eb="3">
      <t>ト</t>
    </rPh>
    <phoneticPr fontId="3"/>
  </si>
  <si>
    <t>Ⅱ－５－１３　公共サービス業の事業所数、従業者数［大阪市、大阪府］</t>
    <rPh sb="7" eb="9">
      <t>コウキョウ</t>
    </rPh>
    <rPh sb="13" eb="14">
      <t>ギョウ</t>
    </rPh>
    <rPh sb="15" eb="18">
      <t>ジギョウショ</t>
    </rPh>
    <rPh sb="18" eb="19">
      <t>スウ</t>
    </rPh>
    <rPh sb="20" eb="21">
      <t>ジュウ</t>
    </rPh>
    <rPh sb="21" eb="24">
      <t>ギョウシャスウ</t>
    </rPh>
    <rPh sb="29" eb="32">
      <t>オオサカフ</t>
    </rPh>
    <phoneticPr fontId="3"/>
  </si>
  <si>
    <t>Ⅱ－５－１４　公共サービス業の従業者数の推移［大阪市］</t>
    <rPh sb="7" eb="9">
      <t>コウキョウ</t>
    </rPh>
    <rPh sb="13" eb="14">
      <t>ギョウ</t>
    </rPh>
    <rPh sb="15" eb="16">
      <t>ジュウ</t>
    </rPh>
    <rPh sb="16" eb="19">
      <t>ギョウシャスウ</t>
    </rPh>
    <rPh sb="20" eb="22">
      <t>スイイ</t>
    </rPh>
    <phoneticPr fontId="3"/>
  </si>
  <si>
    <t>事業所数</t>
    <rPh sb="0" eb="3">
      <t>ジギョウショ</t>
    </rPh>
    <rPh sb="3" eb="4">
      <t>スウ</t>
    </rPh>
    <phoneticPr fontId="3"/>
  </si>
  <si>
    <t>従業者数</t>
    <rPh sb="0" eb="1">
      <t>ジュウ</t>
    </rPh>
    <rPh sb="1" eb="4">
      <t>ギョウシャスウ</t>
    </rPh>
    <phoneticPr fontId="3"/>
  </si>
  <si>
    <t>事業所数（単位：ヶ所）</t>
    <rPh sb="0" eb="3">
      <t>ジギョウショ</t>
    </rPh>
    <rPh sb="3" eb="4">
      <t>スウ</t>
    </rPh>
    <rPh sb="5" eb="7">
      <t>タンイ</t>
    </rPh>
    <rPh sb="9" eb="10">
      <t>ショ</t>
    </rPh>
    <phoneticPr fontId="3"/>
  </si>
  <si>
    <t>従業者数（単位：人）</t>
    <rPh sb="0" eb="1">
      <t>ジュウ</t>
    </rPh>
    <rPh sb="1" eb="4">
      <t>ギョウシャスウ</t>
    </rPh>
    <rPh sb="5" eb="7">
      <t>タンイ</t>
    </rPh>
    <rPh sb="8" eb="9">
      <t>ニン</t>
    </rPh>
    <phoneticPr fontId="3"/>
  </si>
  <si>
    <t>公共サービス業計</t>
    <rPh sb="0" eb="2">
      <t>コウキョウ</t>
    </rPh>
    <rPh sb="6" eb="7">
      <t>ギョウ</t>
    </rPh>
    <rPh sb="7" eb="8">
      <t>ケイ</t>
    </rPh>
    <phoneticPr fontId="3"/>
  </si>
  <si>
    <t>－</t>
    <phoneticPr fontId="3"/>
  </si>
  <si>
    <t>Ⅱ－５－１５　生活支援型サービス業の事業者数、従業者数［大阪市、大阪府］</t>
    <rPh sb="7" eb="9">
      <t>セイカツ</t>
    </rPh>
    <rPh sb="9" eb="12">
      <t>シエンガタ</t>
    </rPh>
    <rPh sb="16" eb="17">
      <t>ギョウ</t>
    </rPh>
    <rPh sb="18" eb="21">
      <t>ジギョウシャ</t>
    </rPh>
    <rPh sb="21" eb="22">
      <t>スウ</t>
    </rPh>
    <rPh sb="23" eb="24">
      <t>ジュウ</t>
    </rPh>
    <rPh sb="24" eb="27">
      <t>ギョウシャスウ</t>
    </rPh>
    <rPh sb="32" eb="35">
      <t>オオサカフ</t>
    </rPh>
    <phoneticPr fontId="3"/>
  </si>
  <si>
    <r>
      <rPr>
        <sz val="11"/>
        <rFont val="ＭＳ Ｐゴシック"/>
        <family val="3"/>
        <charset val="128"/>
      </rPr>
      <t>20</t>
    </r>
    <r>
      <rPr>
        <sz val="11"/>
        <rFont val="ＭＳ Ｐゴシック"/>
        <family val="3"/>
        <charset val="128"/>
      </rPr>
      <t>05</t>
    </r>
    <phoneticPr fontId="3"/>
  </si>
  <si>
    <t>Ⅱ－６（１）－１　訪日外客数の推移［全国］</t>
    <rPh sb="9" eb="11">
      <t>ホウニチ</t>
    </rPh>
    <rPh sb="11" eb="12">
      <t>ガイ</t>
    </rPh>
    <rPh sb="12" eb="13">
      <t>キャク</t>
    </rPh>
    <rPh sb="13" eb="14">
      <t>カズ</t>
    </rPh>
    <rPh sb="15" eb="17">
      <t>スイイ</t>
    </rPh>
    <rPh sb="18" eb="20">
      <t>ゼンコク</t>
    </rPh>
    <phoneticPr fontId="3"/>
  </si>
  <si>
    <t>Ⅱ－６（１）－２　外国人の延べ宿泊者数の国・地域別状況［都道府県間比較］</t>
    <rPh sb="9" eb="11">
      <t>ガイコク</t>
    </rPh>
    <rPh sb="11" eb="12">
      <t>ジン</t>
    </rPh>
    <rPh sb="13" eb="14">
      <t>ノ</t>
    </rPh>
    <rPh sb="15" eb="18">
      <t>シュクハクシャ</t>
    </rPh>
    <rPh sb="18" eb="19">
      <t>スウ</t>
    </rPh>
    <rPh sb="20" eb="21">
      <t>クニ</t>
    </rPh>
    <rPh sb="22" eb="24">
      <t>チイキ</t>
    </rPh>
    <rPh sb="24" eb="25">
      <t>ベツ</t>
    </rPh>
    <rPh sb="25" eb="27">
      <t>ジョウキョウ</t>
    </rPh>
    <rPh sb="28" eb="32">
      <t>トドウフケン</t>
    </rPh>
    <rPh sb="32" eb="33">
      <t>カン</t>
    </rPh>
    <rPh sb="33" eb="35">
      <t>ヒカク</t>
    </rPh>
    <phoneticPr fontId="3"/>
  </si>
  <si>
    <t>外国人の延べ宿泊者数の国・地域別状況 [都道府県間比較]</t>
    <phoneticPr fontId="3"/>
  </si>
  <si>
    <t>（単位：人）</t>
    <rPh sb="1" eb="3">
      <t>タンイ</t>
    </rPh>
    <rPh sb="4" eb="5">
      <t>ニン</t>
    </rPh>
    <phoneticPr fontId="3"/>
  </si>
  <si>
    <t>（単位：％）</t>
    <rPh sb="1" eb="3">
      <t>タンイ</t>
    </rPh>
    <phoneticPr fontId="3"/>
  </si>
  <si>
    <t>合計</t>
    <rPh sb="0" eb="2">
      <t>ゴウケイ</t>
    </rPh>
    <phoneticPr fontId="3"/>
  </si>
  <si>
    <t>外国人延べ宿泊者数（2017年、国・地域別）</t>
    <rPh sb="14" eb="15">
      <t>ネン</t>
    </rPh>
    <rPh sb="16" eb="17">
      <t>クニ</t>
    </rPh>
    <rPh sb="18" eb="20">
      <t>チイキ</t>
    </rPh>
    <rPh sb="20" eb="21">
      <t>ベツ</t>
    </rPh>
    <phoneticPr fontId="3"/>
  </si>
  <si>
    <t>年</t>
    <rPh sb="0" eb="1">
      <t>ネン</t>
    </rPh>
    <phoneticPr fontId="3"/>
  </si>
  <si>
    <t>期</t>
    <rPh sb="0" eb="1">
      <t>キ</t>
    </rPh>
    <phoneticPr fontId="3"/>
  </si>
  <si>
    <t>アジアからの入国者数 [ 空港間比較 ]</t>
    <phoneticPr fontId="3"/>
  </si>
  <si>
    <t>Ⅱ－６（１）－３　アジアからの入国者数［空港間比較］</t>
    <rPh sb="15" eb="18">
      <t>ニュウコクシャ</t>
    </rPh>
    <rPh sb="18" eb="19">
      <t>スウ</t>
    </rPh>
    <rPh sb="20" eb="22">
      <t>クウコウ</t>
    </rPh>
    <rPh sb="22" eb="23">
      <t>カン</t>
    </rPh>
    <rPh sb="23" eb="25">
      <t>ヒカク</t>
    </rPh>
    <phoneticPr fontId="3"/>
  </si>
  <si>
    <t>Ⅱ－６（１）－４　外国人旅客が大阪滞在中に訪れた場所［大阪府］</t>
    <rPh sb="9" eb="11">
      <t>ガイコク</t>
    </rPh>
    <rPh sb="11" eb="12">
      <t>ジン</t>
    </rPh>
    <rPh sb="12" eb="14">
      <t>リョキャク</t>
    </rPh>
    <rPh sb="15" eb="17">
      <t>オオサカ</t>
    </rPh>
    <rPh sb="17" eb="20">
      <t>タイザイチュウ</t>
    </rPh>
    <rPh sb="21" eb="22">
      <t>オトズ</t>
    </rPh>
    <rPh sb="24" eb="26">
      <t>バショ</t>
    </rPh>
    <rPh sb="27" eb="30">
      <t>オオサカフ</t>
    </rPh>
    <phoneticPr fontId="3"/>
  </si>
  <si>
    <t>訪れた割合</t>
    <rPh sb="0" eb="1">
      <t>オトズ</t>
    </rPh>
    <rPh sb="3" eb="5">
      <t>ワリアイ</t>
    </rPh>
    <phoneticPr fontId="3"/>
  </si>
  <si>
    <t>お勧めしたいと思った割合</t>
    <rPh sb="1" eb="2">
      <t>スス</t>
    </rPh>
    <rPh sb="7" eb="8">
      <t>オモ</t>
    </rPh>
    <rPh sb="10" eb="12">
      <t>ワリアイ</t>
    </rPh>
    <phoneticPr fontId="3"/>
  </si>
  <si>
    <t>Ⅱ－６（１）－６　免税店（輸出物品販売場）の店舗数［都道府県間比較］</t>
    <rPh sb="9" eb="11">
      <t>メンゼイ</t>
    </rPh>
    <rPh sb="11" eb="12">
      <t>テン</t>
    </rPh>
    <rPh sb="13" eb="15">
      <t>ユシュツ</t>
    </rPh>
    <rPh sb="15" eb="17">
      <t>ブッピン</t>
    </rPh>
    <rPh sb="17" eb="19">
      <t>ハンバイ</t>
    </rPh>
    <rPh sb="19" eb="20">
      <t>バ</t>
    </rPh>
    <rPh sb="22" eb="25">
      <t>テンポスウ</t>
    </rPh>
    <rPh sb="26" eb="30">
      <t>トドウフケン</t>
    </rPh>
    <rPh sb="30" eb="31">
      <t>カン</t>
    </rPh>
    <rPh sb="31" eb="33">
      <t>ヒカク</t>
    </rPh>
    <phoneticPr fontId="3"/>
  </si>
  <si>
    <t>Ⅱ－６（１）－７　主要百貨店の免税売上高の推移［近畿、全国］</t>
    <rPh sb="9" eb="11">
      <t>シュヨウ</t>
    </rPh>
    <rPh sb="11" eb="14">
      <t>ヒャッカテン</t>
    </rPh>
    <rPh sb="15" eb="17">
      <t>メンゼイ</t>
    </rPh>
    <rPh sb="17" eb="19">
      <t>ウリアゲ</t>
    </rPh>
    <rPh sb="19" eb="20">
      <t>ダカ</t>
    </rPh>
    <rPh sb="21" eb="23">
      <t>スイイ</t>
    </rPh>
    <rPh sb="24" eb="26">
      <t>キンキ</t>
    </rPh>
    <rPh sb="27" eb="29">
      <t>ゼンコク</t>
    </rPh>
    <phoneticPr fontId="3"/>
  </si>
  <si>
    <t>(左軸）</t>
    <rPh sb="1" eb="2">
      <t>ヒダリ</t>
    </rPh>
    <phoneticPr fontId="3"/>
  </si>
  <si>
    <r>
      <t>近畿売上高</t>
    </r>
    <r>
      <rPr>
        <sz val="11"/>
        <color theme="0"/>
        <rFont val="ＭＳ Ｐゴシック"/>
        <family val="3"/>
        <charset val="128"/>
        <scheme val="minor"/>
      </rPr>
      <t>(左軸)</t>
    </r>
    <rPh sb="0" eb="2">
      <t>キンキ</t>
    </rPh>
    <rPh sb="2" eb="4">
      <t>ウリアゲ</t>
    </rPh>
    <rPh sb="4" eb="5">
      <t>ダカ</t>
    </rPh>
    <rPh sb="6" eb="7">
      <t>ヒダリ</t>
    </rPh>
    <rPh sb="7" eb="8">
      <t>ジク</t>
    </rPh>
    <phoneticPr fontId="3"/>
  </si>
  <si>
    <t>年</t>
    <rPh sb="0" eb="1">
      <t>ネン</t>
    </rPh>
    <phoneticPr fontId="3"/>
  </si>
  <si>
    <t>期</t>
    <rPh sb="0" eb="1">
      <t>キ</t>
    </rPh>
    <phoneticPr fontId="3"/>
  </si>
  <si>
    <t>Ⅱ－６（１）－８　国際コンベンション開催件数の推移［都市間比較］</t>
    <rPh sb="9" eb="11">
      <t>コクサイ</t>
    </rPh>
    <rPh sb="18" eb="20">
      <t>カイサイ</t>
    </rPh>
    <rPh sb="20" eb="22">
      <t>ケンスウ</t>
    </rPh>
    <rPh sb="23" eb="25">
      <t>スイイ</t>
    </rPh>
    <rPh sb="26" eb="29">
      <t>トシカン</t>
    </rPh>
    <rPh sb="29" eb="31">
      <t>ヒカク</t>
    </rPh>
    <phoneticPr fontId="3"/>
  </si>
  <si>
    <t>07年</t>
    <rPh sb="1" eb="2">
      <t>ネン</t>
    </rPh>
    <phoneticPr fontId="3"/>
  </si>
  <si>
    <t>09年</t>
    <rPh sb="1" eb="2">
      <t>ネン</t>
    </rPh>
    <phoneticPr fontId="3"/>
  </si>
  <si>
    <t>10年</t>
    <rPh sb="1" eb="2">
      <t>ネン</t>
    </rPh>
    <phoneticPr fontId="3"/>
  </si>
  <si>
    <t>11年</t>
    <rPh sb="1" eb="2">
      <t>ネン</t>
    </rPh>
    <phoneticPr fontId="3"/>
  </si>
  <si>
    <t>12年</t>
    <rPh sb="1" eb="2">
      <t>ネン</t>
    </rPh>
    <phoneticPr fontId="3"/>
  </si>
  <si>
    <t>03年</t>
    <rPh sb="2" eb="3">
      <t>ネン</t>
    </rPh>
    <phoneticPr fontId="3"/>
  </si>
  <si>
    <t>04年</t>
    <rPh sb="2" eb="3">
      <t>ネン</t>
    </rPh>
    <phoneticPr fontId="3"/>
  </si>
  <si>
    <t>05年</t>
    <rPh sb="2" eb="3">
      <t>ネン</t>
    </rPh>
    <phoneticPr fontId="3"/>
  </si>
  <si>
    <t>06年</t>
    <rPh sb="2" eb="3">
      <t>ネン</t>
    </rPh>
    <phoneticPr fontId="3"/>
  </si>
  <si>
    <t>08年</t>
    <rPh sb="2" eb="3">
      <t>ネン</t>
    </rPh>
    <phoneticPr fontId="3"/>
  </si>
  <si>
    <t>Ⅱ－６（２）－１　医薬品関連産業の全国シェア［都市間比較］</t>
    <rPh sb="9" eb="12">
      <t>イヤクヒン</t>
    </rPh>
    <rPh sb="12" eb="14">
      <t>カンレン</t>
    </rPh>
    <rPh sb="14" eb="16">
      <t>サンギョウ</t>
    </rPh>
    <rPh sb="17" eb="19">
      <t>ゼンコク</t>
    </rPh>
    <rPh sb="23" eb="26">
      <t>トシカン</t>
    </rPh>
    <rPh sb="26" eb="28">
      <t>ヒカク</t>
    </rPh>
    <phoneticPr fontId="3"/>
  </si>
  <si>
    <t>医薬品・化粧品等卸売業</t>
    <phoneticPr fontId="3"/>
  </si>
  <si>
    <t>医薬品製造業</t>
    <phoneticPr fontId="3"/>
  </si>
  <si>
    <t>医薬品・化粧品小売業</t>
    <phoneticPr fontId="3"/>
  </si>
  <si>
    <t>医薬品製造業</t>
    <phoneticPr fontId="3"/>
  </si>
  <si>
    <t>医薬品・化粧品等小売業</t>
    <rPh sb="7" eb="8">
      <t>トウ</t>
    </rPh>
    <phoneticPr fontId="3"/>
  </si>
  <si>
    <t>医薬品の形態別生産額 [ 上位の都府県間比較 ]</t>
    <phoneticPr fontId="3"/>
  </si>
  <si>
    <r>
      <t>東京都</t>
    </r>
    <r>
      <rPr>
        <sz val="11"/>
        <color theme="0"/>
        <rFont val="ＭＳ Ｐゴシック"/>
        <family val="3"/>
        <charset val="128"/>
      </rPr>
      <t xml:space="preserve">
（3位）</t>
    </r>
    <rPh sb="0" eb="3">
      <t>トウキョウト</t>
    </rPh>
    <phoneticPr fontId="3"/>
  </si>
  <si>
    <t>Ⅱ－６（２）－２　医薬品の形態別生産額［上位の都府県間比較］</t>
    <rPh sb="9" eb="12">
      <t>イヤクヒン</t>
    </rPh>
    <rPh sb="13" eb="16">
      <t>ケイタイベツ</t>
    </rPh>
    <rPh sb="16" eb="19">
      <t>セイサンガク</t>
    </rPh>
    <rPh sb="20" eb="22">
      <t>ジョウイ</t>
    </rPh>
    <rPh sb="23" eb="26">
      <t>トフケン</t>
    </rPh>
    <rPh sb="26" eb="27">
      <t>カン</t>
    </rPh>
    <rPh sb="27" eb="29">
      <t>ヒカク</t>
    </rPh>
    <phoneticPr fontId="3"/>
  </si>
  <si>
    <t>Ⅱ－６（２）－３　医療機器の製造書数と生産額・輸入額［都府県間比較］</t>
    <rPh sb="9" eb="11">
      <t>イリョウ</t>
    </rPh>
    <rPh sb="11" eb="13">
      <t>キキ</t>
    </rPh>
    <rPh sb="14" eb="16">
      <t>セイゾウ</t>
    </rPh>
    <rPh sb="16" eb="17">
      <t>ショ</t>
    </rPh>
    <rPh sb="17" eb="18">
      <t>スウ</t>
    </rPh>
    <rPh sb="19" eb="22">
      <t>セイサンガク</t>
    </rPh>
    <rPh sb="23" eb="26">
      <t>ユニュウガク</t>
    </rPh>
    <rPh sb="27" eb="30">
      <t>トフケン</t>
    </rPh>
    <rPh sb="30" eb="31">
      <t>カン</t>
    </rPh>
    <rPh sb="31" eb="33">
      <t>ヒカク</t>
    </rPh>
    <phoneticPr fontId="3"/>
  </si>
  <si>
    <t>Ⅱ－６（２）－４　健康・予防医療関連サービス業の事業所数［都市間比較］</t>
    <rPh sb="9" eb="11">
      <t>ケンコウ</t>
    </rPh>
    <rPh sb="12" eb="14">
      <t>ヨボウ</t>
    </rPh>
    <rPh sb="14" eb="16">
      <t>イリョウ</t>
    </rPh>
    <rPh sb="16" eb="18">
      <t>カンレン</t>
    </rPh>
    <rPh sb="22" eb="23">
      <t>ギョウ</t>
    </rPh>
    <rPh sb="24" eb="27">
      <t>ジギョウショ</t>
    </rPh>
    <rPh sb="27" eb="28">
      <t>スウ</t>
    </rPh>
    <rPh sb="29" eb="31">
      <t>トシ</t>
    </rPh>
    <rPh sb="31" eb="32">
      <t>カン</t>
    </rPh>
    <rPh sb="32" eb="34">
      <t>ヒカク</t>
    </rPh>
    <phoneticPr fontId="3"/>
  </si>
  <si>
    <t>Ⅱ－６（２）－５　家計における「抗疲労・癒し」関連支出指数の推移［大阪市］</t>
    <rPh sb="9" eb="11">
      <t>カケイ</t>
    </rPh>
    <rPh sb="16" eb="17">
      <t>コウ</t>
    </rPh>
    <rPh sb="17" eb="19">
      <t>ヒロウ</t>
    </rPh>
    <rPh sb="20" eb="21">
      <t>イヤ</t>
    </rPh>
    <rPh sb="23" eb="25">
      <t>カンレン</t>
    </rPh>
    <rPh sb="25" eb="27">
      <t>シシュツ</t>
    </rPh>
    <rPh sb="27" eb="29">
      <t>シスウ</t>
    </rPh>
    <rPh sb="30" eb="32">
      <t>スイイ</t>
    </rPh>
    <rPh sb="33" eb="35">
      <t>オオサカ</t>
    </rPh>
    <rPh sb="35" eb="36">
      <t>シ</t>
    </rPh>
    <phoneticPr fontId="3"/>
  </si>
  <si>
    <t>Ⅱ－６（３）－１　環境産業の市場規模、雇用規模の推移［全国］</t>
    <rPh sb="9" eb="11">
      <t>カンキョウ</t>
    </rPh>
    <rPh sb="11" eb="13">
      <t>サンギョウ</t>
    </rPh>
    <rPh sb="14" eb="16">
      <t>シジョウ</t>
    </rPh>
    <rPh sb="16" eb="18">
      <t>キボ</t>
    </rPh>
    <rPh sb="19" eb="21">
      <t>コヨウ</t>
    </rPh>
    <rPh sb="21" eb="23">
      <t>キボ</t>
    </rPh>
    <rPh sb="24" eb="26">
      <t>スイイ</t>
    </rPh>
    <rPh sb="27" eb="29">
      <t>ゼンコク</t>
    </rPh>
    <phoneticPr fontId="3"/>
  </si>
  <si>
    <t>Ⅱ－６（３）－２　登録小売電気事業者数と供給先地域数［都道府県間比較］</t>
    <rPh sb="9" eb="11">
      <t>トウロク</t>
    </rPh>
    <rPh sb="11" eb="13">
      <t>コウリ</t>
    </rPh>
    <rPh sb="13" eb="15">
      <t>デンキ</t>
    </rPh>
    <rPh sb="15" eb="18">
      <t>ジギョウシャ</t>
    </rPh>
    <rPh sb="18" eb="19">
      <t>スウ</t>
    </rPh>
    <rPh sb="20" eb="22">
      <t>キョウキュウ</t>
    </rPh>
    <rPh sb="22" eb="23">
      <t>サキ</t>
    </rPh>
    <rPh sb="23" eb="25">
      <t>チイキ</t>
    </rPh>
    <rPh sb="25" eb="26">
      <t>スウ</t>
    </rPh>
    <rPh sb="27" eb="31">
      <t>トドウフケン</t>
    </rPh>
    <rPh sb="31" eb="32">
      <t>カン</t>
    </rPh>
    <rPh sb="32" eb="34">
      <t>ヒカク</t>
    </rPh>
    <phoneticPr fontId="3"/>
  </si>
  <si>
    <t>合計</t>
    <rPh sb="0" eb="2">
      <t>ゴウケイ</t>
    </rPh>
    <phoneticPr fontId="3"/>
  </si>
  <si>
    <t>上段：登録小売電気事業者数</t>
    <rPh sb="0" eb="2">
      <t>ジョウダン</t>
    </rPh>
    <rPh sb="3" eb="5">
      <t>トウロク</t>
    </rPh>
    <rPh sb="5" eb="7">
      <t>コウリ</t>
    </rPh>
    <rPh sb="7" eb="9">
      <t>デンキ</t>
    </rPh>
    <rPh sb="9" eb="12">
      <t>ジギョウシャ</t>
    </rPh>
    <rPh sb="12" eb="13">
      <t>スウ</t>
    </rPh>
    <phoneticPr fontId="3"/>
  </si>
  <si>
    <t>下段：供給先のべ地域数</t>
    <rPh sb="0" eb="2">
      <t>ゲダン</t>
    </rPh>
    <rPh sb="3" eb="5">
      <t>キョウキュウ</t>
    </rPh>
    <rPh sb="5" eb="6">
      <t>サキ</t>
    </rPh>
    <rPh sb="8" eb="10">
      <t>チイキ</t>
    </rPh>
    <rPh sb="10" eb="11">
      <t>スウ</t>
    </rPh>
    <phoneticPr fontId="3"/>
  </si>
  <si>
    <t>Ⅱ－６（３）－３　リチウムイオン電池の輸出額［大阪港、関西空港］</t>
    <rPh sb="16" eb="18">
      <t>デンチ</t>
    </rPh>
    <rPh sb="19" eb="21">
      <t>ユシュツ</t>
    </rPh>
    <rPh sb="21" eb="22">
      <t>ガク</t>
    </rPh>
    <rPh sb="23" eb="26">
      <t>オオサカコウ</t>
    </rPh>
    <rPh sb="27" eb="31">
      <t>カンサイクウコウ</t>
    </rPh>
    <phoneticPr fontId="3"/>
  </si>
  <si>
    <t>Ⅱ－６（４）－１　クリエイティブ産業の集積状況［大阪市］</t>
    <rPh sb="16" eb="18">
      <t>サンギョウ</t>
    </rPh>
    <rPh sb="19" eb="21">
      <t>シュウセキ</t>
    </rPh>
    <rPh sb="21" eb="23">
      <t>ジョウキョウ</t>
    </rPh>
    <rPh sb="24" eb="26">
      <t>オオサカ</t>
    </rPh>
    <rPh sb="26" eb="27">
      <t>シ</t>
    </rPh>
    <phoneticPr fontId="3"/>
  </si>
  <si>
    <t>Ⅱ－６（５）－１　教育・学習支援業に係る事業所数のシェア［大阪市］</t>
    <rPh sb="9" eb="11">
      <t>キョウイク</t>
    </rPh>
    <rPh sb="12" eb="14">
      <t>ガクシュウ</t>
    </rPh>
    <rPh sb="14" eb="16">
      <t>シエン</t>
    </rPh>
    <rPh sb="16" eb="17">
      <t>ギョウ</t>
    </rPh>
    <rPh sb="18" eb="19">
      <t>カカ</t>
    </rPh>
    <rPh sb="20" eb="23">
      <t>ジギョウショ</t>
    </rPh>
    <rPh sb="23" eb="24">
      <t>スウ</t>
    </rPh>
    <rPh sb="29" eb="31">
      <t>オオサカ</t>
    </rPh>
    <rPh sb="31" eb="32">
      <t>シ</t>
    </rPh>
    <phoneticPr fontId="3"/>
  </si>
  <si>
    <t>Ⅱ－６（５）－２　大学・短大の学校数などの全国シェア［都市間比較］</t>
    <rPh sb="9" eb="11">
      <t>ダイガク</t>
    </rPh>
    <rPh sb="12" eb="14">
      <t>タンダイ</t>
    </rPh>
    <rPh sb="15" eb="17">
      <t>ガッコウ</t>
    </rPh>
    <rPh sb="17" eb="18">
      <t>スウ</t>
    </rPh>
    <rPh sb="21" eb="23">
      <t>ゼンコク</t>
    </rPh>
    <rPh sb="27" eb="30">
      <t>トシカン</t>
    </rPh>
    <rPh sb="30" eb="32">
      <t>ヒカク</t>
    </rPh>
    <phoneticPr fontId="3"/>
  </si>
  <si>
    <t>　社会人の大学院入学者数</t>
    <rPh sb="1" eb="3">
      <t>シャカイ</t>
    </rPh>
    <rPh sb="3" eb="4">
      <t>ジン</t>
    </rPh>
    <rPh sb="5" eb="8">
      <t>ダイガクイン</t>
    </rPh>
    <rPh sb="8" eb="10">
      <t>ニュウガク</t>
    </rPh>
    <rPh sb="10" eb="11">
      <t>シャ</t>
    </rPh>
    <rPh sb="11" eb="12">
      <t>スウ</t>
    </rPh>
    <phoneticPr fontId="3"/>
  </si>
  <si>
    <t>　大学院入学者に占める社会人比率（右軸）</t>
    <rPh sb="1" eb="3">
      <t>ダイガク</t>
    </rPh>
    <rPh sb="3" eb="4">
      <t>イン</t>
    </rPh>
    <rPh sb="4" eb="7">
      <t>ニュウガクシャ</t>
    </rPh>
    <rPh sb="8" eb="9">
      <t>シ</t>
    </rPh>
    <rPh sb="11" eb="13">
      <t>シャカイ</t>
    </rPh>
    <rPh sb="13" eb="14">
      <t>ジン</t>
    </rPh>
    <rPh sb="14" eb="16">
      <t>ヒリツ</t>
    </rPh>
    <rPh sb="17" eb="18">
      <t>ミギ</t>
    </rPh>
    <rPh sb="18" eb="19">
      <t>ジク</t>
    </rPh>
    <phoneticPr fontId="3"/>
  </si>
  <si>
    <t>　大学院入学者数</t>
    <rPh sb="1" eb="3">
      <t>ダイガク</t>
    </rPh>
    <rPh sb="3" eb="4">
      <t>イン</t>
    </rPh>
    <phoneticPr fontId="3"/>
  </si>
  <si>
    <t>Ⅱ－６（５）－３　大学院に入学する社会人の推移［全国］</t>
    <rPh sb="9" eb="12">
      <t>ダイガクイン</t>
    </rPh>
    <rPh sb="13" eb="15">
      <t>ニュウガク</t>
    </rPh>
    <rPh sb="17" eb="19">
      <t>シャカイ</t>
    </rPh>
    <rPh sb="19" eb="20">
      <t>ジン</t>
    </rPh>
    <rPh sb="21" eb="23">
      <t>スイイ</t>
    </rPh>
    <rPh sb="24" eb="26">
      <t>ゼンコク</t>
    </rPh>
    <phoneticPr fontId="3"/>
  </si>
  <si>
    <t>Ⅱ－６（５）－４　在留目的別（主にビジネス関連）の外国人登録者数［都府県間比較］</t>
    <rPh sb="9" eb="11">
      <t>ザイリュウ</t>
    </rPh>
    <rPh sb="11" eb="13">
      <t>モクテキ</t>
    </rPh>
    <rPh sb="13" eb="14">
      <t>ベツ</t>
    </rPh>
    <rPh sb="15" eb="16">
      <t>オモ</t>
    </rPh>
    <rPh sb="21" eb="23">
      <t>カンレン</t>
    </rPh>
    <rPh sb="25" eb="27">
      <t>ガイコク</t>
    </rPh>
    <rPh sb="27" eb="28">
      <t>ジン</t>
    </rPh>
    <rPh sb="28" eb="30">
      <t>トウロク</t>
    </rPh>
    <rPh sb="30" eb="31">
      <t>シャ</t>
    </rPh>
    <rPh sb="31" eb="32">
      <t>スウ</t>
    </rPh>
    <rPh sb="33" eb="36">
      <t>トフケン</t>
    </rPh>
    <rPh sb="36" eb="37">
      <t>カン</t>
    </rPh>
    <rPh sb="37" eb="39">
      <t>ヒカク</t>
    </rPh>
    <phoneticPr fontId="3"/>
  </si>
  <si>
    <t>Ⅱ－６（５）－５　留学・実習・研修目的の外国人登録者数の推移［大阪府］</t>
    <rPh sb="9" eb="11">
      <t>リュウガク</t>
    </rPh>
    <rPh sb="12" eb="14">
      <t>ジッシュウ</t>
    </rPh>
    <rPh sb="15" eb="17">
      <t>ケンシュウ</t>
    </rPh>
    <rPh sb="17" eb="19">
      <t>モクテキ</t>
    </rPh>
    <rPh sb="20" eb="22">
      <t>ガイコク</t>
    </rPh>
    <rPh sb="22" eb="23">
      <t>ジン</t>
    </rPh>
    <rPh sb="23" eb="25">
      <t>トウロク</t>
    </rPh>
    <rPh sb="25" eb="26">
      <t>シャ</t>
    </rPh>
    <rPh sb="26" eb="27">
      <t>スウ</t>
    </rPh>
    <rPh sb="28" eb="30">
      <t>スイイ</t>
    </rPh>
    <rPh sb="31" eb="34">
      <t>オオサカフ</t>
    </rPh>
    <phoneticPr fontId="3"/>
  </si>
  <si>
    <t>Ⅱ－７（１）－１　銀行貸出残高の推移［府県比較］</t>
    <rPh sb="9" eb="11">
      <t>ギンコウ</t>
    </rPh>
    <rPh sb="11" eb="12">
      <t>カ</t>
    </rPh>
    <rPh sb="12" eb="13">
      <t>ダ</t>
    </rPh>
    <rPh sb="13" eb="15">
      <t>ザンダカ</t>
    </rPh>
    <rPh sb="16" eb="18">
      <t>スイイ</t>
    </rPh>
    <rPh sb="19" eb="21">
      <t>フケン</t>
    </rPh>
    <rPh sb="21" eb="23">
      <t>ヒカク</t>
    </rPh>
    <phoneticPr fontId="3"/>
  </si>
  <si>
    <t>Ⅱ－７（１）－２　金融機関の貸出残高などの推移［大阪市、大阪府］</t>
    <rPh sb="9" eb="11">
      <t>キンユウ</t>
    </rPh>
    <rPh sb="11" eb="13">
      <t>キカン</t>
    </rPh>
    <rPh sb="14" eb="16">
      <t>カシダシ</t>
    </rPh>
    <rPh sb="16" eb="18">
      <t>ザンダカ</t>
    </rPh>
    <rPh sb="21" eb="23">
      <t>スイイ</t>
    </rPh>
    <rPh sb="24" eb="26">
      <t>オオサカ</t>
    </rPh>
    <rPh sb="26" eb="27">
      <t>シ</t>
    </rPh>
    <rPh sb="28" eb="31">
      <t>オオサカフ</t>
    </rPh>
    <phoneticPr fontId="3"/>
  </si>
  <si>
    <t>Ⅱ－７（１）－３　銀行の店舗数の推移［都市間比較］</t>
    <rPh sb="9" eb="11">
      <t>ギンコウ</t>
    </rPh>
    <rPh sb="12" eb="15">
      <t>テンポスウ</t>
    </rPh>
    <rPh sb="16" eb="18">
      <t>スイイ</t>
    </rPh>
    <rPh sb="19" eb="22">
      <t>トシカン</t>
    </rPh>
    <rPh sb="22" eb="24">
      <t>ヒカク</t>
    </rPh>
    <phoneticPr fontId="3"/>
  </si>
  <si>
    <t>Ⅱ－７（１）－４　デリバティブ売買代金の推移［大阪取引所］</t>
    <rPh sb="15" eb="17">
      <t>バイバイ</t>
    </rPh>
    <rPh sb="17" eb="19">
      <t>ダイキン</t>
    </rPh>
    <rPh sb="20" eb="22">
      <t>スイイ</t>
    </rPh>
    <rPh sb="23" eb="25">
      <t>オオサカ</t>
    </rPh>
    <rPh sb="25" eb="27">
      <t>トリヒキ</t>
    </rPh>
    <rPh sb="27" eb="28">
      <t>ショ</t>
    </rPh>
    <phoneticPr fontId="3"/>
  </si>
  <si>
    <t>年</t>
    <rPh sb="0" eb="1">
      <t>ネン</t>
    </rPh>
    <phoneticPr fontId="3"/>
  </si>
  <si>
    <t>Ⅱ－７（２）－１　貨物の相手地域別輸送量の推移［大阪府］</t>
    <rPh sb="9" eb="11">
      <t>カモツ</t>
    </rPh>
    <rPh sb="12" eb="14">
      <t>アイテ</t>
    </rPh>
    <rPh sb="14" eb="16">
      <t>チイキ</t>
    </rPh>
    <rPh sb="16" eb="17">
      <t>ベツ</t>
    </rPh>
    <rPh sb="17" eb="20">
      <t>ユソウリョウ</t>
    </rPh>
    <rPh sb="21" eb="23">
      <t>スイイ</t>
    </rPh>
    <rPh sb="24" eb="27">
      <t>オオサカフ</t>
    </rPh>
    <phoneticPr fontId="3"/>
  </si>
  <si>
    <t>Ⅱ－７（２）－２　発貨物輸送量の品目別変化と全国シェア［大阪府］</t>
    <rPh sb="9" eb="10">
      <t>ハツ</t>
    </rPh>
    <rPh sb="10" eb="12">
      <t>カモツ</t>
    </rPh>
    <rPh sb="12" eb="14">
      <t>ユソウ</t>
    </rPh>
    <rPh sb="14" eb="15">
      <t>リョウ</t>
    </rPh>
    <rPh sb="16" eb="18">
      <t>ヒンモク</t>
    </rPh>
    <rPh sb="18" eb="19">
      <t>ベツ</t>
    </rPh>
    <rPh sb="19" eb="21">
      <t>ヘンカ</t>
    </rPh>
    <rPh sb="22" eb="24">
      <t>ゼンコク</t>
    </rPh>
    <rPh sb="28" eb="31">
      <t>オオサカフ</t>
    </rPh>
    <phoneticPr fontId="3"/>
  </si>
  <si>
    <t>Ⅱ－７（２）－３　道路貨物運送業の推移［大阪市、大阪府］</t>
    <rPh sb="9" eb="11">
      <t>ドウロ</t>
    </rPh>
    <rPh sb="11" eb="13">
      <t>カモツ</t>
    </rPh>
    <rPh sb="13" eb="15">
      <t>ウンソウ</t>
    </rPh>
    <rPh sb="15" eb="16">
      <t>ギョウ</t>
    </rPh>
    <rPh sb="17" eb="19">
      <t>スイイ</t>
    </rPh>
    <rPh sb="20" eb="22">
      <t>オオサカ</t>
    </rPh>
    <rPh sb="22" eb="23">
      <t>シ</t>
    </rPh>
    <rPh sb="24" eb="27">
      <t>オオサカフ</t>
    </rPh>
    <phoneticPr fontId="3"/>
  </si>
  <si>
    <t>単位：千人</t>
    <rPh sb="0" eb="2">
      <t>タンイ</t>
    </rPh>
    <rPh sb="3" eb="4">
      <t>セン</t>
    </rPh>
    <rPh sb="4" eb="5">
      <t>ニン</t>
    </rPh>
    <phoneticPr fontId="3"/>
  </si>
  <si>
    <t>単位：ヵ所</t>
    <phoneticPr fontId="3"/>
  </si>
  <si>
    <t>単位：千人</t>
    <phoneticPr fontId="3"/>
  </si>
  <si>
    <t>Ⅱ－７（２）－４　倉庫業の推移［大阪市、大阪府］</t>
    <rPh sb="9" eb="11">
      <t>ソウコ</t>
    </rPh>
    <rPh sb="11" eb="12">
      <t>ギョウ</t>
    </rPh>
    <rPh sb="13" eb="15">
      <t>スイイ</t>
    </rPh>
    <rPh sb="16" eb="18">
      <t>オオサカ</t>
    </rPh>
    <rPh sb="18" eb="19">
      <t>シ</t>
    </rPh>
    <rPh sb="20" eb="23">
      <t>オオサカフ</t>
    </rPh>
    <phoneticPr fontId="3"/>
  </si>
  <si>
    <t>Ⅱ－７（２）－５　運輸業の求人、充足状況などの推移［大阪府］</t>
    <rPh sb="9" eb="12">
      <t>ウンユギョウ</t>
    </rPh>
    <rPh sb="13" eb="15">
      <t>キュウジン</t>
    </rPh>
    <rPh sb="16" eb="18">
      <t>ジュウソク</t>
    </rPh>
    <rPh sb="18" eb="20">
      <t>ジョウキョウ</t>
    </rPh>
    <rPh sb="23" eb="25">
      <t>スイイ</t>
    </rPh>
    <rPh sb="26" eb="29">
      <t>オオサカフ</t>
    </rPh>
    <phoneticPr fontId="3"/>
  </si>
  <si>
    <t>Ⅱ－７（２）－６　運輸業用途の建築物着工床面積の近年の状況［都市間比較］</t>
    <rPh sb="9" eb="12">
      <t>ウンユギョウ</t>
    </rPh>
    <rPh sb="12" eb="14">
      <t>ヨウト</t>
    </rPh>
    <rPh sb="15" eb="18">
      <t>ケンチクブツ</t>
    </rPh>
    <rPh sb="18" eb="20">
      <t>チャッコウ</t>
    </rPh>
    <rPh sb="20" eb="21">
      <t>ユカ</t>
    </rPh>
    <rPh sb="21" eb="23">
      <t>メンセキ</t>
    </rPh>
    <rPh sb="24" eb="26">
      <t>キンネン</t>
    </rPh>
    <rPh sb="27" eb="29">
      <t>ジョウキョウ</t>
    </rPh>
    <rPh sb="30" eb="33">
      <t>トシカン</t>
    </rPh>
    <rPh sb="33" eb="35">
      <t>ヒカク</t>
    </rPh>
    <phoneticPr fontId="3"/>
  </si>
  <si>
    <t>Ⅱ－７（３）－１　貿易額の推移［全国６大港比較］</t>
    <rPh sb="9" eb="11">
      <t>ボウエキ</t>
    </rPh>
    <rPh sb="11" eb="12">
      <t>ガク</t>
    </rPh>
    <rPh sb="13" eb="15">
      <t>スイイ</t>
    </rPh>
    <rPh sb="16" eb="18">
      <t>ゼンコク</t>
    </rPh>
    <rPh sb="19" eb="20">
      <t>ダイ</t>
    </rPh>
    <rPh sb="20" eb="21">
      <t>ミナト</t>
    </rPh>
    <rPh sb="21" eb="23">
      <t>ヒカク</t>
    </rPh>
    <phoneticPr fontId="3"/>
  </si>
  <si>
    <t>Ⅱ－７（３）－２　輸出入額及び全国シェアの推移［大阪港］</t>
    <rPh sb="9" eb="12">
      <t>ユシュツニュウ</t>
    </rPh>
    <rPh sb="12" eb="13">
      <t>ガク</t>
    </rPh>
    <rPh sb="13" eb="14">
      <t>オヨ</t>
    </rPh>
    <rPh sb="15" eb="17">
      <t>ゼンコク</t>
    </rPh>
    <rPh sb="21" eb="23">
      <t>スイイ</t>
    </rPh>
    <rPh sb="24" eb="27">
      <t>オオサカコウ</t>
    </rPh>
    <phoneticPr fontId="3"/>
  </si>
  <si>
    <t>大阪港及び全国の輸出入額の推移</t>
    <rPh sb="0" eb="3">
      <t>オオサカコウ</t>
    </rPh>
    <rPh sb="3" eb="4">
      <t>オヨ</t>
    </rPh>
    <rPh sb="5" eb="7">
      <t>ゼンコク</t>
    </rPh>
    <rPh sb="8" eb="11">
      <t>ユシュツニュウ</t>
    </rPh>
    <phoneticPr fontId="3"/>
  </si>
  <si>
    <t>Ⅱ－７（３）－３　輸出入額の相手地域別構成比［大阪港、全国］</t>
    <rPh sb="9" eb="12">
      <t>ユシュツニュウ</t>
    </rPh>
    <rPh sb="12" eb="13">
      <t>ガク</t>
    </rPh>
    <rPh sb="14" eb="16">
      <t>アイテ</t>
    </rPh>
    <rPh sb="16" eb="18">
      <t>チイキ</t>
    </rPh>
    <rPh sb="18" eb="19">
      <t>ベツ</t>
    </rPh>
    <rPh sb="19" eb="22">
      <t>コウセイヒ</t>
    </rPh>
    <rPh sb="23" eb="26">
      <t>オオサカコウ</t>
    </rPh>
    <rPh sb="27" eb="29">
      <t>ゼンコク</t>
    </rPh>
    <phoneticPr fontId="3"/>
  </si>
  <si>
    <t>相手国・地域</t>
    <rPh sb="0" eb="2">
      <t>アイテ</t>
    </rPh>
    <rPh sb="2" eb="3">
      <t>クニ</t>
    </rPh>
    <rPh sb="4" eb="6">
      <t>チイキ</t>
    </rPh>
    <phoneticPr fontId="3"/>
  </si>
  <si>
    <t>相手国・地域</t>
    <rPh sb="0" eb="2">
      <t>アイテ</t>
    </rPh>
    <rPh sb="2" eb="3">
      <t>コク</t>
    </rPh>
    <rPh sb="4" eb="6">
      <t>チイキ</t>
    </rPh>
    <phoneticPr fontId="3"/>
  </si>
  <si>
    <t>Ⅱ－７（３）－４　輸出額の品目別構成比［港、空港間比較］</t>
    <rPh sb="9" eb="11">
      <t>ユシュツ</t>
    </rPh>
    <rPh sb="11" eb="12">
      <t>ガク</t>
    </rPh>
    <rPh sb="13" eb="15">
      <t>ヒンモク</t>
    </rPh>
    <rPh sb="15" eb="16">
      <t>ベツ</t>
    </rPh>
    <rPh sb="16" eb="19">
      <t>コウセイヒ</t>
    </rPh>
    <rPh sb="20" eb="21">
      <t>ミナト</t>
    </rPh>
    <rPh sb="22" eb="24">
      <t>クウコウ</t>
    </rPh>
    <rPh sb="24" eb="25">
      <t>アイダ</t>
    </rPh>
    <rPh sb="25" eb="27">
      <t>ヒカク</t>
    </rPh>
    <phoneticPr fontId="3"/>
  </si>
  <si>
    <t>Ⅱ－７（３）－５　輸入額の品目別構成比［港、空港間比較］</t>
    <rPh sb="9" eb="11">
      <t>ユニュウ</t>
    </rPh>
    <rPh sb="11" eb="12">
      <t>ガク</t>
    </rPh>
    <rPh sb="13" eb="15">
      <t>ヒンモク</t>
    </rPh>
    <rPh sb="15" eb="16">
      <t>ベツ</t>
    </rPh>
    <rPh sb="16" eb="19">
      <t>コウセイヒ</t>
    </rPh>
    <rPh sb="20" eb="21">
      <t>ミナト</t>
    </rPh>
    <rPh sb="22" eb="24">
      <t>クウコウ</t>
    </rPh>
    <rPh sb="24" eb="25">
      <t>アイダ</t>
    </rPh>
    <rPh sb="25" eb="27">
      <t>ヒカク</t>
    </rPh>
    <phoneticPr fontId="3"/>
  </si>
  <si>
    <t>Ⅱ－７（３）－６　国際空港の輸出入額の推移［全国主要空港比較］</t>
    <rPh sb="9" eb="11">
      <t>コクサイ</t>
    </rPh>
    <rPh sb="11" eb="13">
      <t>クウコウ</t>
    </rPh>
    <rPh sb="14" eb="17">
      <t>ユシュツニュウ</t>
    </rPh>
    <rPh sb="17" eb="18">
      <t>ガク</t>
    </rPh>
    <rPh sb="19" eb="21">
      <t>スイイ</t>
    </rPh>
    <rPh sb="22" eb="24">
      <t>ゼンコク</t>
    </rPh>
    <rPh sb="24" eb="26">
      <t>シュヨウ</t>
    </rPh>
    <rPh sb="26" eb="28">
      <t>クウコウ</t>
    </rPh>
    <rPh sb="28" eb="30">
      <t>ヒカク</t>
    </rPh>
    <phoneticPr fontId="3"/>
  </si>
  <si>
    <t>国際空港の輸出入額の推移 [ 全国主要空港比較 ]</t>
    <phoneticPr fontId="3"/>
  </si>
  <si>
    <t>Ⅱ－７（３）－７　コンテナ取扱量［国内主要港、アジア主要港比較］</t>
    <rPh sb="13" eb="15">
      <t>トリアツカイ</t>
    </rPh>
    <rPh sb="15" eb="16">
      <t>リョウ</t>
    </rPh>
    <rPh sb="17" eb="19">
      <t>コクナイ</t>
    </rPh>
    <rPh sb="19" eb="21">
      <t>シュヨウ</t>
    </rPh>
    <rPh sb="21" eb="22">
      <t>ミナト</t>
    </rPh>
    <rPh sb="26" eb="28">
      <t>シュヨウ</t>
    </rPh>
    <rPh sb="28" eb="29">
      <t>ミナト</t>
    </rPh>
    <rPh sb="29" eb="31">
      <t>ヒカク</t>
    </rPh>
    <phoneticPr fontId="3"/>
  </si>
  <si>
    <t>Ⅱ－７（４）－１　世界の月平均消費支出額の推移［都市間比較］</t>
    <rPh sb="9" eb="11">
      <t>セカイ</t>
    </rPh>
    <rPh sb="12" eb="15">
      <t>ツキヘイキン</t>
    </rPh>
    <rPh sb="15" eb="17">
      <t>ショウヒ</t>
    </rPh>
    <rPh sb="17" eb="19">
      <t>シシュツ</t>
    </rPh>
    <rPh sb="19" eb="20">
      <t>ガク</t>
    </rPh>
    <rPh sb="21" eb="23">
      <t>スイイ</t>
    </rPh>
    <rPh sb="24" eb="27">
      <t>トシカン</t>
    </rPh>
    <rPh sb="27" eb="29">
      <t>ヒカク</t>
    </rPh>
    <phoneticPr fontId="3"/>
  </si>
  <si>
    <t>年</t>
    <rPh sb="0" eb="1">
      <t>ネン</t>
    </rPh>
    <phoneticPr fontId="3"/>
  </si>
  <si>
    <t>Ⅱ－７（４）－２　消費者物価指数とガソリン小売価格の推移［大阪市］</t>
    <rPh sb="9" eb="12">
      <t>ショウヒシャ</t>
    </rPh>
    <rPh sb="12" eb="14">
      <t>ブッカ</t>
    </rPh>
    <rPh sb="14" eb="16">
      <t>シスウ</t>
    </rPh>
    <rPh sb="21" eb="23">
      <t>コウリ</t>
    </rPh>
    <rPh sb="23" eb="25">
      <t>カカク</t>
    </rPh>
    <rPh sb="26" eb="28">
      <t>スイイ</t>
    </rPh>
    <rPh sb="29" eb="31">
      <t>オオサカ</t>
    </rPh>
    <rPh sb="31" eb="32">
      <t>シ</t>
    </rPh>
    <phoneticPr fontId="3"/>
  </si>
  <si>
    <t>月</t>
    <rPh sb="0" eb="1">
      <t>ツキ</t>
    </rPh>
    <phoneticPr fontId="3"/>
  </si>
  <si>
    <t>Ⅱ－７（４）－３　家計消費支出に占めるサービスの推移［大阪市］</t>
    <rPh sb="9" eb="11">
      <t>カケイ</t>
    </rPh>
    <rPh sb="11" eb="13">
      <t>ショウヒ</t>
    </rPh>
    <rPh sb="13" eb="15">
      <t>シシュツ</t>
    </rPh>
    <rPh sb="16" eb="17">
      <t>シ</t>
    </rPh>
    <rPh sb="24" eb="26">
      <t>スイイ</t>
    </rPh>
    <rPh sb="27" eb="29">
      <t>オオサカ</t>
    </rPh>
    <rPh sb="29" eb="30">
      <t>シ</t>
    </rPh>
    <phoneticPr fontId="3"/>
  </si>
  <si>
    <t>Ⅱ－７（４）－４　家計消費支出の主要品目別推移［大阪市］</t>
    <rPh sb="9" eb="11">
      <t>カケイ</t>
    </rPh>
    <rPh sb="11" eb="13">
      <t>ショウヒ</t>
    </rPh>
    <rPh sb="13" eb="15">
      <t>シシュツ</t>
    </rPh>
    <rPh sb="16" eb="18">
      <t>シュヨウ</t>
    </rPh>
    <rPh sb="18" eb="20">
      <t>ヒンモク</t>
    </rPh>
    <rPh sb="20" eb="21">
      <t>ベツ</t>
    </rPh>
    <rPh sb="21" eb="23">
      <t>スイイ</t>
    </rPh>
    <rPh sb="24" eb="26">
      <t>オオサカ</t>
    </rPh>
    <rPh sb="26" eb="27">
      <t>シ</t>
    </rPh>
    <phoneticPr fontId="3"/>
  </si>
  <si>
    <t>Ⅱ－７（４）－５　家計消費支出（品目別）の対全国比［都市間比較］</t>
    <rPh sb="9" eb="11">
      <t>カケイ</t>
    </rPh>
    <rPh sb="11" eb="13">
      <t>ショウヒ</t>
    </rPh>
    <rPh sb="13" eb="15">
      <t>シシュツ</t>
    </rPh>
    <rPh sb="16" eb="18">
      <t>ヒンモク</t>
    </rPh>
    <rPh sb="18" eb="19">
      <t>ベツ</t>
    </rPh>
    <rPh sb="21" eb="22">
      <t>タイ</t>
    </rPh>
    <rPh sb="22" eb="24">
      <t>ゼンコク</t>
    </rPh>
    <rPh sb="24" eb="25">
      <t>ヒ</t>
    </rPh>
    <rPh sb="26" eb="29">
      <t>トシカン</t>
    </rPh>
    <rPh sb="29" eb="31">
      <t>ヒカク</t>
    </rPh>
    <phoneticPr fontId="3"/>
  </si>
  <si>
    <t>全国＝1</t>
    <phoneticPr fontId="3"/>
  </si>
  <si>
    <r>
      <t>※グラフは全国を1</t>
    </r>
    <r>
      <rPr>
        <sz val="11"/>
        <rFont val="ＭＳ Ｐゴシック"/>
        <family val="3"/>
        <charset val="128"/>
      </rPr>
      <t>00とする指数で作成。</t>
    </r>
    <rPh sb="5" eb="7">
      <t>ゼンコク</t>
    </rPh>
    <rPh sb="14" eb="16">
      <t>シスウ</t>
    </rPh>
    <rPh sb="17" eb="19">
      <t>サクセイ</t>
    </rPh>
    <phoneticPr fontId="3"/>
  </si>
  <si>
    <t>Ⅱ－７（４）－６　単身世帯および高齢者がいる世帯の比率の推移［大阪市］</t>
    <rPh sb="9" eb="11">
      <t>タンシン</t>
    </rPh>
    <rPh sb="11" eb="13">
      <t>セタイ</t>
    </rPh>
    <rPh sb="16" eb="19">
      <t>コウレイシャ</t>
    </rPh>
    <rPh sb="22" eb="24">
      <t>セタイ</t>
    </rPh>
    <rPh sb="25" eb="27">
      <t>ヒリツ</t>
    </rPh>
    <rPh sb="28" eb="30">
      <t>スイイ</t>
    </rPh>
    <rPh sb="31" eb="33">
      <t>オオサカ</t>
    </rPh>
    <rPh sb="33" eb="34">
      <t>シ</t>
    </rPh>
    <phoneticPr fontId="3"/>
  </si>
  <si>
    <t>Ⅱ－６（１）－５　外国人旅客１人あたりの大阪での消費額［大阪府］</t>
    <rPh sb="9" eb="11">
      <t>ガイコク</t>
    </rPh>
    <rPh sb="11" eb="12">
      <t>ジン</t>
    </rPh>
    <rPh sb="12" eb="14">
      <t>リョキャク</t>
    </rPh>
    <rPh sb="14" eb="16">
      <t>ヒトリ</t>
    </rPh>
    <rPh sb="20" eb="22">
      <t>オオサカ</t>
    </rPh>
    <rPh sb="24" eb="27">
      <t>ショウヒガク</t>
    </rPh>
    <rPh sb="28" eb="31">
      <t>オオサカフ</t>
    </rPh>
    <phoneticPr fontId="3"/>
  </si>
  <si>
    <t>7</t>
  </si>
  <si>
    <t>単位：％</t>
    <phoneticPr fontId="3"/>
  </si>
  <si>
    <t>09</t>
    <phoneticPr fontId="3"/>
  </si>
  <si>
    <t>08</t>
    <phoneticPr fontId="3"/>
  </si>
  <si>
    <t>07</t>
    <phoneticPr fontId="3"/>
  </si>
  <si>
    <t>2000</t>
    <phoneticPr fontId="3"/>
  </si>
  <si>
    <t>単位：トン</t>
    <phoneticPr fontId="3"/>
  </si>
  <si>
    <t>資料：国土交通省「貨物・旅客地域流動調査」</t>
    <phoneticPr fontId="3"/>
  </si>
  <si>
    <t>　　前年度との連続性は担保されない</t>
    <phoneticPr fontId="3"/>
  </si>
  <si>
    <t>注：トンベースで集計。2011年度より貨物輸送量の一部において、調査方法が見直されたため</t>
    <phoneticPr fontId="3"/>
  </si>
  <si>
    <t>09</t>
    <phoneticPr fontId="3"/>
  </si>
  <si>
    <t>08</t>
    <phoneticPr fontId="3"/>
  </si>
  <si>
    <t>07</t>
    <phoneticPr fontId="3"/>
  </si>
  <si>
    <t>2000</t>
    <phoneticPr fontId="3"/>
  </si>
  <si>
    <t>大阪府の全国シェア</t>
    <rPh sb="0" eb="3">
      <t>オオサカフ</t>
    </rPh>
    <rPh sb="4" eb="6">
      <t>ゼンコク</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</si>
</sst>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6" formatCode="&quot;¥&quot;#,##0;[Red]&quot;¥&quot;\-#,##0"/>
    <numFmt numFmtId="41" formatCode="_ * #,##0_ ;_ * \-#,##0_ ;_ * &quot;-&quot;_ ;_ @_ "/>
    <numFmt numFmtId="43" formatCode="_ * #,##0.00_ ;_ * \-#,##0.00_ ;_ * &quot;-&quot;??_ ;_ @_ "/>
    <numFmt numFmtId="176" formatCode="#,##0.0;[Red]\-#,##0.0"/>
    <numFmt numFmtId="177" formatCode="0;&quot;▲ &quot;0"/>
    <numFmt numFmtId="178" formatCode="0_);[Red]\(0\)"/>
    <numFmt numFmtId="179" formatCode="#,##0_ "/>
    <numFmt numFmtId="180" formatCode="#,##0_);[Red]\(#,##0\)"/>
    <numFmt numFmtId="181" formatCode="0.0_ "/>
    <numFmt numFmtId="182" formatCode="0.0"/>
    <numFmt numFmtId="183" formatCode="0.0_);[Red]\(0.0\)"/>
    <numFmt numFmtId="184" formatCode="###\ ###\ ###\ ###"/>
    <numFmt numFmtId="185" formatCode="0_ "/>
    <numFmt numFmtId="186" formatCode="#,##0;&quot;▲ &quot;#,##0"/>
    <numFmt numFmtId="187" formatCode="0.0%"/>
    <numFmt numFmtId="188" formatCode="0.000"/>
    <numFmt numFmtId="189" formatCode="#,##0.0_);[Red]\(#,##0.0\)"/>
    <numFmt numFmtId="190" formatCode="###,###,###,##0;&quot;-&quot;##,###,###,##0"/>
    <numFmt numFmtId="191" formatCode="#,##0.0_ ;[Red]\-#,##0.0\ "/>
    <numFmt numFmtId="192" formatCode="#,##0.0_ "/>
    <numFmt numFmtId="193" formatCode="#,##0.0"/>
    <numFmt numFmtId="194" formatCode="##,###,###,##0;&quot;-&quot;#,###,###,##0"/>
    <numFmt numFmtId="195" formatCode="#,###,###,##0;&quot; -&quot;###,###,##0"/>
    <numFmt numFmtId="196" formatCode="#,###,##0;&quot; -&quot;###,##0"/>
    <numFmt numFmtId="197" formatCode="#,##0.000;[Red]\-#,##0.000"/>
    <numFmt numFmtId="198" formatCode="#,##0_ ;[Red]\-#,##0\ "/>
    <numFmt numFmtId="199" formatCode="0_ ;[Red]\-0\ "/>
    <numFmt numFmtId="200" formatCode="#,##0;\-##,#0#,##0"/>
    <numFmt numFmtId="201" formatCode="#,##0;&quot;△ &quot;#,##0"/>
    <numFmt numFmtId="202" formatCode="###,###,###"/>
    <numFmt numFmtId="203" formatCode="#,##0.0;\-##,#0#,##0.0"/>
    <numFmt numFmtId="204" formatCode="0;_䐀"/>
    <numFmt numFmtId="205" formatCode="#,##0\ ;\-#.##0\ ;\-\ ;@\ "/>
    <numFmt numFmtId="206" formatCode="#,##0.0\ ;\-#.###\ ;\-\ ;@\ "/>
    <numFmt numFmtId="207" formatCode="#,##0.0\ ;\-#.##\ ;\-\ ;@\ "/>
    <numFmt numFmtId="208" formatCode="#,##0.0\ ;\-#.##0.0\ ;0.0\ ;@\ "/>
    <numFmt numFmtId="209" formatCode="#,##0.0\ ;\-#.##0.0\ ;\-\ ;@\ "/>
    <numFmt numFmtId="210" formatCode="0.00_ "/>
    <numFmt numFmtId="211" formatCode="###,###,##0;\-##,###,##0"/>
    <numFmt numFmtId="212" formatCode="\ ###,###,###,##0;&quot;-&quot;###,###,###,##0"/>
    <numFmt numFmtId="213" formatCode="[$-F800]dddd\,\ mmmm\ dd\,\ yyyy"/>
    <numFmt numFmtId="214" formatCode="#,###,###,##0.0;&quot; -&quot;###,###,##0.0"/>
    <numFmt numFmtId="215" formatCode="#,##0;0;&quot;－&quot;"/>
    <numFmt numFmtId="216" formatCode="#,##0.0;&quot;▲ &quot;#,##0.0"/>
  </numFmts>
  <fonts count="10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0"/>
      <color indexed="8"/>
      <name val="ＭＳ ゴシック"/>
      <family val="3"/>
      <charset val="128"/>
    </font>
    <font>
      <sz val="7.5"/>
      <name val="ＭＳ ゴシック"/>
      <family val="3"/>
      <charset val="128"/>
    </font>
    <font>
      <sz val="7.5"/>
      <name val="ＭＳ 明朝"/>
      <family val="1"/>
      <charset val="128"/>
    </font>
    <font>
      <sz val="8"/>
      <name val="ＭＳ 明朝"/>
      <family val="1"/>
      <charset val="128"/>
    </font>
    <font>
      <sz val="9"/>
      <name val="ＭＳ Ｐゴシック"/>
      <family val="3"/>
      <charset val="128"/>
    </font>
    <font>
      <sz val="9"/>
      <color indexed="10"/>
      <name val="ＭＳ Ｐゴシック"/>
      <family val="3"/>
      <charset val="128"/>
    </font>
    <font>
      <u/>
      <sz val="10.45"/>
      <color indexed="12"/>
      <name val="ＭＳ 明朝"/>
      <family val="1"/>
      <charset val="128"/>
    </font>
    <font>
      <sz val="12"/>
      <name val="ＭＳ 明朝"/>
      <family val="1"/>
      <charset val="128"/>
    </font>
    <font>
      <sz val="11"/>
      <name val="ＭＳ 明朝"/>
      <family val="1"/>
      <charset val="128"/>
    </font>
    <font>
      <sz val="8"/>
      <name val="ＭＳ Ｐゴシック"/>
      <family val="3"/>
      <charset val="128"/>
    </font>
    <font>
      <sz val="6"/>
      <name val="ＭＳ 明朝"/>
      <family val="1"/>
      <charset val="128"/>
    </font>
    <font>
      <sz val="6"/>
      <name val="明朝"/>
      <family val="3"/>
      <charset val="128"/>
    </font>
    <font>
      <sz val="10"/>
      <color indexed="12"/>
      <name val="ＭＳ Ｐ明朝"/>
      <family val="1"/>
      <charset val="128"/>
    </font>
    <font>
      <sz val="5.75"/>
      <color indexed="8"/>
      <name val="ＭＳ Ｐゴシック"/>
      <family val="3"/>
      <charset val="128"/>
    </font>
    <font>
      <sz val="11"/>
      <color indexed="8"/>
      <name val="ＭＳ ゴシック"/>
      <family val="3"/>
      <charset val="128"/>
    </font>
    <font>
      <sz val="10"/>
      <color indexed="8"/>
      <name val="ＭＳ Ｐゴシック"/>
      <family val="3"/>
      <charset val="128"/>
    </font>
    <font>
      <sz val="12"/>
      <name val="ＭＳ Ｐゴシック"/>
      <family val="3"/>
      <charset val="128"/>
    </font>
    <font>
      <sz val="11"/>
      <name val="ＭＳ ゴシック"/>
      <family val="3"/>
      <charset val="128"/>
    </font>
    <font>
      <sz val="11"/>
      <color theme="1"/>
      <name val="ＭＳ Ｐゴシック"/>
      <family val="3"/>
      <charset val="128"/>
      <scheme val="minor"/>
    </font>
    <font>
      <sz val="11"/>
      <color theme="1"/>
      <name val="ＭＳ Ｐゴシック"/>
      <family val="3"/>
      <charset val="128"/>
    </font>
    <font>
      <sz val="10"/>
      <color theme="1" tint="0.499984740745262"/>
      <name val="ＭＳ Ｐゴシック"/>
      <family val="3"/>
      <charset val="128"/>
    </font>
    <font>
      <sz val="10"/>
      <color theme="0"/>
      <name val="ＭＳ Ｐゴシック"/>
      <family val="3"/>
      <charset val="128"/>
    </font>
    <font>
      <sz val="11"/>
      <color theme="0"/>
      <name val="ＭＳ Ｐゴシック"/>
      <family val="3"/>
      <charset val="128"/>
    </font>
    <font>
      <sz val="10.5"/>
      <color rgb="FF000000"/>
      <name val="ＭＳ Ｐゴシック"/>
      <family val="3"/>
      <charset val="128"/>
    </font>
    <font>
      <sz val="10.5"/>
      <color rgb="FF000000"/>
      <name val="Calibri"/>
      <family val="2"/>
    </font>
    <font>
      <b/>
      <sz val="11"/>
      <name val="ＭＳ Ｐゴシック"/>
      <family val="3"/>
      <charset val="128"/>
    </font>
    <font>
      <sz val="11"/>
      <color indexed="8"/>
      <name val="ＭＳ 明朝"/>
      <family val="1"/>
      <charset val="128"/>
    </font>
    <font>
      <sz val="6"/>
      <name val="ＭＳ Ｐ明朝"/>
      <family val="1"/>
      <charset val="128"/>
    </font>
    <font>
      <sz val="11"/>
      <color indexed="8"/>
      <name val="ＭＳ Ｐゴシック"/>
      <family val="3"/>
      <charset val="128"/>
    </font>
    <font>
      <sz val="11"/>
      <name val="明朝"/>
      <family val="3"/>
      <charset val="128"/>
    </font>
    <font>
      <sz val="11"/>
      <color rgb="FF000000"/>
      <name val="ＭＳ Ｐゴシック"/>
      <family val="3"/>
      <charset val="128"/>
    </font>
    <font>
      <sz val="10"/>
      <name val="ＭＳ ゴシック"/>
      <family val="3"/>
      <charset val="128"/>
    </font>
    <font>
      <sz val="9"/>
      <color indexed="8"/>
      <name val="ＭＳ Ｐゴシック"/>
      <family val="3"/>
      <charset val="128"/>
    </font>
    <font>
      <b/>
      <sz val="10"/>
      <name val="ＭＳ Ｐゴシック"/>
      <family val="3"/>
      <charset val="128"/>
    </font>
    <font>
      <sz val="10"/>
      <color indexed="8"/>
      <name val="ＭＳ 明朝"/>
      <family val="1"/>
      <charset val="128"/>
    </font>
    <font>
      <sz val="9"/>
      <color theme="1"/>
      <name val="ＭＳ Ｐゴシック"/>
      <family val="3"/>
      <charset val="128"/>
      <scheme val="minor"/>
    </font>
    <font>
      <sz val="11"/>
      <color rgb="FFFF0000"/>
      <name val="ＭＳ Ｐゴシック"/>
      <family val="3"/>
      <charset val="128"/>
      <scheme val="minor"/>
    </font>
    <font>
      <sz val="10"/>
      <color theme="1"/>
      <name val="ＭＳ Ｐゴシック"/>
      <family val="3"/>
      <charset val="128"/>
      <scheme val="minor"/>
    </font>
    <font>
      <sz val="11"/>
      <color rgb="FFFF0000"/>
      <name val="ＭＳ Ｐゴシック"/>
      <family val="3"/>
      <charset val="128"/>
    </font>
    <font>
      <sz val="10"/>
      <name val="ＭＳ 明朝"/>
      <family val="1"/>
      <charset val="128"/>
    </font>
    <font>
      <sz val="10"/>
      <color theme="1"/>
      <name val="ＭＳ ゴシック"/>
      <family val="3"/>
      <charset val="128"/>
    </font>
    <font>
      <sz val="11"/>
      <name val="ＭＳ Ｐゴシック"/>
      <family val="3"/>
      <charset val="128"/>
      <scheme val="minor"/>
    </font>
    <font>
      <b/>
      <sz val="11"/>
      <name val="ＭＳ Ｐゴシック"/>
      <family val="3"/>
      <charset val="128"/>
      <scheme val="minor"/>
    </font>
    <font>
      <sz val="10"/>
      <color indexed="10"/>
      <name val="ＭＳ Ｐゴシック"/>
      <family val="3"/>
      <charset val="128"/>
    </font>
    <font>
      <sz val="10"/>
      <color rgb="FF000000"/>
      <name val="ＭＳ Ｐゴシック"/>
      <family val="3"/>
      <charset val="128"/>
    </font>
    <font>
      <b/>
      <sz val="16"/>
      <name val="ＭＳ 明朝"/>
      <family val="1"/>
      <charset val="128"/>
    </font>
    <font>
      <i/>
      <sz val="11"/>
      <color indexed="23"/>
      <name val="ＭＳ Ｐゴシック"/>
      <family val="3"/>
      <charset val="128"/>
    </font>
    <font>
      <sz val="20"/>
      <name val="ＭＳ Ｐゴシック"/>
      <family val="3"/>
      <charset val="128"/>
    </font>
    <font>
      <sz val="10"/>
      <name val="ＭＳ Ｐゴシック"/>
      <family val="3"/>
      <charset val="128"/>
      <scheme val="minor"/>
    </font>
    <font>
      <sz val="9"/>
      <name val="ＭＳ ゴシック"/>
      <family val="3"/>
      <charset val="128"/>
    </font>
    <font>
      <sz val="14"/>
      <name val="Terminal"/>
      <family val="3"/>
      <charset val="255"/>
    </font>
    <font>
      <sz val="11"/>
      <name val="HGPｺﾞｼｯｸM"/>
      <family val="3"/>
      <charset val="128"/>
    </font>
    <font>
      <b/>
      <sz val="10"/>
      <name val="ＭＳ 明朝"/>
      <family val="1"/>
      <charset val="128"/>
    </font>
    <font>
      <sz val="9.9"/>
      <color rgb="FF000000"/>
      <name val="ＭＳ Ｐゴシック"/>
      <family val="3"/>
      <charset val="128"/>
    </font>
    <font>
      <sz val="8"/>
      <name val="ＭＳ ゴシック"/>
      <family val="3"/>
      <charset val="128"/>
    </font>
    <font>
      <u/>
      <sz val="11"/>
      <color theme="10"/>
      <name val="ＭＳ Ｐゴシック"/>
      <family val="3"/>
      <charset val="128"/>
    </font>
    <font>
      <sz val="11"/>
      <name val="ＭＳ Ｐゴシック"/>
      <family val="3"/>
      <charset val="128"/>
      <scheme val="major"/>
    </font>
    <font>
      <sz val="14"/>
      <name val="ＭＳ 明朝"/>
      <family val="1"/>
      <charset val="128"/>
    </font>
    <font>
      <sz val="7"/>
      <name val="ＭＳ 明朝"/>
      <family val="1"/>
      <charset val="128"/>
    </font>
    <font>
      <sz val="9"/>
      <name val="ＭＳ 明朝"/>
      <family val="1"/>
      <charset val="128"/>
    </font>
    <font>
      <sz val="10"/>
      <name val="ＭＳ Ｐ明朝"/>
      <family val="1"/>
      <charset val="128"/>
    </font>
    <font>
      <sz val="14"/>
      <name val="ＭＳ Ｐゴシック"/>
      <family val="3"/>
      <charset val="128"/>
      <scheme val="minor"/>
    </font>
    <font>
      <sz val="14"/>
      <color rgb="FFFF0000"/>
      <name val="ＭＳ Ｐゴシック"/>
      <family val="3"/>
      <charset val="128"/>
      <scheme val="minor"/>
    </font>
    <font>
      <sz val="12.6"/>
      <color rgb="FF000000"/>
      <name val="Verdana"/>
      <family val="2"/>
    </font>
    <font>
      <sz val="11"/>
      <color theme="0" tint="-0.34998626667073579"/>
      <name val="ＭＳ Ｐゴシック"/>
      <family val="3"/>
      <charset val="128"/>
    </font>
    <font>
      <sz val="8"/>
      <color theme="0"/>
      <name val="ＭＳ Ｐゴシック"/>
      <family val="3"/>
      <charset val="128"/>
    </font>
    <font>
      <sz val="10"/>
      <color theme="0"/>
      <name val="ＭＳ ゴシック"/>
      <family val="3"/>
      <charset val="128"/>
    </font>
    <font>
      <sz val="6"/>
      <color theme="0"/>
      <name val="ＭＳ Ｐゴシック"/>
      <family val="3"/>
      <charset val="128"/>
    </font>
    <font>
      <sz val="10"/>
      <color theme="0" tint="-0.34998626667073579"/>
      <name val="ＭＳ Ｐゴシック"/>
      <family val="3"/>
      <charset val="128"/>
    </font>
    <font>
      <sz val="10"/>
      <color theme="0" tint="-0.34998626667073579"/>
      <name val="ＭＳ ゴシック"/>
      <family val="3"/>
      <charset val="128"/>
    </font>
    <font>
      <sz val="8"/>
      <color theme="0" tint="-0.34998626667073579"/>
      <name val="ＭＳ Ｐゴシック"/>
      <family val="3"/>
      <charset val="128"/>
    </font>
    <font>
      <sz val="10"/>
      <color theme="1"/>
      <name val="ＭＳ Ｐゴシック"/>
      <family val="3"/>
      <charset val="128"/>
    </font>
    <font>
      <sz val="9"/>
      <color theme="0"/>
      <name val="ＭＳ Ｐゴシック"/>
      <family val="3"/>
      <charset val="128"/>
    </font>
    <font>
      <sz val="14"/>
      <name val="ＭＳ Ｐゴシック"/>
      <family val="3"/>
      <charset val="128"/>
    </font>
    <font>
      <sz val="6"/>
      <name val="ＭＳ Ｐゴシック"/>
      <family val="2"/>
      <charset val="128"/>
      <scheme val="minor"/>
    </font>
    <font>
      <sz val="10"/>
      <color theme="1"/>
      <name val="ＭＳ Ｐゴシック"/>
      <family val="2"/>
      <charset val="128"/>
      <scheme val="minor"/>
    </font>
    <font>
      <sz val="10"/>
      <name val="明朝"/>
      <family val="3"/>
      <charset val="128"/>
    </font>
    <font>
      <sz val="11"/>
      <color indexed="8"/>
      <name val="ＭＳ Ｐ明朝"/>
      <family val="1"/>
      <charset val="128"/>
    </font>
    <font>
      <b/>
      <sz val="11"/>
      <color indexed="8"/>
      <name val="ＭＳ Ｐゴシック"/>
      <family val="3"/>
      <charset val="128"/>
    </font>
    <font>
      <b/>
      <sz val="11"/>
      <color theme="1"/>
      <name val="ＭＳ Ｐゴシック"/>
      <family val="3"/>
      <charset val="128"/>
    </font>
    <font>
      <sz val="11"/>
      <name val="ＭＳ Ｐ明朝"/>
      <family val="1"/>
      <charset val="128"/>
    </font>
    <font>
      <sz val="9"/>
      <color theme="1"/>
      <name val="ＭＳ ゴシック"/>
      <family val="3"/>
      <charset val="128"/>
    </font>
    <font>
      <sz val="10"/>
      <color theme="1"/>
      <name val="ＭＳ 明朝"/>
      <family val="1"/>
      <charset val="128"/>
    </font>
    <font>
      <sz val="8"/>
      <color rgb="FFFF0000"/>
      <name val="ＭＳ Ｐゴシック"/>
      <family val="3"/>
      <charset val="128"/>
    </font>
    <font>
      <sz val="8.5"/>
      <name val="ＭＳ 明朝"/>
      <family val="1"/>
      <charset val="128"/>
    </font>
    <font>
      <sz val="8"/>
      <color indexed="8"/>
      <name val="ＭＳ Ｐゴシック"/>
      <family val="3"/>
      <charset val="128"/>
    </font>
    <font>
      <sz val="6"/>
      <name val="ＭＳ ゴシック"/>
      <family val="3"/>
      <charset val="128"/>
    </font>
    <font>
      <u/>
      <sz val="10"/>
      <color indexed="36"/>
      <name val="ＭＳ Ｐ明朝"/>
      <family val="1"/>
      <charset val="128"/>
    </font>
    <font>
      <sz val="10"/>
      <color rgb="FFFF0000"/>
      <name val="ＭＳ Ｐゴシック"/>
      <family val="3"/>
      <charset val="128"/>
    </font>
    <font>
      <u/>
      <sz val="11"/>
      <name val="ＭＳ Ｐゴシック"/>
      <family val="3"/>
      <charset val="128"/>
    </font>
    <font>
      <sz val="11"/>
      <color theme="0" tint="-0.499984740745262"/>
      <name val="ＭＳ Ｐゴシック"/>
      <family val="3"/>
      <charset val="128"/>
    </font>
    <font>
      <sz val="11"/>
      <color theme="0" tint="-0.499984740745262"/>
      <name val="ＭＳ 明朝"/>
      <family val="1"/>
      <charset val="128"/>
    </font>
    <font>
      <sz val="10"/>
      <color theme="0" tint="-0.499984740745262"/>
      <name val="ＭＳ Ｐゴシック"/>
      <family val="3"/>
      <charset val="128"/>
    </font>
    <font>
      <sz val="14"/>
      <name val="標準明朝"/>
      <family val="1"/>
      <charset val="128"/>
    </font>
    <font>
      <sz val="11"/>
      <color theme="1"/>
      <name val="ＭＳ 明朝"/>
      <family val="1"/>
      <charset val="128"/>
    </font>
    <font>
      <u/>
      <sz val="11"/>
      <color indexed="36"/>
      <name val="ＭＳ Ｐゴシック"/>
      <family val="3"/>
      <charset val="128"/>
    </font>
    <font>
      <sz val="11"/>
      <color theme="0"/>
      <name val="ＭＳ Ｐゴシック"/>
      <family val="3"/>
      <charset val="128"/>
      <scheme val="minor"/>
    </font>
    <font>
      <sz val="11"/>
      <name val="ＭＳ Ｐ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9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style="thin">
        <color indexed="64"/>
      </left>
      <right style="hair">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right style="hair">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diagonalUp="1">
      <left style="hair">
        <color indexed="64"/>
      </left>
      <right style="thin">
        <color indexed="64"/>
      </right>
      <top style="hair">
        <color indexed="64"/>
      </top>
      <bottom style="thin">
        <color indexed="64"/>
      </bottom>
      <diagonal style="hair">
        <color indexed="64"/>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s>
  <cellStyleXfs count="120">
    <xf numFmtId="0" fontId="0" fillId="0" borderId="0">
      <alignment vertical="center"/>
    </xf>
    <xf numFmtId="9" fontId="2" fillId="0" borderId="0" applyFont="0" applyFill="0" applyBorder="0" applyAlignment="0" applyProtection="0">
      <alignment vertical="center"/>
    </xf>
    <xf numFmtId="0" fontId="11" fillId="0" borderId="0" applyNumberFormat="0" applyFill="0" applyBorder="0" applyAlignment="0" applyProtection="0">
      <alignment vertical="top"/>
      <protection locked="0"/>
    </xf>
    <xf numFmtId="38" fontId="2" fillId="0" borderId="0" applyFont="0" applyFill="0" applyBorder="0" applyAlignment="0" applyProtection="0">
      <alignment vertical="center"/>
    </xf>
    <xf numFmtId="38" fontId="23" fillId="0" borderId="0" applyFont="0" applyFill="0" applyBorder="0" applyAlignment="0" applyProtection="0">
      <alignment vertical="center"/>
    </xf>
    <xf numFmtId="38" fontId="2" fillId="0" borderId="0" applyFont="0" applyFill="0" applyBorder="0" applyAlignment="0" applyProtection="0"/>
    <xf numFmtId="0" fontId="12" fillId="0" borderId="0"/>
    <xf numFmtId="0" fontId="23" fillId="0" borderId="0">
      <alignment vertical="center"/>
    </xf>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3" fillId="0" borderId="0"/>
    <xf numFmtId="38" fontId="23" fillId="0" borderId="0" applyFont="0" applyFill="0" applyBorder="0" applyAlignment="0" applyProtection="0">
      <alignment vertical="center"/>
    </xf>
    <xf numFmtId="6" fontId="2" fillId="0" borderId="0" applyFont="0" applyFill="0" applyBorder="0" applyAlignment="0" applyProtection="0">
      <alignment vertical="center"/>
    </xf>
    <xf numFmtId="0" fontId="23" fillId="0" borderId="0">
      <alignment vertical="center"/>
    </xf>
    <xf numFmtId="0" fontId="34" fillId="0" borderId="0"/>
    <xf numFmtId="0" fontId="2" fillId="0" borderId="0"/>
    <xf numFmtId="38" fontId="34" fillId="0" borderId="0" applyFont="0" applyFill="0" applyBorder="0" applyAlignment="0" applyProtection="0"/>
    <xf numFmtId="38" fontId="2" fillId="0" borderId="0" applyFont="0" applyFill="0" applyBorder="0" applyAlignment="0" applyProtection="0"/>
    <xf numFmtId="38" fontId="23" fillId="0" borderId="0" applyFont="0" applyFill="0" applyBorder="0" applyAlignment="0" applyProtection="0">
      <alignment vertical="center"/>
    </xf>
    <xf numFmtId="0" fontId="34"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34" fillId="0" borderId="0"/>
    <xf numFmtId="0" fontId="2" fillId="0" borderId="0"/>
    <xf numFmtId="0" fontId="34" fillId="0" borderId="0"/>
    <xf numFmtId="38" fontId="34" fillId="0" borderId="0" applyFont="0" applyFill="0" applyBorder="0" applyAlignment="0" applyProtection="0"/>
    <xf numFmtId="0" fontId="44"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3" fillId="0" borderId="0">
      <alignment vertical="center"/>
    </xf>
    <xf numFmtId="0" fontId="12" fillId="0" borderId="0"/>
    <xf numFmtId="0" fontId="44" fillId="0" borderId="0"/>
    <xf numFmtId="37" fontId="55" fillId="0" borderId="0"/>
    <xf numFmtId="0" fontId="2" fillId="0" borderId="0"/>
    <xf numFmtId="0" fontId="23" fillId="0" borderId="0">
      <alignment vertical="center"/>
    </xf>
    <xf numFmtId="0" fontId="2" fillId="0" borderId="0"/>
    <xf numFmtId="0" fontId="13" fillId="0" borderId="0"/>
    <xf numFmtId="0" fontId="2" fillId="0" borderId="0"/>
    <xf numFmtId="0" fontId="13" fillId="0" borderId="0"/>
    <xf numFmtId="0" fontId="23" fillId="0" borderId="0">
      <alignment vertical="center"/>
    </xf>
    <xf numFmtId="38" fontId="23" fillId="0" borderId="0" applyFont="0" applyFill="0" applyBorder="0" applyAlignment="0" applyProtection="0">
      <alignment vertical="center"/>
    </xf>
    <xf numFmtId="0" fontId="2" fillId="0" borderId="0"/>
    <xf numFmtId="0" fontId="23" fillId="0" borderId="0">
      <alignment vertical="center"/>
    </xf>
    <xf numFmtId="0" fontId="62" fillId="0" borderId="0"/>
    <xf numFmtId="0" fontId="2" fillId="0" borderId="0"/>
    <xf numFmtId="0" fontId="2" fillId="0" borderId="0">
      <alignment vertical="center"/>
    </xf>
    <xf numFmtId="0" fontId="2" fillId="0" borderId="0"/>
    <xf numFmtId="9" fontId="6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2" fillId="0" borderId="0"/>
    <xf numFmtId="9" fontId="2" fillId="0" borderId="0" applyFont="0" applyFill="0" applyBorder="0" applyAlignment="0" applyProtection="0"/>
    <xf numFmtId="0" fontId="2" fillId="0" borderId="0"/>
    <xf numFmtId="0" fontId="2" fillId="0" borderId="0">
      <alignment vertical="center"/>
    </xf>
    <xf numFmtId="0" fontId="2" fillId="0" borderId="0"/>
    <xf numFmtId="0" fontId="39" fillId="0" borderId="0">
      <alignment vertical="center"/>
    </xf>
    <xf numFmtId="0" fontId="2" fillId="0" borderId="0"/>
    <xf numFmtId="0" fontId="2" fillId="0" borderId="0"/>
    <xf numFmtId="213" fontId="2" fillId="0" borderId="0">
      <alignment vertical="center"/>
    </xf>
    <xf numFmtId="213" fontId="2" fillId="0" borderId="0">
      <alignment vertical="center"/>
    </xf>
    <xf numFmtId="213" fontId="23" fillId="0" borderId="0">
      <alignment vertical="center"/>
    </xf>
    <xf numFmtId="213" fontId="2" fillId="0" borderId="0"/>
    <xf numFmtId="213" fontId="2" fillId="0" borderId="0"/>
    <xf numFmtId="213" fontId="44" fillId="0" borderId="0">
      <alignment vertical="center"/>
    </xf>
    <xf numFmtId="213" fontId="2" fillId="0" borderId="0"/>
    <xf numFmtId="213" fontId="2" fillId="0" borderId="0"/>
    <xf numFmtId="213" fontId="2" fillId="0" borderId="0"/>
    <xf numFmtId="213" fontId="2" fillId="0" borderId="0"/>
    <xf numFmtId="0" fontId="1" fillId="0" borderId="0">
      <alignment vertical="center"/>
    </xf>
    <xf numFmtId="213" fontId="23" fillId="0" borderId="0">
      <alignment vertical="center"/>
    </xf>
    <xf numFmtId="213" fontId="60" fillId="0" borderId="0" applyNumberFormat="0" applyFill="0" applyBorder="0" applyAlignment="0" applyProtection="0">
      <alignment vertical="top"/>
      <protection locked="0"/>
    </xf>
    <xf numFmtId="38" fontId="23" fillId="0" borderId="0" applyFont="0" applyFill="0" applyBorder="0" applyAlignment="0" applyProtection="0">
      <alignment vertical="center"/>
    </xf>
    <xf numFmtId="213" fontId="39" fillId="0" borderId="0" applyBorder="0">
      <alignment horizontal="center" vertical="center"/>
    </xf>
    <xf numFmtId="213" fontId="2" fillId="0" borderId="0"/>
    <xf numFmtId="213" fontId="2" fillId="0" borderId="0"/>
    <xf numFmtId="213" fontId="81" fillId="0" borderId="0"/>
    <xf numFmtId="38" fontId="22" fillId="0" borderId="0" applyFont="0" applyFill="0" applyBorder="0" applyAlignment="0" applyProtection="0"/>
    <xf numFmtId="213" fontId="33" fillId="0" borderId="0">
      <alignment vertical="center"/>
    </xf>
    <xf numFmtId="213" fontId="2" fillId="0" borderId="0"/>
    <xf numFmtId="213" fontId="44" fillId="0" borderId="0"/>
    <xf numFmtId="213" fontId="44" fillId="0" borderId="0"/>
    <xf numFmtId="213" fontId="33" fillId="0" borderId="0">
      <alignment vertical="center"/>
    </xf>
    <xf numFmtId="38" fontId="44" fillId="0" borderId="0" applyFont="0" applyFill="0" applyBorder="0" applyAlignment="0" applyProtection="0"/>
    <xf numFmtId="0" fontId="23" fillId="0" borderId="0">
      <alignment vertical="center"/>
    </xf>
    <xf numFmtId="0" fontId="2" fillId="0" borderId="0"/>
    <xf numFmtId="0" fontId="2" fillId="0" borderId="0"/>
    <xf numFmtId="0" fontId="13" fillId="0" borderId="0"/>
    <xf numFmtId="9" fontId="2" fillId="0" borderId="0" applyFont="0" applyFill="0" applyBorder="0" applyAlignment="0" applyProtection="0">
      <alignment vertical="center"/>
    </xf>
    <xf numFmtId="0" fontId="60" fillId="0" borderId="0" applyNumberFormat="0" applyFill="0" applyBorder="0" applyAlignment="0" applyProtection="0">
      <alignment vertical="top"/>
      <protection locked="0"/>
    </xf>
    <xf numFmtId="0" fontId="2" fillId="0" borderId="0"/>
    <xf numFmtId="0" fontId="65" fillId="0" borderId="0"/>
    <xf numFmtId="0" fontId="2" fillId="0" borderId="0"/>
    <xf numFmtId="0" fontId="13" fillId="0" borderId="0"/>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3" fillId="0" borderId="0">
      <alignment vertical="center"/>
    </xf>
    <xf numFmtId="0" fontId="98" fillId="0" borderId="0"/>
    <xf numFmtId="0" fontId="2" fillId="0" borderId="0"/>
  </cellStyleXfs>
  <cellXfs count="2620">
    <xf numFmtId="0" fontId="0" fillId="0" borderId="0" xfId="0">
      <alignment vertical="center"/>
    </xf>
    <xf numFmtId="0" fontId="0" fillId="0" borderId="0" xfId="0" applyFill="1">
      <alignment vertical="center"/>
    </xf>
    <xf numFmtId="0" fontId="4" fillId="0" borderId="0" xfId="0" applyFont="1" applyFill="1" applyAlignment="1">
      <alignment vertical="center"/>
    </xf>
    <xf numFmtId="0" fontId="0" fillId="0" borderId="0" xfId="0" applyFill="1" applyBorder="1">
      <alignment vertical="center"/>
    </xf>
    <xf numFmtId="176" fontId="0" fillId="0" borderId="0" xfId="0" applyNumberFormat="1" applyFill="1" applyBorder="1">
      <alignment vertical="center"/>
    </xf>
    <xf numFmtId="176" fontId="4" fillId="0" borderId="0" xfId="3" applyNumberFormat="1" applyFont="1" applyFill="1" applyBorder="1" applyAlignment="1"/>
    <xf numFmtId="0" fontId="4" fillId="0" borderId="0" xfId="0" applyFont="1" applyFill="1" applyBorder="1">
      <alignment vertical="center"/>
    </xf>
    <xf numFmtId="38" fontId="4" fillId="0" borderId="0" xfId="3" applyFont="1" applyFill="1" applyBorder="1" applyAlignment="1"/>
    <xf numFmtId="177" fontId="0" fillId="0" borderId="0" xfId="0" applyNumberFormat="1" applyFill="1" applyBorder="1" applyAlignment="1">
      <alignment horizontal="right" shrinkToFit="1"/>
    </xf>
    <xf numFmtId="178" fontId="0" fillId="0" borderId="0" xfId="0" applyNumberFormat="1" applyFill="1" applyBorder="1" applyAlignment="1">
      <alignment horizontal="right" shrinkToFit="1"/>
    </xf>
    <xf numFmtId="180" fontId="5" fillId="0" borderId="0" xfId="0" quotePrefix="1" applyNumberFormat="1" applyFont="1" applyFill="1" applyBorder="1" applyAlignment="1">
      <alignment horizontal="center" vertical="center" wrapText="1"/>
    </xf>
    <xf numFmtId="41" fontId="6" fillId="0" borderId="0" xfId="0" applyNumberFormat="1" applyFont="1" applyFill="1" applyBorder="1" applyAlignment="1">
      <alignment horizontal="right" vertical="center"/>
    </xf>
    <xf numFmtId="0" fontId="7" fillId="0" borderId="0" xfId="0" applyNumberFormat="1" applyFont="1" applyFill="1" applyBorder="1" applyAlignment="1">
      <alignment horizontal="center" vertical="center" wrapText="1"/>
    </xf>
    <xf numFmtId="0" fontId="8" fillId="0" borderId="0" xfId="0" applyNumberFormat="1" applyFont="1" applyFill="1" applyBorder="1" applyAlignment="1">
      <alignment vertical="center"/>
    </xf>
    <xf numFmtId="0" fontId="8" fillId="0" borderId="1" xfId="0" applyNumberFormat="1" applyFont="1" applyFill="1" applyBorder="1" applyAlignment="1">
      <alignment vertical="center" wrapText="1"/>
    </xf>
    <xf numFmtId="176" fontId="9" fillId="0" borderId="2" xfId="3" applyNumberFormat="1" applyFont="1" applyFill="1" applyBorder="1" applyAlignment="1"/>
    <xf numFmtId="181" fontId="9" fillId="0" borderId="2" xfId="0" applyNumberFormat="1" applyFont="1" applyFill="1" applyBorder="1">
      <alignment vertical="center"/>
    </xf>
    <xf numFmtId="0" fontId="9" fillId="0" borderId="2" xfId="0" applyFont="1" applyFill="1" applyBorder="1">
      <alignment vertical="center"/>
    </xf>
    <xf numFmtId="0" fontId="9" fillId="0" borderId="3" xfId="0" applyFont="1" applyFill="1" applyBorder="1">
      <alignment vertical="center"/>
    </xf>
    <xf numFmtId="0" fontId="9" fillId="0" borderId="4" xfId="0" applyFont="1" applyFill="1" applyBorder="1">
      <alignment vertical="center"/>
    </xf>
    <xf numFmtId="0" fontId="9" fillId="0" borderId="5" xfId="0" applyFont="1" applyFill="1" applyBorder="1">
      <alignment vertical="center"/>
    </xf>
    <xf numFmtId="176" fontId="9" fillId="0" borderId="2" xfId="3" applyNumberFormat="1" applyFont="1" applyFill="1" applyBorder="1">
      <alignment vertical="center"/>
    </xf>
    <xf numFmtId="176" fontId="9" fillId="0" borderId="2" xfId="3" applyNumberFormat="1" applyFont="1" applyFill="1" applyBorder="1" applyAlignment="1">
      <alignment horizontal="right"/>
    </xf>
    <xf numFmtId="0" fontId="9" fillId="0" borderId="2" xfId="0" applyFont="1" applyFill="1" applyBorder="1" applyAlignment="1">
      <alignment horizontal="center" vertical="center"/>
    </xf>
    <xf numFmtId="49" fontId="9" fillId="0" borderId="2" xfId="0" applyNumberFormat="1" applyFont="1" applyFill="1" applyBorder="1" applyAlignment="1">
      <alignment horizontal="center"/>
    </xf>
    <xf numFmtId="0" fontId="9" fillId="0" borderId="2" xfId="0" applyFont="1" applyFill="1" applyBorder="1" applyAlignment="1">
      <alignment horizontal="center"/>
    </xf>
    <xf numFmtId="0" fontId="9" fillId="0" borderId="0" xfId="0" applyFont="1" applyFill="1">
      <alignment vertical="center"/>
    </xf>
    <xf numFmtId="0" fontId="10" fillId="0" borderId="0" xfId="0" applyFont="1" applyFill="1">
      <alignment vertical="center"/>
    </xf>
    <xf numFmtId="38" fontId="9" fillId="0" borderId="2" xfId="3" applyFont="1" applyFill="1" applyBorder="1" applyAlignment="1"/>
    <xf numFmtId="38" fontId="9" fillId="0" borderId="2" xfId="3" applyFont="1" applyFill="1" applyBorder="1">
      <alignment vertical="center"/>
    </xf>
    <xf numFmtId="38" fontId="9" fillId="0" borderId="2" xfId="3" applyFont="1" applyFill="1" applyBorder="1" applyAlignment="1">
      <alignment horizontal="right"/>
    </xf>
    <xf numFmtId="38" fontId="0" fillId="0" borderId="0" xfId="0" applyNumberFormat="1" applyFill="1">
      <alignment vertical="center"/>
    </xf>
    <xf numFmtId="38" fontId="4" fillId="0" borderId="2" xfId="3" applyFont="1" applyFill="1" applyBorder="1" applyAlignment="1"/>
    <xf numFmtId="38" fontId="4" fillId="0" borderId="2" xfId="3" applyFont="1" applyFill="1" applyBorder="1" applyAlignment="1">
      <alignment horizontal="right"/>
    </xf>
    <xf numFmtId="183" fontId="4" fillId="0" borderId="0" xfId="0" applyNumberFormat="1" applyFont="1" applyFill="1" applyAlignment="1"/>
    <xf numFmtId="0" fontId="4" fillId="0" borderId="0" xfId="0" applyFont="1" applyFill="1">
      <alignment vertical="center"/>
    </xf>
    <xf numFmtId="0" fontId="4" fillId="0" borderId="2" xfId="13" applyFont="1" applyFill="1" applyBorder="1"/>
    <xf numFmtId="0" fontId="4" fillId="0" borderId="2" xfId="13" applyFont="1" applyFill="1" applyBorder="1" applyAlignment="1">
      <alignment wrapText="1"/>
    </xf>
    <xf numFmtId="0" fontId="4" fillId="0" borderId="2" xfId="13" applyFont="1" applyFill="1" applyBorder="1" applyAlignment="1">
      <alignment horizontal="center"/>
    </xf>
    <xf numFmtId="0" fontId="4" fillId="0" borderId="0" xfId="13" applyFont="1" applyFill="1"/>
    <xf numFmtId="0" fontId="4" fillId="0" borderId="0" xfId="15" applyFont="1" applyFill="1"/>
    <xf numFmtId="182" fontId="4" fillId="0" borderId="0" xfId="15" applyNumberFormat="1" applyFont="1" applyFill="1"/>
    <xf numFmtId="0" fontId="4" fillId="0" borderId="0" xfId="15" applyFont="1" applyFill="1" applyBorder="1"/>
    <xf numFmtId="183" fontId="4" fillId="0" borderId="0" xfId="15" applyNumberFormat="1" applyFont="1" applyFill="1"/>
    <xf numFmtId="0" fontId="4" fillId="0" borderId="0" xfId="14" applyFont="1" applyFill="1"/>
    <xf numFmtId="176" fontId="4" fillId="0" borderId="0" xfId="3" applyNumberFormat="1" applyFont="1" applyFill="1" applyBorder="1" applyAlignment="1">
      <alignment vertical="center"/>
    </xf>
    <xf numFmtId="0" fontId="4" fillId="0" borderId="2" xfId="15" applyFont="1" applyFill="1" applyBorder="1" applyAlignment="1">
      <alignment vertical="center"/>
    </xf>
    <xf numFmtId="49" fontId="4" fillId="0" borderId="0" xfId="15" applyNumberFormat="1" applyFont="1" applyFill="1" applyBorder="1" applyAlignment="1">
      <alignment horizontal="center" vertical="center"/>
    </xf>
    <xf numFmtId="49" fontId="4" fillId="0" borderId="2" xfId="15" applyNumberFormat="1" applyFont="1" applyFill="1" applyBorder="1" applyAlignment="1">
      <alignment horizontal="center" vertical="center"/>
    </xf>
    <xf numFmtId="0" fontId="4" fillId="0" borderId="2" xfId="15" applyFont="1" applyFill="1" applyBorder="1" applyAlignment="1">
      <alignment horizontal="center" vertical="center"/>
    </xf>
    <xf numFmtId="0" fontId="4" fillId="0" borderId="0" xfId="15" quotePrefix="1" applyFont="1" applyFill="1" applyAlignment="1">
      <alignment horizontal="right"/>
    </xf>
    <xf numFmtId="3" fontId="4" fillId="0" borderId="0" xfId="3" applyNumberFormat="1" applyFont="1" applyFill="1" applyBorder="1" applyAlignment="1">
      <alignment vertical="center"/>
    </xf>
    <xf numFmtId="38" fontId="4" fillId="0" borderId="2" xfId="3" applyFont="1" applyFill="1" applyBorder="1" applyAlignment="1">
      <alignment horizontal="right" vertical="center"/>
    </xf>
    <xf numFmtId="38" fontId="4" fillId="0" borderId="0" xfId="3" applyFont="1" applyFill="1" applyBorder="1" applyAlignment="1">
      <alignment horizontal="right" vertical="center"/>
    </xf>
    <xf numFmtId="3" fontId="4" fillId="0" borderId="2" xfId="3" applyNumberFormat="1" applyFont="1" applyFill="1" applyBorder="1" applyAlignment="1">
      <alignment vertical="center"/>
    </xf>
    <xf numFmtId="0" fontId="4" fillId="0" borderId="0" xfId="15" applyFont="1" applyFill="1" applyBorder="1" applyAlignment="1">
      <alignment horizontal="center" vertical="center"/>
    </xf>
    <xf numFmtId="0" fontId="4" fillId="0" borderId="0" xfId="15" quotePrefix="1" applyFont="1" applyFill="1" applyBorder="1" applyAlignment="1">
      <alignment horizontal="right"/>
    </xf>
    <xf numFmtId="0" fontId="4" fillId="0" borderId="0" xfId="15" quotePrefix="1" applyFont="1" applyFill="1" applyAlignment="1">
      <alignment horizontal="right" vertical="top"/>
    </xf>
    <xf numFmtId="0" fontId="4" fillId="0" borderId="0" xfId="15" quotePrefix="1" applyFont="1" applyFill="1" applyAlignment="1">
      <alignment vertical="top"/>
    </xf>
    <xf numFmtId="0" fontId="4" fillId="0" borderId="0" xfId="15" applyFont="1" applyFill="1" applyAlignment="1">
      <alignment horizontal="left" vertical="top"/>
    </xf>
    <xf numFmtId="176" fontId="4" fillId="0" borderId="0" xfId="3" applyNumberFormat="1" applyFont="1" applyFill="1" applyBorder="1" applyAlignment="1">
      <alignment horizontal="right" vertical="center"/>
    </xf>
    <xf numFmtId="38" fontId="4" fillId="0" borderId="0" xfId="3" applyFont="1" applyFill="1" applyBorder="1" applyAlignment="1">
      <alignment vertical="center"/>
    </xf>
    <xf numFmtId="38" fontId="4" fillId="0" borderId="2" xfId="3" applyFont="1" applyFill="1" applyBorder="1" applyAlignment="1">
      <alignment vertical="center"/>
    </xf>
    <xf numFmtId="38" fontId="4" fillId="0" borderId="0" xfId="3" applyFont="1" applyFill="1" applyBorder="1" applyAlignment="1">
      <alignment vertical="center" shrinkToFit="1"/>
    </xf>
    <xf numFmtId="38" fontId="4" fillId="0" borderId="2" xfId="3" applyFont="1" applyFill="1" applyBorder="1" applyAlignment="1">
      <alignment vertical="center" shrinkToFit="1"/>
    </xf>
    <xf numFmtId="38" fontId="4" fillId="0" borderId="2" xfId="3" applyNumberFormat="1" applyFont="1" applyFill="1" applyBorder="1" applyAlignment="1"/>
    <xf numFmtId="0" fontId="4" fillId="0" borderId="2" xfId="10" applyFont="1" applyFill="1" applyBorder="1"/>
    <xf numFmtId="0" fontId="4" fillId="0" borderId="0" xfId="10" applyFont="1" applyFill="1"/>
    <xf numFmtId="2" fontId="4" fillId="0" borderId="2" xfId="10" applyNumberFormat="1" applyFont="1" applyFill="1" applyBorder="1"/>
    <xf numFmtId="38" fontId="6" fillId="0" borderId="7" xfId="3" applyFont="1" applyFill="1" applyBorder="1" applyAlignment="1">
      <alignment horizontal="right" vertical="center"/>
    </xf>
    <xf numFmtId="0" fontId="2" fillId="0" borderId="0" xfId="12" applyFont="1" applyFill="1"/>
    <xf numFmtId="0" fontId="2" fillId="0" borderId="2" xfId="12" applyFont="1" applyFill="1" applyBorder="1"/>
    <xf numFmtId="49" fontId="0" fillId="0" borderId="2" xfId="12" applyNumberFormat="1" applyFont="1" applyFill="1" applyBorder="1" applyAlignment="1">
      <alignment horizontal="right"/>
    </xf>
    <xf numFmtId="49" fontId="2" fillId="0" borderId="2" xfId="12" applyNumberFormat="1" applyFont="1" applyFill="1" applyBorder="1" applyAlignment="1">
      <alignment horizontal="right"/>
    </xf>
    <xf numFmtId="0" fontId="0" fillId="0" borderId="0" xfId="12" applyFont="1" applyFill="1"/>
    <xf numFmtId="0" fontId="2" fillId="0" borderId="2" xfId="12" applyFont="1" applyFill="1" applyBorder="1" applyAlignment="1">
      <alignment horizontal="center"/>
    </xf>
    <xf numFmtId="0" fontId="4" fillId="0" borderId="0" xfId="14" applyFont="1" applyFill="1" applyAlignment="1"/>
    <xf numFmtId="0" fontId="4" fillId="0" borderId="0" xfId="14" applyFont="1" applyFill="1" applyBorder="1"/>
    <xf numFmtId="38" fontId="4" fillId="0" borderId="0" xfId="3" applyNumberFormat="1" applyFont="1" applyFill="1" applyBorder="1" applyAlignment="1"/>
    <xf numFmtId="0" fontId="4" fillId="0" borderId="0" xfId="14" applyFont="1" applyFill="1" applyBorder="1" applyAlignment="1"/>
    <xf numFmtId="0" fontId="14" fillId="0" borderId="0" xfId="14" applyFont="1" applyFill="1"/>
    <xf numFmtId="38" fontId="4" fillId="0" borderId="0" xfId="3" applyNumberFormat="1" applyFont="1" applyFill="1" applyBorder="1" applyAlignment="1">
      <alignment shrinkToFit="1"/>
    </xf>
    <xf numFmtId="38" fontId="2" fillId="0" borderId="0" xfId="3" applyFont="1" applyFill="1" applyBorder="1" applyAlignment="1">
      <alignment horizontal="right" vertical="center"/>
    </xf>
    <xf numFmtId="38" fontId="2" fillId="0" borderId="0" xfId="3" applyFont="1" applyFill="1" applyBorder="1" applyAlignment="1">
      <alignment horizontal="right" vertical="center" shrinkToFit="1"/>
    </xf>
    <xf numFmtId="38" fontId="2" fillId="0" borderId="0" xfId="3" applyFont="1" applyFill="1" applyBorder="1" applyAlignment="1">
      <alignment horizontal="distributed" vertical="center" shrinkToFit="1"/>
    </xf>
    <xf numFmtId="38" fontId="2" fillId="0" borderId="0" xfId="3" applyFill="1" applyBorder="1" applyAlignment="1">
      <alignment horizontal="distributed" vertical="center" shrinkToFit="1"/>
    </xf>
    <xf numFmtId="2" fontId="4" fillId="0" borderId="0" xfId="14" applyNumberFormat="1" applyFont="1" applyFill="1" applyBorder="1"/>
    <xf numFmtId="38" fontId="4" fillId="0" borderId="0" xfId="14" applyNumberFormat="1" applyFont="1" applyFill="1" applyBorder="1" applyAlignment="1">
      <alignment horizontal="right"/>
    </xf>
    <xf numFmtId="38" fontId="4" fillId="0" borderId="0" xfId="3" applyNumberFormat="1" applyFont="1" applyFill="1" applyBorder="1" applyAlignment="1">
      <alignment horizontal="right"/>
    </xf>
    <xf numFmtId="0" fontId="4" fillId="0" borderId="0" xfId="14" applyFont="1" applyFill="1" applyBorder="1" applyAlignment="1">
      <alignment wrapText="1"/>
    </xf>
    <xf numFmtId="0" fontId="2" fillId="0" borderId="0" xfId="14" applyFont="1" applyFill="1"/>
    <xf numFmtId="185" fontId="4" fillId="0" borderId="0" xfId="14" applyNumberFormat="1" applyFont="1" applyFill="1"/>
    <xf numFmtId="0" fontId="4" fillId="0" borderId="2" xfId="14" applyFont="1" applyFill="1" applyBorder="1"/>
    <xf numFmtId="38" fontId="4" fillId="0" borderId="2" xfId="0" applyNumberFormat="1" applyFont="1" applyFill="1" applyBorder="1" applyAlignment="1">
      <alignment vertical="center"/>
    </xf>
    <xf numFmtId="38" fontId="4" fillId="0" borderId="2" xfId="14" applyNumberFormat="1" applyFont="1" applyFill="1" applyBorder="1"/>
    <xf numFmtId="38" fontId="4" fillId="0" borderId="2" xfId="3" applyNumberFormat="1" applyFont="1" applyFill="1" applyBorder="1" applyAlignment="1">
      <alignment shrinkToFit="1"/>
    </xf>
    <xf numFmtId="0" fontId="4" fillId="0" borderId="2" xfId="14" applyFont="1" applyFill="1" applyBorder="1" applyAlignment="1">
      <alignment wrapText="1"/>
    </xf>
    <xf numFmtId="0" fontId="4" fillId="0" borderId="2" xfId="14" quotePrefix="1" applyFont="1" applyFill="1" applyBorder="1" applyAlignment="1">
      <alignment horizontal="center"/>
    </xf>
    <xf numFmtId="0" fontId="4" fillId="0" borderId="2" xfId="14" applyFont="1" applyFill="1" applyBorder="1" applyAlignment="1">
      <alignment horizontal="center"/>
    </xf>
    <xf numFmtId="177" fontId="19" fillId="0" borderId="0" xfId="14" applyNumberFormat="1" applyFont="1" applyFill="1" applyAlignment="1">
      <alignment horizontal="right" vertical="top" shrinkToFit="1"/>
    </xf>
    <xf numFmtId="1" fontId="4" fillId="0" borderId="0" xfId="14" applyNumberFormat="1" applyFont="1" applyFill="1"/>
    <xf numFmtId="1" fontId="4" fillId="0" borderId="2" xfId="14" applyNumberFormat="1" applyFont="1" applyFill="1" applyBorder="1" applyAlignment="1">
      <alignment horizontal="right"/>
    </xf>
    <xf numFmtId="176" fontId="4" fillId="0" borderId="2" xfId="3" applyNumberFormat="1" applyFont="1" applyFill="1" applyBorder="1" applyAlignment="1">
      <alignment vertical="center"/>
    </xf>
    <xf numFmtId="181" fontId="24" fillId="0" borderId="0" xfId="0" applyNumberFormat="1" applyFont="1" applyFill="1" applyBorder="1">
      <alignment vertical="center"/>
    </xf>
    <xf numFmtId="181" fontId="0" fillId="0" borderId="2" xfId="0" applyNumberFormat="1" applyFill="1" applyBorder="1">
      <alignment vertical="center"/>
    </xf>
    <xf numFmtId="38" fontId="7" fillId="0" borderId="0" xfId="3" applyFont="1" applyFill="1" applyBorder="1" applyAlignment="1">
      <alignment horizontal="right" vertical="center"/>
    </xf>
    <xf numFmtId="38" fontId="4" fillId="0" borderId="2" xfId="0" applyNumberFormat="1" applyFont="1" applyFill="1" applyBorder="1" applyAlignment="1">
      <alignment horizontal="right" vertical="center" wrapText="1"/>
    </xf>
    <xf numFmtId="38" fontId="9" fillId="0" borderId="12" xfId="3" applyFont="1" applyFill="1" applyBorder="1" applyAlignment="1"/>
    <xf numFmtId="1" fontId="4" fillId="0" borderId="0" xfId="10" applyNumberFormat="1" applyFont="1" applyFill="1"/>
    <xf numFmtId="38" fontId="4" fillId="0" borderId="2" xfId="14" applyNumberFormat="1" applyFont="1" applyFill="1" applyBorder="1" applyAlignment="1">
      <alignment horizontal="right"/>
    </xf>
    <xf numFmtId="0" fontId="4" fillId="0" borderId="13" xfId="14" applyFont="1" applyFill="1" applyBorder="1" applyAlignment="1">
      <alignment wrapText="1"/>
    </xf>
    <xf numFmtId="0" fontId="2" fillId="0" borderId="0" xfId="3" applyNumberFormat="1" applyFont="1" applyFill="1" applyBorder="1" applyAlignment="1">
      <alignment vertical="center"/>
    </xf>
    <xf numFmtId="0" fontId="0" fillId="0" borderId="0" xfId="0" applyFont="1" applyFill="1" applyBorder="1">
      <alignment vertical="center"/>
    </xf>
    <xf numFmtId="0" fontId="0" fillId="0" borderId="0" xfId="0" applyFont="1" applyFill="1">
      <alignment vertical="center"/>
    </xf>
    <xf numFmtId="0" fontId="0" fillId="0" borderId="2" xfId="0" applyFont="1" applyFill="1" applyBorder="1">
      <alignment vertical="center"/>
    </xf>
    <xf numFmtId="49" fontId="0" fillId="0" borderId="2" xfId="0" quotePrefix="1" applyNumberFormat="1" applyFont="1" applyFill="1" applyBorder="1" applyAlignment="1">
      <alignment horizontal="center" vertical="center"/>
    </xf>
    <xf numFmtId="38" fontId="0" fillId="0" borderId="2" xfId="3" applyFont="1" applyFill="1" applyBorder="1">
      <alignment vertical="center"/>
    </xf>
    <xf numFmtId="182" fontId="0" fillId="0" borderId="2" xfId="0" applyNumberFormat="1" applyFont="1" applyFill="1" applyBorder="1">
      <alignment vertical="center"/>
    </xf>
    <xf numFmtId="176" fontId="0" fillId="0" borderId="2" xfId="0" applyNumberFormat="1" applyFont="1" applyFill="1" applyBorder="1">
      <alignment vertical="center"/>
    </xf>
    <xf numFmtId="183" fontId="0" fillId="0" borderId="0" xfId="0" applyNumberFormat="1" applyFont="1" applyFill="1" applyAlignment="1"/>
    <xf numFmtId="183" fontId="0" fillId="0" borderId="0" xfId="0" applyNumberFormat="1" applyFont="1" applyFill="1" applyBorder="1" applyAlignment="1"/>
    <xf numFmtId="183" fontId="0" fillId="0" borderId="0" xfId="0" applyNumberFormat="1" applyFont="1" applyFill="1" applyAlignment="1">
      <alignment horizontal="center"/>
    </xf>
    <xf numFmtId="0" fontId="4" fillId="0" borderId="0" xfId="12" applyFont="1" applyFill="1" applyBorder="1" applyAlignment="1">
      <alignment vertical="center"/>
    </xf>
    <xf numFmtId="0" fontId="8" fillId="0" borderId="0" xfId="0" applyNumberFormat="1" applyFont="1" applyFill="1" applyBorder="1" applyAlignment="1">
      <alignment vertical="center" wrapText="1"/>
    </xf>
    <xf numFmtId="49" fontId="0" fillId="0" borderId="0" xfId="0" quotePrefix="1" applyNumberFormat="1" applyFont="1" applyFill="1" applyBorder="1" applyAlignment="1">
      <alignment horizontal="center" vertical="center"/>
    </xf>
    <xf numFmtId="182" fontId="0" fillId="0" borderId="0" xfId="0" applyNumberFormat="1" applyFont="1" applyFill="1" applyBorder="1">
      <alignment vertical="center"/>
    </xf>
    <xf numFmtId="176" fontId="0" fillId="0" borderId="0" xfId="0" applyNumberFormat="1" applyFont="1" applyFill="1" applyBorder="1">
      <alignment vertical="center"/>
    </xf>
    <xf numFmtId="0" fontId="25" fillId="0" borderId="0" xfId="14" applyFont="1" applyFill="1" applyBorder="1"/>
    <xf numFmtId="0" fontId="25" fillId="0" borderId="0" xfId="14" applyFont="1" applyFill="1" applyBorder="1" applyAlignment="1"/>
    <xf numFmtId="0" fontId="25" fillId="0" borderId="0" xfId="14" applyFont="1" applyFill="1" applyBorder="1" applyAlignment="1">
      <alignment wrapText="1"/>
    </xf>
    <xf numFmtId="0" fontId="25" fillId="0" borderId="0" xfId="14" applyFont="1" applyFill="1" applyBorder="1" applyAlignment="1">
      <alignment horizontal="left" wrapText="1"/>
    </xf>
    <xf numFmtId="0" fontId="4" fillId="0" borderId="13" xfId="14" applyFont="1" applyFill="1" applyBorder="1" applyAlignment="1">
      <alignment horizontal="left" wrapText="1"/>
    </xf>
    <xf numFmtId="38" fontId="4" fillId="0" borderId="2" xfId="3" applyFont="1" applyFill="1" applyBorder="1" applyAlignment="1">
      <alignment horizontal="center"/>
    </xf>
    <xf numFmtId="0" fontId="21" fillId="0" borderId="2" xfId="0" applyFont="1" applyFill="1" applyBorder="1" applyAlignment="1">
      <alignment horizontal="left" vertical="top" wrapText="1"/>
    </xf>
    <xf numFmtId="0" fontId="21" fillId="0" borderId="2" xfId="0" applyFont="1" applyFill="1" applyBorder="1" applyAlignment="1">
      <alignment horizontal="left" wrapText="1"/>
    </xf>
    <xf numFmtId="0" fontId="4" fillId="0" borderId="2" xfId="0" applyFont="1" applyFill="1" applyBorder="1">
      <alignment vertical="center"/>
    </xf>
    <xf numFmtId="182" fontId="4" fillId="0" borderId="2" xfId="0" applyNumberFormat="1" applyFont="1" applyFill="1" applyBorder="1">
      <alignment vertical="center"/>
    </xf>
    <xf numFmtId="0" fontId="0" fillId="0" borderId="0" xfId="0" applyNumberFormat="1" applyFill="1">
      <alignment vertical="center"/>
    </xf>
    <xf numFmtId="188" fontId="9" fillId="0" borderId="0" xfId="3" applyNumberFormat="1" applyFont="1" applyFill="1" applyBorder="1" applyAlignment="1"/>
    <xf numFmtId="0" fontId="0" fillId="0" borderId="2" xfId="12" applyFont="1" applyFill="1" applyBorder="1"/>
    <xf numFmtId="38" fontId="4" fillId="0" borderId="0" xfId="13" applyNumberFormat="1" applyFont="1" applyFill="1" applyAlignment="1">
      <alignment horizontal="right"/>
    </xf>
    <xf numFmtId="0" fontId="26" fillId="0" borderId="0" xfId="14" applyFont="1" applyFill="1" applyBorder="1"/>
    <xf numFmtId="0" fontId="26" fillId="0" borderId="0" xfId="14" quotePrefix="1" applyFont="1" applyFill="1" applyBorder="1" applyAlignment="1">
      <alignment horizontal="center"/>
    </xf>
    <xf numFmtId="0" fontId="26" fillId="0" borderId="0" xfId="14" applyFont="1" applyFill="1" applyBorder="1" applyAlignment="1">
      <alignment horizontal="center"/>
    </xf>
    <xf numFmtId="38" fontId="26" fillId="0" borderId="0" xfId="3" applyFont="1" applyFill="1" applyBorder="1" applyAlignment="1"/>
    <xf numFmtId="38" fontId="26" fillId="0" borderId="0" xfId="3" applyNumberFormat="1" applyFont="1" applyFill="1" applyBorder="1" applyAlignment="1">
      <alignment shrinkToFit="1"/>
    </xf>
    <xf numFmtId="38" fontId="26" fillId="0" borderId="0" xfId="14" applyNumberFormat="1" applyFont="1" applyFill="1" applyBorder="1" applyAlignment="1">
      <alignment horizontal="right"/>
    </xf>
    <xf numFmtId="38" fontId="26" fillId="0" borderId="0" xfId="14" applyNumberFormat="1" applyFont="1" applyFill="1" applyBorder="1"/>
    <xf numFmtId="0" fontId="4" fillId="0" borderId="14" xfId="14" applyFont="1" applyFill="1" applyBorder="1" applyAlignment="1">
      <alignment wrapText="1"/>
    </xf>
    <xf numFmtId="0" fontId="2" fillId="0" borderId="0" xfId="8" applyFont="1" applyFill="1"/>
    <xf numFmtId="0" fontId="2" fillId="0" borderId="2" xfId="8" applyFont="1" applyFill="1" applyBorder="1"/>
    <xf numFmtId="0" fontId="2" fillId="0" borderId="2" xfId="8" applyFont="1" applyFill="1" applyBorder="1" applyAlignment="1">
      <alignment horizontal="center"/>
    </xf>
    <xf numFmtId="0" fontId="2" fillId="0" borderId="2" xfId="8" applyFont="1" applyFill="1" applyBorder="1" applyAlignment="1">
      <alignment horizontal="center" shrinkToFit="1"/>
    </xf>
    <xf numFmtId="0" fontId="22" fillId="0" borderId="2" xfId="8" applyFont="1" applyFill="1" applyBorder="1" applyAlignment="1">
      <alignment shrinkToFit="1"/>
    </xf>
    <xf numFmtId="38" fontId="2" fillId="0" borderId="2" xfId="5" applyFont="1" applyFill="1" applyBorder="1"/>
    <xf numFmtId="0" fontId="22" fillId="0" borderId="2" xfId="8" applyFont="1" applyFill="1" applyBorder="1" applyAlignment="1">
      <alignment wrapText="1" shrinkToFit="1"/>
    </xf>
    <xf numFmtId="38" fontId="2" fillId="0" borderId="0" xfId="8" applyNumberFormat="1" applyFont="1" applyFill="1"/>
    <xf numFmtId="0" fontId="22" fillId="0" borderId="0" xfId="8" applyFont="1" applyFill="1" applyBorder="1" applyAlignment="1">
      <alignment shrinkToFit="1"/>
    </xf>
    <xf numFmtId="0" fontId="2" fillId="0" borderId="0" xfId="8" applyFont="1" applyFill="1" applyBorder="1" applyAlignment="1">
      <alignment wrapText="1" shrinkToFit="1"/>
    </xf>
    <xf numFmtId="0" fontId="2" fillId="0" borderId="0" xfId="8" applyFont="1" applyFill="1" applyBorder="1" applyAlignment="1">
      <alignment shrinkToFit="1"/>
    </xf>
    <xf numFmtId="0" fontId="2" fillId="0" borderId="0" xfId="8" applyFont="1" applyFill="1" applyBorder="1" applyAlignment="1">
      <alignment horizontal="left" shrinkToFit="1"/>
    </xf>
    <xf numFmtId="0" fontId="2" fillId="0" borderId="0" xfId="8" applyNumberFormat="1" applyFont="1" applyFill="1" applyBorder="1" applyAlignment="1">
      <alignment horizontal="right" shrinkToFit="1"/>
    </xf>
    <xf numFmtId="0" fontId="4" fillId="0" borderId="0" xfId="8" applyFont="1" applyFill="1"/>
    <xf numFmtId="0" fontId="4" fillId="0" borderId="0" xfId="9" applyFont="1" applyFill="1"/>
    <xf numFmtId="176" fontId="4" fillId="0" borderId="0" xfId="3" applyNumberFormat="1" applyFont="1" applyFill="1" applyAlignment="1"/>
    <xf numFmtId="187" fontId="20" fillId="0" borderId="2" xfId="1" applyNumberFormat="1" applyFont="1" applyFill="1" applyBorder="1" applyAlignment="1"/>
    <xf numFmtId="187" fontId="20" fillId="0" borderId="2" xfId="1" applyNumberFormat="1" applyFont="1" applyFill="1" applyBorder="1" applyAlignment="1">
      <alignment horizontal="center"/>
    </xf>
    <xf numFmtId="0" fontId="4" fillId="0" borderId="2" xfId="9" applyFont="1" applyFill="1" applyBorder="1" applyAlignment="1">
      <alignment horizontal="center"/>
    </xf>
    <xf numFmtId="0" fontId="4" fillId="0" borderId="2" xfId="0" applyFont="1" applyFill="1" applyBorder="1" applyAlignment="1">
      <alignment horizontal="center"/>
    </xf>
    <xf numFmtId="0" fontId="4" fillId="0" borderId="0" xfId="9" applyFont="1" applyFill="1" applyBorder="1" applyAlignment="1">
      <alignment horizontal="center"/>
    </xf>
    <xf numFmtId="38" fontId="20" fillId="0" borderId="2" xfId="3" applyFont="1" applyFill="1" applyBorder="1" applyAlignment="1"/>
    <xf numFmtId="3" fontId="4" fillId="0" borderId="2" xfId="9" applyNumberFormat="1" applyFont="1" applyFill="1" applyBorder="1"/>
    <xf numFmtId="3" fontId="4" fillId="0" borderId="2" xfId="0" applyNumberFormat="1" applyFont="1" applyFill="1" applyBorder="1" applyAlignment="1"/>
    <xf numFmtId="3" fontId="4" fillId="0" borderId="0" xfId="9" applyNumberFormat="1" applyFont="1" applyFill="1" applyBorder="1"/>
    <xf numFmtId="176" fontId="20" fillId="0" borderId="2" xfId="3" applyNumberFormat="1" applyFont="1" applyFill="1" applyBorder="1" applyAlignment="1"/>
    <xf numFmtId="187" fontId="20" fillId="0" borderId="2" xfId="1" applyNumberFormat="1" applyFont="1" applyFill="1" applyBorder="1" applyAlignment="1">
      <alignment horizontal="right"/>
    </xf>
    <xf numFmtId="0" fontId="4" fillId="0" borderId="2" xfId="9" applyFont="1" applyFill="1" applyBorder="1"/>
    <xf numFmtId="0" fontId="4" fillId="0" borderId="2" xfId="0" applyFont="1" applyFill="1" applyBorder="1" applyAlignment="1"/>
    <xf numFmtId="0" fontId="4" fillId="0" borderId="0" xfId="9" applyFont="1" applyFill="1" applyBorder="1"/>
    <xf numFmtId="176" fontId="4" fillId="0" borderId="2" xfId="3" applyNumberFormat="1" applyFont="1" applyFill="1" applyBorder="1" applyAlignment="1"/>
    <xf numFmtId="3" fontId="4" fillId="0" borderId="0" xfId="0" applyNumberFormat="1" applyFont="1" applyFill="1" applyBorder="1" applyAlignment="1"/>
    <xf numFmtId="176" fontId="20" fillId="0" borderId="0" xfId="3" applyNumberFormat="1" applyFont="1" applyFill="1" applyBorder="1" applyAlignment="1"/>
    <xf numFmtId="0" fontId="4" fillId="0" borderId="0" xfId="0" applyFont="1" applyFill="1" applyAlignment="1"/>
    <xf numFmtId="0" fontId="20" fillId="0" borderId="2" xfId="9" applyFont="1" applyFill="1" applyBorder="1" applyAlignment="1">
      <alignment horizontal="center"/>
    </xf>
    <xf numFmtId="38" fontId="4" fillId="0" borderId="0" xfId="9" applyNumberFormat="1" applyFont="1" applyFill="1" applyBorder="1"/>
    <xf numFmtId="38" fontId="20" fillId="0" borderId="0" xfId="3" applyNumberFormat="1" applyFont="1" applyFill="1" applyBorder="1" applyAlignment="1"/>
    <xf numFmtId="38" fontId="4" fillId="0" borderId="0" xfId="3" applyFont="1" applyFill="1" applyAlignment="1"/>
    <xf numFmtId="0" fontId="0" fillId="0" borderId="0" xfId="9" applyFont="1" applyFill="1"/>
    <xf numFmtId="0" fontId="4" fillId="0" borderId="0" xfId="9" applyFont="1" applyFill="1" applyAlignment="1">
      <alignment horizontal="center"/>
    </xf>
    <xf numFmtId="0" fontId="4" fillId="0" borderId="0" xfId="9" applyFont="1" applyFill="1" applyAlignment="1">
      <alignment horizontal="left"/>
    </xf>
    <xf numFmtId="0" fontId="4" fillId="0" borderId="0" xfId="9" applyFont="1" applyFill="1" applyAlignment="1">
      <alignment vertical="top" wrapText="1"/>
    </xf>
    <xf numFmtId="3" fontId="4" fillId="0" borderId="0" xfId="9" applyNumberFormat="1" applyFont="1" applyFill="1" applyBorder="1" applyAlignment="1">
      <alignment horizontal="right"/>
    </xf>
    <xf numFmtId="0" fontId="2" fillId="0" borderId="0" xfId="12" applyFont="1" applyFill="1" applyAlignment="1">
      <alignment horizontal="right"/>
    </xf>
    <xf numFmtId="0" fontId="2" fillId="0" borderId="0" xfId="12" applyFont="1" applyFill="1" applyBorder="1"/>
    <xf numFmtId="0" fontId="4" fillId="0" borderId="0" xfId="12" applyFont="1" applyFill="1"/>
    <xf numFmtId="0" fontId="4" fillId="0" borderId="0" xfId="12" applyFont="1" applyFill="1" applyAlignment="1">
      <alignment vertical="top" wrapText="1"/>
    </xf>
    <xf numFmtId="0" fontId="4" fillId="0" borderId="12" xfId="0" applyFont="1" applyFill="1" applyBorder="1">
      <alignment vertical="center"/>
    </xf>
    <xf numFmtId="0" fontId="4" fillId="0" borderId="15" xfId="0" applyFont="1" applyFill="1" applyBorder="1">
      <alignment vertical="center"/>
    </xf>
    <xf numFmtId="0" fontId="4" fillId="0" borderId="12" xfId="14" applyFont="1" applyFill="1" applyBorder="1" applyAlignment="1"/>
    <xf numFmtId="49" fontId="0" fillId="0" borderId="0" xfId="12" applyNumberFormat="1" applyFont="1" applyFill="1" applyBorder="1" applyAlignment="1">
      <alignment horizontal="right"/>
    </xf>
    <xf numFmtId="0" fontId="27" fillId="0" borderId="0" xfId="8" applyFont="1" applyFill="1"/>
    <xf numFmtId="38" fontId="27" fillId="0" borderId="0" xfId="8" applyNumberFormat="1" applyFont="1" applyFill="1"/>
    <xf numFmtId="182" fontId="4" fillId="0" borderId="16" xfId="0" applyNumberFormat="1" applyFont="1" applyFill="1" applyBorder="1">
      <alignment vertical="center"/>
    </xf>
    <xf numFmtId="3" fontId="4" fillId="0" borderId="2" xfId="16" applyNumberFormat="1" applyFont="1" applyFill="1" applyBorder="1"/>
    <xf numFmtId="0" fontId="4" fillId="0" borderId="2" xfId="16" applyFont="1" applyFill="1" applyBorder="1"/>
    <xf numFmtId="1" fontId="2" fillId="0" borderId="2" xfId="12" applyNumberFormat="1" applyFont="1" applyFill="1" applyBorder="1"/>
    <xf numFmtId="189" fontId="2" fillId="0" borderId="2" xfId="3" applyNumberFormat="1" applyFont="1" applyFill="1" applyBorder="1" applyAlignment="1"/>
    <xf numFmtId="176" fontId="2" fillId="0" borderId="2" xfId="3" applyNumberFormat="1" applyFont="1" applyFill="1" applyBorder="1" applyAlignment="1"/>
    <xf numFmtId="189" fontId="2" fillId="0" borderId="0" xfId="3" applyNumberFormat="1" applyFont="1" applyFill="1" applyBorder="1" applyAlignment="1"/>
    <xf numFmtId="176" fontId="2" fillId="0" borderId="0" xfId="3" applyNumberFormat="1" applyFont="1" applyFill="1" applyBorder="1" applyAlignment="1"/>
    <xf numFmtId="0" fontId="0" fillId="0" borderId="2" xfId="12" applyFont="1" applyFill="1" applyBorder="1" applyAlignment="1">
      <alignment wrapText="1"/>
    </xf>
    <xf numFmtId="0" fontId="0" fillId="0" borderId="0" xfId="14" applyFont="1" applyFill="1" applyAlignment="1"/>
    <xf numFmtId="0" fontId="8" fillId="0" borderId="0" xfId="0" applyNumberFormat="1" applyFont="1" applyFill="1" applyBorder="1" applyAlignment="1">
      <alignment horizontal="center" vertical="center" wrapText="1"/>
    </xf>
    <xf numFmtId="180" fontId="5" fillId="0" borderId="0" xfId="0" applyNumberFormat="1" applyFont="1" applyFill="1" applyBorder="1" applyAlignment="1">
      <alignment horizontal="center" vertical="center" wrapText="1"/>
    </xf>
    <xf numFmtId="0" fontId="0" fillId="0" borderId="5" xfId="0" applyFill="1" applyBorder="1" applyAlignment="1">
      <alignment vertical="center" wrapText="1"/>
    </xf>
    <xf numFmtId="0" fontId="0" fillId="0" borderId="11" xfId="0" applyFill="1" applyBorder="1" applyAlignment="1">
      <alignment vertical="center" wrapText="1"/>
    </xf>
    <xf numFmtId="0" fontId="0" fillId="0" borderId="8" xfId="0" applyFill="1" applyBorder="1" applyAlignment="1">
      <alignment vertical="center" wrapText="1"/>
    </xf>
    <xf numFmtId="0" fontId="0" fillId="0" borderId="1" xfId="0" applyFill="1" applyBorder="1" applyAlignment="1">
      <alignment vertical="center" wrapText="1"/>
    </xf>
    <xf numFmtId="0" fontId="0" fillId="0" borderId="0" xfId="0" applyFill="1" applyAlignment="1">
      <alignment vertical="center" wrapText="1"/>
    </xf>
    <xf numFmtId="0" fontId="0" fillId="0" borderId="3" xfId="0" applyFill="1" applyBorder="1" applyAlignment="1">
      <alignment vertical="center" wrapText="1"/>
    </xf>
    <xf numFmtId="0" fontId="0" fillId="0" borderId="10" xfId="0" applyFill="1" applyBorder="1" applyAlignment="1">
      <alignment vertical="center" wrapText="1"/>
    </xf>
    <xf numFmtId="0" fontId="0" fillId="0" borderId="6" xfId="0" applyFill="1" applyBorder="1" applyAlignment="1">
      <alignment vertical="center" wrapText="1"/>
    </xf>
    <xf numFmtId="0" fontId="0" fillId="0" borderId="9" xfId="0" applyFill="1" applyBorder="1" applyAlignment="1">
      <alignment vertical="center" wrapText="1"/>
    </xf>
    <xf numFmtId="0" fontId="0" fillId="0" borderId="8" xfId="0" applyFill="1" applyBorder="1">
      <alignment vertical="center"/>
    </xf>
    <xf numFmtId="0" fontId="0" fillId="0" borderId="2" xfId="0" applyFill="1" applyBorder="1">
      <alignment vertical="center"/>
    </xf>
    <xf numFmtId="182" fontId="0" fillId="0" borderId="2" xfId="0" applyNumberFormat="1" applyFill="1" applyBorder="1">
      <alignment vertical="center"/>
    </xf>
    <xf numFmtId="38" fontId="0" fillId="0" borderId="0" xfId="3" applyFont="1" applyFill="1" applyBorder="1">
      <alignment vertical="center"/>
    </xf>
    <xf numFmtId="182" fontId="0" fillId="0" borderId="0" xfId="0" applyNumberFormat="1" applyFill="1" applyBorder="1">
      <alignment vertical="center"/>
    </xf>
    <xf numFmtId="0" fontId="0" fillId="0" borderId="7" xfId="0" applyFill="1" applyBorder="1">
      <alignment vertical="center"/>
    </xf>
    <xf numFmtId="0" fontId="0" fillId="0" borderId="6" xfId="0" applyFill="1" applyBorder="1">
      <alignment vertical="center"/>
    </xf>
    <xf numFmtId="0" fontId="4" fillId="0" borderId="0" xfId="16" applyFont="1" applyFill="1"/>
    <xf numFmtId="0" fontId="4" fillId="0" borderId="0" xfId="16" applyFont="1" applyFill="1" applyAlignment="1">
      <alignment horizontal="right"/>
    </xf>
    <xf numFmtId="0" fontId="2" fillId="0" borderId="0" xfId="16" applyFill="1"/>
    <xf numFmtId="49" fontId="4" fillId="0" borderId="2" xfId="16" applyNumberFormat="1" applyFont="1" applyFill="1" applyBorder="1"/>
    <xf numFmtId="0" fontId="4" fillId="0" borderId="2" xfId="16" applyFont="1" applyFill="1" applyBorder="1" applyAlignment="1">
      <alignment wrapText="1"/>
    </xf>
    <xf numFmtId="0" fontId="0" fillId="0" borderId="0" xfId="16" applyFont="1" applyFill="1"/>
    <xf numFmtId="0" fontId="28" fillId="0" borderId="0" xfId="0" applyFont="1" applyFill="1">
      <alignment vertical="center"/>
    </xf>
    <xf numFmtId="0" fontId="29" fillId="0" borderId="0" xfId="0" applyFont="1" applyFill="1">
      <alignment vertical="center"/>
    </xf>
    <xf numFmtId="3" fontId="4" fillId="0" borderId="2" xfId="0" applyNumberFormat="1" applyFont="1" applyFill="1" applyBorder="1">
      <alignment vertical="center"/>
    </xf>
    <xf numFmtId="3" fontId="4" fillId="0" borderId="12" xfId="0" applyNumberFormat="1" applyFont="1" applyFill="1" applyBorder="1">
      <alignment vertical="center"/>
    </xf>
    <xf numFmtId="38" fontId="4" fillId="0" borderId="2" xfId="16" applyNumberFormat="1" applyFont="1" applyFill="1" applyBorder="1"/>
    <xf numFmtId="0" fontId="4" fillId="0" borderId="0" xfId="10" applyFont="1" applyFill="1" applyAlignment="1">
      <alignment horizontal="right"/>
    </xf>
    <xf numFmtId="0" fontId="4" fillId="0" borderId="2" xfId="10" applyFont="1" applyFill="1" applyBorder="1" applyAlignment="1">
      <alignment wrapText="1"/>
    </xf>
    <xf numFmtId="0" fontId="4" fillId="0" borderId="2" xfId="10" applyFont="1" applyFill="1" applyBorder="1" applyAlignment="1"/>
    <xf numFmtId="0" fontId="4" fillId="0" borderId="2" xfId="10" applyFont="1" applyFill="1" applyBorder="1" applyAlignment="1">
      <alignment horizontal="left" indent="1"/>
    </xf>
    <xf numFmtId="2" fontId="4" fillId="0" borderId="2" xfId="3" applyNumberFormat="1" applyFont="1" applyFill="1" applyBorder="1" applyAlignment="1"/>
    <xf numFmtId="1" fontId="4" fillId="0" borderId="2" xfId="3" applyNumberFormat="1" applyFont="1" applyFill="1" applyBorder="1" applyAlignment="1"/>
    <xf numFmtId="0" fontId="26" fillId="0" borderId="0" xfId="10" applyFont="1" applyFill="1" applyBorder="1"/>
    <xf numFmtId="2" fontId="4" fillId="0" borderId="0" xfId="10" applyNumberFormat="1" applyFont="1" applyFill="1"/>
    <xf numFmtId="0" fontId="2" fillId="0" borderId="0" xfId="10" applyFont="1" applyFill="1"/>
    <xf numFmtId="0" fontId="27" fillId="0" borderId="0" xfId="10" applyFont="1" applyFill="1" applyBorder="1"/>
    <xf numFmtId="1" fontId="2" fillId="0" borderId="0" xfId="10" applyNumberFormat="1" applyFont="1" applyFill="1"/>
    <xf numFmtId="0" fontId="4" fillId="0" borderId="0" xfId="15" applyFont="1" applyFill="1" applyAlignment="1">
      <alignment vertical="top"/>
    </xf>
    <xf numFmtId="0" fontId="4" fillId="0" borderId="0" xfId="15" applyFont="1" applyFill="1" applyAlignment="1">
      <alignment vertical="center"/>
    </xf>
    <xf numFmtId="0" fontId="0" fillId="0" borderId="0" xfId="15" applyFont="1" applyFill="1" applyBorder="1"/>
    <xf numFmtId="0" fontId="4" fillId="0" borderId="2" xfId="15" applyFont="1" applyFill="1" applyBorder="1" applyAlignment="1">
      <alignment horizontal="left" vertical="center"/>
    </xf>
    <xf numFmtId="186" fontId="2" fillId="0" borderId="2" xfId="0" applyNumberFormat="1" applyFont="1" applyFill="1" applyBorder="1" applyAlignment="1">
      <alignment horizontal="right" shrinkToFit="1"/>
    </xf>
    <xf numFmtId="38" fontId="4" fillId="0" borderId="2" xfId="3" applyNumberFormat="1" applyFont="1" applyFill="1" applyBorder="1" applyAlignment="1">
      <alignment vertical="center"/>
    </xf>
    <xf numFmtId="0" fontId="4" fillId="0" borderId="0" xfId="15" applyFont="1" applyFill="1" applyBorder="1" applyAlignment="1">
      <alignment horizontal="right" vertical="center"/>
    </xf>
    <xf numFmtId="184" fontId="4" fillId="0" borderId="0" xfId="15" applyNumberFormat="1" applyFont="1" applyFill="1" applyBorder="1" applyAlignment="1">
      <alignment horizontal="right" vertical="center"/>
    </xf>
    <xf numFmtId="0" fontId="9" fillId="0" borderId="0" xfId="15" applyFont="1" applyFill="1"/>
    <xf numFmtId="0" fontId="4" fillId="0" borderId="0" xfId="15" applyFont="1" applyFill="1" applyAlignment="1">
      <alignment horizontal="left"/>
    </xf>
    <xf numFmtId="186" fontId="2" fillId="0" borderId="0" xfId="0" applyNumberFormat="1" applyFont="1" applyFill="1" applyBorder="1" applyAlignment="1">
      <alignment horizontal="right" shrinkToFit="1"/>
    </xf>
    <xf numFmtId="0" fontId="4" fillId="0" borderId="0" xfId="13" applyFont="1" applyFill="1" applyAlignment="1">
      <alignment horizontal="right"/>
    </xf>
    <xf numFmtId="38" fontId="4" fillId="0" borderId="0" xfId="13" applyNumberFormat="1" applyFont="1" applyFill="1"/>
    <xf numFmtId="182" fontId="4" fillId="0" borderId="2" xfId="13" applyNumberFormat="1" applyFont="1" applyFill="1" applyBorder="1"/>
    <xf numFmtId="0" fontId="4" fillId="0" borderId="0" xfId="13" applyFont="1" applyFill="1" applyBorder="1"/>
    <xf numFmtId="0" fontId="0" fillId="0" borderId="0" xfId="13" applyFont="1" applyFill="1"/>
    <xf numFmtId="0" fontId="24" fillId="0" borderId="0" xfId="0" applyFont="1" applyFill="1">
      <alignment vertical="center"/>
    </xf>
    <xf numFmtId="0" fontId="24" fillId="0" borderId="0" xfId="0" applyFont="1" applyFill="1" applyBorder="1">
      <alignment vertical="center"/>
    </xf>
    <xf numFmtId="0" fontId="0" fillId="0" borderId="2" xfId="0" applyFill="1" applyBorder="1" applyAlignment="1">
      <alignment vertical="center" wrapText="1"/>
    </xf>
    <xf numFmtId="0" fontId="4" fillId="0" borderId="0" xfId="11" applyFont="1" applyFill="1"/>
    <xf numFmtId="0" fontId="4" fillId="0" borderId="0" xfId="11" applyFont="1" applyFill="1" applyAlignment="1">
      <alignment horizontal="right"/>
    </xf>
    <xf numFmtId="0" fontId="4" fillId="0" borderId="2" xfId="11" applyFont="1" applyFill="1" applyBorder="1"/>
    <xf numFmtId="49" fontId="4" fillId="0" borderId="2" xfId="11" applyNumberFormat="1" applyFont="1" applyFill="1" applyBorder="1"/>
    <xf numFmtId="49" fontId="4" fillId="0" borderId="2" xfId="11" applyNumberFormat="1" applyFont="1" applyFill="1" applyBorder="1" applyAlignment="1">
      <alignment horizontal="center"/>
    </xf>
    <xf numFmtId="49" fontId="4" fillId="0" borderId="12" xfId="11" applyNumberFormat="1" applyFont="1" applyFill="1" applyBorder="1" applyAlignment="1">
      <alignment horizontal="center"/>
    </xf>
    <xf numFmtId="49" fontId="4" fillId="0" borderId="2" xfId="0" applyNumberFormat="1" applyFont="1" applyFill="1" applyBorder="1" applyAlignment="1">
      <alignment horizontal="center"/>
    </xf>
    <xf numFmtId="0" fontId="4" fillId="0" borderId="2" xfId="0" applyFont="1" applyFill="1" applyBorder="1" applyAlignment="1">
      <alignment horizontal="center" vertical="center"/>
    </xf>
    <xf numFmtId="0" fontId="4" fillId="0" borderId="5" xfId="0" applyFont="1" applyFill="1" applyBorder="1">
      <alignment vertical="center"/>
    </xf>
    <xf numFmtId="0" fontId="4" fillId="0" borderId="4" xfId="0" applyFont="1" applyFill="1" applyBorder="1">
      <alignment vertical="center"/>
    </xf>
    <xf numFmtId="0" fontId="4" fillId="0" borderId="3" xfId="0" applyFont="1" applyFill="1" applyBorder="1">
      <alignment vertical="center"/>
    </xf>
    <xf numFmtId="0" fontId="2" fillId="0" borderId="0" xfId="11" applyFill="1"/>
    <xf numFmtId="0" fontId="0" fillId="0" borderId="0" xfId="11" applyFont="1" applyFill="1"/>
    <xf numFmtId="0" fontId="14" fillId="0" borderId="0" xfId="11" applyFont="1" applyFill="1"/>
    <xf numFmtId="0" fontId="26" fillId="0" borderId="0" xfId="10" applyFont="1" applyFill="1" applyBorder="1" applyAlignment="1">
      <alignment wrapText="1"/>
    </xf>
    <xf numFmtId="38" fontId="26" fillId="0" borderId="0" xfId="3" applyNumberFormat="1" applyFont="1" applyFill="1" applyBorder="1" applyAlignment="1"/>
    <xf numFmtId="0" fontId="4" fillId="0" borderId="0" xfId="0" applyFont="1" applyFill="1" applyAlignment="1">
      <alignment vertical="top" wrapText="1"/>
    </xf>
    <xf numFmtId="0" fontId="4" fillId="0" borderId="0" xfId="11" applyFont="1" applyFill="1" applyAlignment="1">
      <alignment vertical="top" wrapText="1"/>
    </xf>
    <xf numFmtId="0" fontId="4" fillId="0" borderId="0" xfId="11" applyFont="1" applyFill="1" applyAlignment="1">
      <alignment vertical="top"/>
    </xf>
    <xf numFmtId="0" fontId="9" fillId="0" borderId="0" xfId="15" applyFont="1" applyFill="1" applyAlignment="1">
      <alignment vertical="top"/>
    </xf>
    <xf numFmtId="0" fontId="4" fillId="0" borderId="0" xfId="9" applyFont="1" applyFill="1" applyAlignment="1">
      <alignment vertical="top"/>
    </xf>
    <xf numFmtId="0" fontId="4" fillId="0" borderId="0" xfId="12" applyFont="1" applyFill="1" applyAlignment="1">
      <alignment vertical="top"/>
    </xf>
    <xf numFmtId="0" fontId="4" fillId="0" borderId="0" xfId="12" applyFont="1" applyFill="1" applyAlignment="1"/>
    <xf numFmtId="0" fontId="2" fillId="0" borderId="0" xfId="0" applyFont="1" applyFill="1">
      <alignment vertical="center"/>
    </xf>
    <xf numFmtId="0" fontId="2" fillId="0" borderId="0" xfId="0" applyFont="1" applyFill="1" applyBorder="1">
      <alignment vertical="center"/>
    </xf>
    <xf numFmtId="0" fontId="2" fillId="0" borderId="0" xfId="0" applyFont="1" applyFill="1" applyAlignment="1">
      <alignment horizontal="left" vertical="center"/>
    </xf>
    <xf numFmtId="0" fontId="4" fillId="0" borderId="0" xfId="0" applyFont="1" applyFill="1" applyAlignment="1">
      <alignment horizontal="left" vertical="center"/>
    </xf>
    <xf numFmtId="180" fontId="31" fillId="0" borderId="0" xfId="0" applyNumberFormat="1" applyFont="1" applyFill="1" applyBorder="1" applyAlignment="1" applyProtection="1"/>
    <xf numFmtId="0" fontId="13" fillId="0" borderId="0" xfId="0" applyFont="1" applyFill="1" applyBorder="1" applyProtection="1">
      <alignment vertical="center"/>
    </xf>
    <xf numFmtId="0" fontId="13" fillId="0" borderId="0" xfId="0" applyFont="1" applyFill="1" applyBorder="1" applyAlignment="1" applyProtection="1">
      <alignment vertical="center"/>
    </xf>
    <xf numFmtId="0" fontId="2" fillId="0" borderId="0" xfId="0" applyFont="1" applyFill="1" applyBorder="1" applyProtection="1">
      <alignment vertical="center"/>
    </xf>
    <xf numFmtId="0" fontId="13" fillId="0" borderId="0" xfId="0" applyFont="1" applyFill="1" applyBorder="1" applyAlignment="1" applyProtection="1">
      <alignment horizontal="left" vertical="center"/>
    </xf>
    <xf numFmtId="180" fontId="13" fillId="0" borderId="0" xfId="0" applyNumberFormat="1" applyFont="1" applyFill="1" applyBorder="1" applyAlignment="1" applyProtection="1"/>
    <xf numFmtId="38" fontId="2" fillId="0" borderId="0" xfId="3" applyFont="1" applyFill="1" applyBorder="1" applyAlignment="1" applyProtection="1"/>
    <xf numFmtId="38" fontId="2" fillId="0" borderId="0" xfId="3" applyFont="1" applyFill="1" applyBorder="1">
      <alignment vertical="center"/>
    </xf>
    <xf numFmtId="38" fontId="2" fillId="0" borderId="0" xfId="3" quotePrefix="1" applyFont="1" applyFill="1" applyBorder="1">
      <alignment vertical="center"/>
    </xf>
    <xf numFmtId="38" fontId="30" fillId="0" borderId="0" xfId="3" applyFont="1" applyFill="1" applyBorder="1">
      <alignment vertical="center"/>
    </xf>
    <xf numFmtId="0" fontId="33" fillId="0" borderId="0" xfId="0" applyFont="1" applyFill="1">
      <alignment vertical="center"/>
    </xf>
    <xf numFmtId="0" fontId="9" fillId="0" borderId="0" xfId="0" applyFont="1" applyFill="1" applyAlignment="1">
      <alignment horizontal="left" vertical="center"/>
    </xf>
    <xf numFmtId="38" fontId="2" fillId="0" borderId="2" xfId="3" applyFont="1" applyFill="1" applyBorder="1">
      <alignment vertical="center"/>
    </xf>
    <xf numFmtId="0" fontId="2" fillId="0" borderId="2" xfId="0" applyFont="1" applyFill="1" applyBorder="1">
      <alignment vertical="center"/>
    </xf>
    <xf numFmtId="38" fontId="2" fillId="0" borderId="2" xfId="3" applyFont="1" applyFill="1" applyBorder="1" applyAlignment="1">
      <alignment horizontal="right" vertical="center"/>
    </xf>
    <xf numFmtId="49" fontId="0" fillId="0" borderId="2" xfId="0" applyNumberFormat="1" applyFill="1" applyBorder="1" applyAlignment="1" applyProtection="1">
      <alignment horizontal="right" vertical="center"/>
    </xf>
    <xf numFmtId="49" fontId="2" fillId="0" borderId="2" xfId="0" applyNumberFormat="1" applyFont="1" applyFill="1" applyBorder="1" applyAlignment="1" applyProtection="1">
      <alignment horizontal="right" vertical="center"/>
    </xf>
    <xf numFmtId="38" fontId="2" fillId="0" borderId="2" xfId="3" applyFont="1" applyFill="1" applyBorder="1" applyAlignment="1" applyProtection="1">
      <alignment horizontal="right"/>
    </xf>
    <xf numFmtId="38" fontId="33" fillId="0" borderId="2" xfId="3" applyFont="1" applyFill="1" applyBorder="1" applyAlignment="1" applyProtection="1">
      <alignment horizontal="right"/>
    </xf>
    <xf numFmtId="0" fontId="2" fillId="0" borderId="2" xfId="0" applyFont="1" applyFill="1" applyBorder="1" applyAlignment="1">
      <alignment horizontal="right" vertical="center"/>
    </xf>
    <xf numFmtId="38" fontId="33" fillId="0" borderId="2" xfId="3" applyFont="1" applyFill="1" applyBorder="1" applyAlignment="1" applyProtection="1">
      <alignment horizontal="right" vertical="center"/>
    </xf>
    <xf numFmtId="0" fontId="2" fillId="0" borderId="2" xfId="0" applyFont="1" applyFill="1" applyBorder="1" applyAlignment="1">
      <alignment horizontal="center" vertical="center" wrapText="1"/>
    </xf>
    <xf numFmtId="0" fontId="2" fillId="0" borderId="0" xfId="0" applyFont="1" applyFill="1" applyAlignment="1">
      <alignment horizontal="right" vertical="center"/>
    </xf>
    <xf numFmtId="0" fontId="23" fillId="0" borderId="0" xfId="20" applyFill="1">
      <alignment vertical="center"/>
    </xf>
    <xf numFmtId="0" fontId="23" fillId="0" borderId="0" xfId="20" applyFill="1" applyBorder="1">
      <alignment vertical="center"/>
    </xf>
    <xf numFmtId="0" fontId="4" fillId="0" borderId="0" xfId="21" applyFont="1" applyFill="1" applyBorder="1"/>
    <xf numFmtId="0" fontId="4" fillId="0" borderId="0" xfId="21" applyFont="1" applyFill="1"/>
    <xf numFmtId="38" fontId="4" fillId="0" borderId="0" xfId="3" applyFont="1" applyFill="1" applyBorder="1" applyAlignment="1">
      <alignment shrinkToFit="1"/>
    </xf>
    <xf numFmtId="0" fontId="4" fillId="0" borderId="0" xfId="21" applyFont="1" applyFill="1" applyAlignment="1">
      <alignment vertical="top" wrapText="1"/>
    </xf>
    <xf numFmtId="0" fontId="4" fillId="0" borderId="0" xfId="21" applyFont="1" applyFill="1" applyAlignment="1">
      <alignment vertical="top"/>
    </xf>
    <xf numFmtId="0" fontId="4" fillId="0" borderId="0" xfId="21" applyFont="1" applyFill="1" applyBorder="1" applyAlignment="1">
      <alignment horizontal="right" vertical="center"/>
    </xf>
    <xf numFmtId="0" fontId="4" fillId="0" borderId="0" xfId="21" applyFont="1" applyFill="1" applyBorder="1" applyAlignment="1">
      <alignment vertical="center"/>
    </xf>
    <xf numFmtId="0" fontId="4" fillId="0" borderId="0" xfId="22" applyFont="1" applyFill="1" applyBorder="1"/>
    <xf numFmtId="180" fontId="4" fillId="0" borderId="0" xfId="22" applyNumberFormat="1" applyFont="1" applyFill="1" applyBorder="1" applyAlignment="1">
      <alignment horizontal="right"/>
    </xf>
    <xf numFmtId="0" fontId="4" fillId="0" borderId="0" xfId="22" applyFont="1" applyFill="1"/>
    <xf numFmtId="38" fontId="4" fillId="0" borderId="0" xfId="21" applyNumberFormat="1" applyFont="1" applyFill="1" applyBorder="1" applyAlignment="1">
      <alignment horizontal="center" vertical="center"/>
    </xf>
    <xf numFmtId="38" fontId="4" fillId="0" borderId="0" xfId="23" applyFont="1" applyFill="1" applyBorder="1" applyAlignment="1">
      <alignment vertical="center"/>
    </xf>
    <xf numFmtId="38" fontId="4" fillId="0" borderId="0" xfId="23" applyFont="1" applyFill="1" applyBorder="1" applyAlignment="1">
      <alignment horizontal="right" vertical="center"/>
    </xf>
    <xf numFmtId="57" fontId="4" fillId="0" borderId="0" xfId="21" applyNumberFormat="1" applyFont="1" applyFill="1" applyBorder="1" applyAlignment="1">
      <alignment horizontal="center" vertical="center"/>
    </xf>
    <xf numFmtId="0" fontId="0" fillId="0" borderId="0" xfId="21" applyFont="1" applyFill="1" applyBorder="1" applyAlignment="1"/>
    <xf numFmtId="190" fontId="36" fillId="0" borderId="0" xfId="0" applyNumberFormat="1" applyFont="1" applyFill="1" applyBorder="1" applyAlignment="1">
      <alignment horizontal="right"/>
    </xf>
    <xf numFmtId="0" fontId="4" fillId="0" borderId="0" xfId="21" quotePrefix="1" applyNumberFormat="1" applyFont="1" applyFill="1" applyBorder="1" applyAlignment="1">
      <alignment horizontal="center"/>
    </xf>
    <xf numFmtId="38" fontId="4" fillId="0" borderId="2" xfId="23" applyFont="1" applyFill="1" applyBorder="1" applyAlignment="1">
      <alignment vertical="center"/>
    </xf>
    <xf numFmtId="0" fontId="4" fillId="0" borderId="2" xfId="21" applyFont="1" applyFill="1" applyBorder="1"/>
    <xf numFmtId="0" fontId="4" fillId="0" borderId="2" xfId="21" quotePrefix="1" applyNumberFormat="1" applyFont="1" applyFill="1" applyBorder="1" applyAlignment="1">
      <alignment horizontal="center"/>
    </xf>
    <xf numFmtId="38" fontId="4" fillId="0" borderId="2" xfId="25" applyNumberFormat="1" applyFont="1" applyFill="1" applyBorder="1" applyAlignment="1">
      <alignment vertical="center"/>
    </xf>
    <xf numFmtId="0" fontId="4" fillId="0" borderId="2" xfId="21" quotePrefix="1" applyNumberFormat="1" applyFont="1" applyFill="1" applyBorder="1" applyAlignment="1">
      <alignment horizontal="center" vertical="center"/>
    </xf>
    <xf numFmtId="0" fontId="4" fillId="0" borderId="2" xfId="21" applyNumberFormat="1" applyFont="1" applyFill="1" applyBorder="1" applyAlignment="1">
      <alignment horizontal="center" vertical="center"/>
    </xf>
    <xf numFmtId="38" fontId="4" fillId="0" borderId="2" xfId="23" applyFont="1" applyFill="1" applyBorder="1" applyAlignment="1">
      <alignment horizontal="right" vertical="center"/>
    </xf>
    <xf numFmtId="0" fontId="4" fillId="0" borderId="0" xfId="21" applyFont="1" applyFill="1" applyBorder="1" applyAlignment="1">
      <alignment wrapText="1"/>
    </xf>
    <xf numFmtId="0" fontId="38" fillId="0" borderId="0" xfId="21" applyFont="1" applyFill="1" applyBorder="1" applyAlignment="1">
      <alignment horizontal="center" vertical="center" wrapText="1"/>
    </xf>
    <xf numFmtId="0" fontId="4" fillId="0" borderId="2" xfId="21" applyFont="1" applyFill="1" applyBorder="1" applyAlignment="1">
      <alignment wrapText="1"/>
    </xf>
    <xf numFmtId="0" fontId="4" fillId="0" borderId="2" xfId="21" applyFont="1" applyFill="1" applyBorder="1" applyAlignment="1">
      <alignment horizontal="center" vertical="center" wrapText="1"/>
    </xf>
    <xf numFmtId="0" fontId="4" fillId="0" borderId="2" xfId="21" applyFont="1" applyFill="1" applyBorder="1" applyAlignment="1">
      <alignment vertical="center" wrapText="1"/>
    </xf>
    <xf numFmtId="0" fontId="4" fillId="0" borderId="0" xfId="21" applyFont="1" applyFill="1" applyBorder="1" applyAlignment="1">
      <alignment horizontal="right"/>
    </xf>
    <xf numFmtId="0" fontId="4" fillId="0" borderId="0" xfId="26" applyFont="1" applyFill="1" applyAlignment="1">
      <alignment horizontal="right"/>
    </xf>
    <xf numFmtId="180" fontId="4" fillId="0" borderId="0" xfId="22" applyNumberFormat="1" applyFont="1" applyFill="1" applyAlignment="1">
      <alignment horizontal="right"/>
    </xf>
    <xf numFmtId="38" fontId="4" fillId="0" borderId="0" xfId="25" applyFont="1" applyFill="1" applyBorder="1" applyAlignment="1"/>
    <xf numFmtId="0" fontId="4" fillId="0" borderId="0" xfId="27" applyFont="1" applyFill="1"/>
    <xf numFmtId="0" fontId="4" fillId="0" borderId="0" xfId="27" applyFont="1" applyFill="1" applyBorder="1"/>
    <xf numFmtId="0" fontId="4" fillId="0" borderId="0" xfId="28" applyFont="1" applyFill="1" applyBorder="1"/>
    <xf numFmtId="190" fontId="36" fillId="0" borderId="0" xfId="29" applyNumberFormat="1" applyFont="1" applyFill="1" applyBorder="1" applyAlignment="1">
      <alignment horizontal="right" vertical="center"/>
    </xf>
    <xf numFmtId="49" fontId="36" fillId="0" borderId="0" xfId="29" applyNumberFormat="1" applyFont="1" applyFill="1" applyBorder="1" applyAlignment="1">
      <alignment vertical="center"/>
    </xf>
    <xf numFmtId="190" fontId="36" fillId="0" borderId="0" xfId="29" applyNumberFormat="1" applyFont="1" applyFill="1" applyBorder="1" applyAlignment="1">
      <alignment horizontal="right"/>
    </xf>
    <xf numFmtId="0" fontId="4" fillId="0" borderId="0" xfId="28" applyFont="1" applyFill="1" applyBorder="1" applyAlignment="1">
      <alignment wrapText="1"/>
    </xf>
    <xf numFmtId="0" fontId="0" fillId="0" borderId="0" xfId="27" applyFont="1" applyFill="1"/>
    <xf numFmtId="182" fontId="36" fillId="0" borderId="2" xfId="0" applyNumberFormat="1" applyFont="1" applyFill="1" applyBorder="1" applyAlignment="1">
      <alignment vertical="center" wrapText="1"/>
    </xf>
    <xf numFmtId="0" fontId="4" fillId="0" borderId="12" xfId="28" applyFont="1" applyFill="1" applyBorder="1"/>
    <xf numFmtId="0" fontId="4" fillId="0" borderId="2" xfId="28" applyFont="1" applyFill="1" applyBorder="1"/>
    <xf numFmtId="0" fontId="4" fillId="0" borderId="3" xfId="28" applyFont="1" applyFill="1" applyBorder="1"/>
    <xf numFmtId="0" fontId="4" fillId="0" borderId="7" xfId="28" applyFont="1" applyFill="1" applyBorder="1"/>
    <xf numFmtId="0" fontId="4" fillId="0" borderId="4" xfId="28" applyFont="1" applyFill="1" applyBorder="1"/>
    <xf numFmtId="0" fontId="4" fillId="0" borderId="2" xfId="28" applyFont="1" applyFill="1" applyBorder="1" applyAlignment="1">
      <alignment wrapText="1"/>
    </xf>
    <xf numFmtId="0" fontId="4" fillId="0" borderId="5" xfId="28" applyFont="1" applyFill="1" applyBorder="1"/>
    <xf numFmtId="0" fontId="4" fillId="0" borderId="0" xfId="27" applyFont="1" applyFill="1" applyAlignment="1">
      <alignment horizontal="right"/>
    </xf>
    <xf numFmtId="0" fontId="4" fillId="0" borderId="0" xfId="28" applyFont="1" applyFill="1"/>
    <xf numFmtId="190" fontId="4" fillId="0" borderId="0" xfId="28" applyNumberFormat="1" applyFont="1" applyFill="1" applyBorder="1"/>
    <xf numFmtId="176" fontId="4" fillId="0" borderId="0" xfId="28" applyNumberFormat="1" applyFont="1" applyFill="1"/>
    <xf numFmtId="176" fontId="4" fillId="0" borderId="17" xfId="3" applyNumberFormat="1" applyFont="1" applyFill="1" applyBorder="1" applyAlignment="1"/>
    <xf numFmtId="176" fontId="4" fillId="0" borderId="18" xfId="3" applyNumberFormat="1" applyFont="1" applyFill="1" applyBorder="1" applyAlignment="1"/>
    <xf numFmtId="0" fontId="4" fillId="0" borderId="19" xfId="28" applyFont="1" applyFill="1" applyBorder="1"/>
    <xf numFmtId="0" fontId="4" fillId="0" borderId="20" xfId="28" applyFont="1" applyFill="1" applyBorder="1"/>
    <xf numFmtId="176" fontId="4" fillId="0" borderId="21" xfId="3" applyNumberFormat="1" applyFont="1" applyFill="1" applyBorder="1" applyAlignment="1"/>
    <xf numFmtId="176" fontId="4" fillId="0" borderId="8" xfId="3" applyNumberFormat="1" applyFont="1" applyFill="1" applyBorder="1" applyAlignment="1"/>
    <xf numFmtId="176" fontId="36" fillId="0" borderId="8" xfId="30" applyNumberFormat="1" applyFont="1" applyFill="1" applyBorder="1" applyAlignment="1">
      <alignment horizontal="right" vertical="center"/>
    </xf>
    <xf numFmtId="0" fontId="4" fillId="0" borderId="8" xfId="28" applyFont="1" applyFill="1" applyBorder="1"/>
    <xf numFmtId="0" fontId="4" fillId="0" borderId="22" xfId="28" applyFont="1" applyFill="1" applyBorder="1"/>
    <xf numFmtId="176" fontId="4" fillId="0" borderId="23" xfId="3" applyNumberFormat="1" applyFont="1" applyFill="1" applyBorder="1" applyAlignment="1"/>
    <xf numFmtId="176" fontId="36" fillId="0" borderId="2" xfId="30" applyNumberFormat="1" applyFont="1" applyFill="1" applyBorder="1" applyAlignment="1">
      <alignment horizontal="right" vertical="center"/>
    </xf>
    <xf numFmtId="0" fontId="4" fillId="0" borderId="24" xfId="28" applyFont="1" applyFill="1" applyBorder="1"/>
    <xf numFmtId="176" fontId="4" fillId="0" borderId="25" xfId="3" applyNumberFormat="1" applyFont="1" applyFill="1" applyBorder="1" applyAlignment="1"/>
    <xf numFmtId="176" fontId="4" fillId="0" borderId="6" xfId="3" applyNumberFormat="1" applyFont="1" applyFill="1" applyBorder="1" applyAlignment="1"/>
    <xf numFmtId="176" fontId="4" fillId="0" borderId="6" xfId="28" applyNumberFormat="1" applyFont="1" applyFill="1" applyBorder="1"/>
    <xf numFmtId="0" fontId="4" fillId="0" borderId="26" xfId="28" applyFont="1" applyFill="1" applyBorder="1"/>
    <xf numFmtId="176" fontId="4" fillId="0" borderId="27" xfId="3" applyNumberFormat="1" applyFont="1" applyFill="1" applyBorder="1" applyAlignment="1"/>
    <xf numFmtId="176" fontId="4" fillId="0" borderId="28" xfId="3" applyNumberFormat="1" applyFont="1" applyFill="1" applyBorder="1" applyAlignment="1"/>
    <xf numFmtId="176" fontId="36" fillId="0" borderId="28" xfId="30" applyNumberFormat="1" applyFont="1" applyFill="1" applyBorder="1" applyAlignment="1">
      <alignment horizontal="right" vertical="center"/>
    </xf>
    <xf numFmtId="0" fontId="4" fillId="0" borderId="28" xfId="28" applyFont="1" applyFill="1" applyBorder="1"/>
    <xf numFmtId="0" fontId="4" fillId="0" borderId="30" xfId="28" applyFont="1" applyFill="1" applyBorder="1"/>
    <xf numFmtId="182" fontId="4" fillId="0" borderId="0" xfId="28" applyNumberFormat="1" applyFont="1" applyFill="1" applyBorder="1"/>
    <xf numFmtId="176" fontId="4" fillId="0" borderId="31" xfId="3" applyNumberFormat="1" applyFont="1" applyFill="1" applyBorder="1" applyAlignment="1"/>
    <xf numFmtId="176" fontId="4" fillId="0" borderId="32" xfId="3" applyNumberFormat="1" applyFont="1" applyFill="1" applyBorder="1" applyAlignment="1"/>
    <xf numFmtId="176" fontId="4" fillId="0" borderId="32" xfId="28" applyNumberFormat="1" applyFont="1" applyFill="1" applyBorder="1"/>
    <xf numFmtId="0" fontId="4" fillId="0" borderId="33" xfId="28" applyFont="1" applyFill="1" applyBorder="1"/>
    <xf numFmtId="0" fontId="4" fillId="0" borderId="34" xfId="28" applyFont="1" applyFill="1" applyBorder="1"/>
    <xf numFmtId="176" fontId="4" fillId="0" borderId="35" xfId="3" applyNumberFormat="1" applyFont="1" applyFill="1" applyBorder="1" applyAlignment="1"/>
    <xf numFmtId="176" fontId="4" fillId="0" borderId="36" xfId="3" applyNumberFormat="1" applyFont="1" applyFill="1" applyBorder="1" applyAlignment="1"/>
    <xf numFmtId="0" fontId="2" fillId="0" borderId="0" xfId="28" applyFont="1" applyFill="1" applyBorder="1"/>
    <xf numFmtId="0" fontId="0" fillId="0" borderId="37" xfId="0" applyFill="1" applyBorder="1">
      <alignment vertical="center"/>
    </xf>
    <xf numFmtId="0" fontId="4" fillId="0" borderId="29" xfId="28" applyFont="1" applyFill="1" applyBorder="1" applyAlignment="1">
      <alignment horizontal="center"/>
    </xf>
    <xf numFmtId="0" fontId="0" fillId="0" borderId="29" xfId="0" applyFill="1" applyBorder="1">
      <alignment vertical="center"/>
    </xf>
    <xf numFmtId="0" fontId="4" fillId="0" borderId="28" xfId="28" applyFont="1" applyFill="1" applyBorder="1" applyAlignment="1">
      <alignment horizontal="center"/>
    </xf>
    <xf numFmtId="0" fontId="4" fillId="0" borderId="38" xfId="28" applyFont="1" applyFill="1" applyBorder="1"/>
    <xf numFmtId="0" fontId="4" fillId="0" borderId="39" xfId="28" applyFont="1" applyFill="1" applyBorder="1"/>
    <xf numFmtId="0" fontId="4" fillId="0" borderId="40" xfId="28" applyFont="1" applyFill="1" applyBorder="1"/>
    <xf numFmtId="0" fontId="4" fillId="0" borderId="41" xfId="28" applyFont="1" applyFill="1" applyBorder="1"/>
    <xf numFmtId="0" fontId="4" fillId="0" borderId="42" xfId="28" applyFont="1" applyFill="1" applyBorder="1"/>
    <xf numFmtId="38" fontId="4" fillId="0" borderId="0" xfId="28" applyNumberFormat="1" applyFont="1" applyFill="1"/>
    <xf numFmtId="38" fontId="4" fillId="0" borderId="17" xfId="3" applyFont="1" applyFill="1" applyBorder="1" applyAlignment="1"/>
    <xf numFmtId="38" fontId="4" fillId="0" borderId="18" xfId="3" applyFont="1" applyFill="1" applyBorder="1" applyAlignment="1"/>
    <xf numFmtId="0" fontId="0" fillId="0" borderId="0" xfId="28" applyFont="1" applyFill="1"/>
    <xf numFmtId="38" fontId="4" fillId="0" borderId="21" xfId="3" applyFont="1" applyFill="1" applyBorder="1" applyAlignment="1"/>
    <xf numFmtId="38" fontId="4" fillId="0" borderId="8" xfId="3" applyFont="1" applyFill="1" applyBorder="1" applyAlignment="1"/>
    <xf numFmtId="3" fontId="36" fillId="0" borderId="8" xfId="30" applyNumberFormat="1" applyFont="1" applyFill="1" applyBorder="1" applyAlignment="1">
      <alignment horizontal="right" vertical="center"/>
    </xf>
    <xf numFmtId="182" fontId="4" fillId="0" borderId="0" xfId="28" applyNumberFormat="1" applyFont="1" applyFill="1"/>
    <xf numFmtId="38" fontId="4" fillId="0" borderId="23" xfId="3" applyFont="1" applyFill="1" applyBorder="1" applyAlignment="1"/>
    <xf numFmtId="3" fontId="36" fillId="0" borderId="2" xfId="30" applyNumberFormat="1" applyFont="1" applyFill="1" applyBorder="1" applyAlignment="1">
      <alignment horizontal="right" vertical="center"/>
    </xf>
    <xf numFmtId="191" fontId="4" fillId="0" borderId="2" xfId="28" applyNumberFormat="1" applyFont="1" applyFill="1" applyBorder="1"/>
    <xf numFmtId="182" fontId="4" fillId="0" borderId="2" xfId="28" applyNumberFormat="1" applyFont="1" applyFill="1" applyBorder="1"/>
    <xf numFmtId="0" fontId="4" fillId="0" borderId="2" xfId="28" applyFont="1" applyFill="1" applyBorder="1" applyAlignment="1">
      <alignment horizontal="left"/>
    </xf>
    <xf numFmtId="38" fontId="4" fillId="0" borderId="6" xfId="3" applyFont="1" applyFill="1" applyBorder="1" applyAlignment="1"/>
    <xf numFmtId="3" fontId="4" fillId="0" borderId="6" xfId="28" applyNumberFormat="1" applyFont="1" applyFill="1" applyBorder="1"/>
    <xf numFmtId="38" fontId="4" fillId="0" borderId="27" xfId="3" applyFont="1" applyFill="1" applyBorder="1" applyAlignment="1"/>
    <xf numFmtId="38" fontId="4" fillId="0" borderId="28" xfId="3" applyFont="1" applyFill="1" applyBorder="1" applyAlignment="1"/>
    <xf numFmtId="3" fontId="36" fillId="0" borderId="28" xfId="30" applyNumberFormat="1" applyFont="1" applyFill="1" applyBorder="1" applyAlignment="1">
      <alignment horizontal="right" vertical="center"/>
    </xf>
    <xf numFmtId="38" fontId="4" fillId="0" borderId="32" xfId="3" applyFont="1" applyFill="1" applyBorder="1" applyAlignment="1"/>
    <xf numFmtId="3" fontId="4" fillId="0" borderId="32" xfId="28" applyNumberFormat="1" applyFont="1" applyFill="1" applyBorder="1"/>
    <xf numFmtId="38" fontId="4" fillId="0" borderId="35" xfId="3" applyFont="1" applyFill="1" applyBorder="1" applyAlignment="1"/>
    <xf numFmtId="38" fontId="4" fillId="0" borderId="36" xfId="3" applyFont="1" applyFill="1" applyBorder="1" applyAlignment="1"/>
    <xf numFmtId="0" fontId="40"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41" fillId="0" borderId="0" xfId="0" applyFont="1" applyFill="1" applyBorder="1">
      <alignment vertical="center"/>
    </xf>
    <xf numFmtId="0" fontId="0" fillId="0" borderId="0" xfId="0" applyFill="1" applyBorder="1" applyAlignment="1">
      <alignment horizontal="right" vertical="center"/>
    </xf>
    <xf numFmtId="0" fontId="40" fillId="0" borderId="0" xfId="0" applyFont="1" applyFill="1" applyBorder="1" applyAlignment="1">
      <alignment horizontal="center" vertical="center"/>
    </xf>
    <xf numFmtId="0" fontId="0" fillId="0" borderId="0" xfId="0" applyFill="1" applyBorder="1" applyAlignment="1">
      <alignment vertical="center"/>
    </xf>
    <xf numFmtId="0" fontId="23" fillId="0" borderId="0" xfId="0" applyFont="1" applyFill="1">
      <alignment vertical="center"/>
    </xf>
    <xf numFmtId="0" fontId="0" fillId="0" borderId="0" xfId="0" applyFill="1" applyBorder="1" applyAlignment="1">
      <alignment horizontal="center" vertical="center" textRotation="255"/>
    </xf>
    <xf numFmtId="0" fontId="4" fillId="0" borderId="0" xfId="26" applyFont="1" applyFill="1"/>
    <xf numFmtId="0" fontId="4" fillId="0" borderId="2" xfId="26" applyFont="1" applyFill="1" applyBorder="1"/>
    <xf numFmtId="182" fontId="4" fillId="0" borderId="2" xfId="26" applyNumberFormat="1" applyFont="1" applyFill="1" applyBorder="1"/>
    <xf numFmtId="3" fontId="4" fillId="0" borderId="0" xfId="0" applyNumberFormat="1" applyFont="1" applyFill="1" applyAlignment="1"/>
    <xf numFmtId="0" fontId="4" fillId="0" borderId="0" xfId="0" applyFont="1" applyFill="1" applyAlignment="1">
      <alignment horizontal="center"/>
    </xf>
    <xf numFmtId="0" fontId="4" fillId="0" borderId="0" xfId="26" applyFont="1" applyFill="1" applyBorder="1"/>
    <xf numFmtId="1" fontId="4" fillId="0" borderId="0" xfId="26" applyNumberFormat="1" applyFont="1" applyFill="1" applyBorder="1" applyAlignment="1">
      <alignment shrinkToFit="1"/>
    </xf>
    <xf numFmtId="182" fontId="4" fillId="0" borderId="43" xfId="26" applyNumberFormat="1" applyFont="1" applyFill="1" applyBorder="1" applyAlignment="1">
      <alignment shrinkToFit="1"/>
    </xf>
    <xf numFmtId="182" fontId="4" fillId="0" borderId="44" xfId="26" applyNumberFormat="1" applyFont="1" applyFill="1" applyBorder="1" applyAlignment="1">
      <alignment shrinkToFit="1"/>
    </xf>
    <xf numFmtId="0" fontId="4" fillId="0" borderId="44" xfId="26" applyFont="1" applyFill="1" applyBorder="1"/>
    <xf numFmtId="0" fontId="4" fillId="0" borderId="45" xfId="26" applyFont="1" applyFill="1" applyBorder="1"/>
    <xf numFmtId="38" fontId="4" fillId="0" borderId="46" xfId="3" applyFont="1" applyFill="1" applyBorder="1" applyAlignment="1">
      <alignment shrinkToFit="1"/>
    </xf>
    <xf numFmtId="38" fontId="4" fillId="0" borderId="47" xfId="3" applyFont="1" applyFill="1" applyBorder="1" applyAlignment="1">
      <alignment shrinkToFit="1"/>
    </xf>
    <xf numFmtId="38" fontId="4" fillId="0" borderId="48" xfId="3" applyFont="1" applyFill="1" applyBorder="1" applyAlignment="1">
      <alignment shrinkToFit="1"/>
    </xf>
    <xf numFmtId="0" fontId="4" fillId="0" borderId="48" xfId="26" applyFont="1" applyFill="1" applyBorder="1"/>
    <xf numFmtId="0" fontId="4" fillId="0" borderId="49" xfId="26" applyFont="1" applyFill="1" applyBorder="1"/>
    <xf numFmtId="0" fontId="4" fillId="0" borderId="50" xfId="26" applyFont="1" applyFill="1" applyBorder="1"/>
    <xf numFmtId="182" fontId="4" fillId="0" borderId="0" xfId="26" applyNumberFormat="1" applyFont="1" applyFill="1"/>
    <xf numFmtId="182" fontId="4" fillId="0" borderId="46" xfId="26" applyNumberFormat="1" applyFont="1" applyFill="1" applyBorder="1" applyAlignment="1">
      <alignment shrinkToFit="1"/>
    </xf>
    <xf numFmtId="182" fontId="4" fillId="0" borderId="48" xfId="26" applyNumberFormat="1" applyFont="1" applyFill="1" applyBorder="1" applyAlignment="1">
      <alignment shrinkToFit="1"/>
    </xf>
    <xf numFmtId="0" fontId="4" fillId="0" borderId="51" xfId="26" applyFont="1" applyFill="1" applyBorder="1"/>
    <xf numFmtId="38" fontId="4" fillId="0" borderId="47" xfId="3" applyNumberFormat="1" applyFont="1" applyFill="1" applyBorder="1" applyAlignment="1">
      <alignment shrinkToFit="1"/>
    </xf>
    <xf numFmtId="182" fontId="4" fillId="0" borderId="0" xfId="26" applyNumberFormat="1" applyFont="1" applyFill="1" applyAlignment="1">
      <alignment horizontal="right"/>
    </xf>
    <xf numFmtId="1" fontId="4" fillId="0" borderId="46" xfId="26" applyNumberFormat="1" applyFont="1" applyFill="1" applyBorder="1" applyAlignment="1">
      <alignment shrinkToFit="1"/>
    </xf>
    <xf numFmtId="1" fontId="4" fillId="0" borderId="47" xfId="26" applyNumberFormat="1" applyFont="1" applyFill="1" applyBorder="1" applyAlignment="1">
      <alignment shrinkToFit="1"/>
    </xf>
    <xf numFmtId="1" fontId="4" fillId="0" borderId="48" xfId="26" applyNumberFormat="1" applyFont="1" applyFill="1" applyBorder="1" applyAlignment="1">
      <alignment shrinkToFit="1"/>
    </xf>
    <xf numFmtId="0" fontId="0" fillId="0" borderId="0" xfId="26" applyFont="1" applyFill="1" applyAlignment="1">
      <alignment vertical="center"/>
    </xf>
    <xf numFmtId="2" fontId="4" fillId="0" borderId="2" xfId="26" applyNumberFormat="1" applyFont="1" applyFill="1" applyBorder="1"/>
    <xf numFmtId="185" fontId="4" fillId="0" borderId="46" xfId="26" applyNumberFormat="1" applyFont="1" applyFill="1" applyBorder="1" applyAlignment="1">
      <alignment shrinkToFit="1"/>
    </xf>
    <xf numFmtId="185" fontId="4" fillId="0" borderId="47" xfId="26" applyNumberFormat="1" applyFont="1" applyFill="1" applyBorder="1" applyAlignment="1">
      <alignment shrinkToFit="1"/>
    </xf>
    <xf numFmtId="38" fontId="4" fillId="0" borderId="47" xfId="26" applyNumberFormat="1" applyFont="1" applyFill="1" applyBorder="1" applyAlignment="1">
      <alignment shrinkToFit="1"/>
    </xf>
    <xf numFmtId="0" fontId="4" fillId="0" borderId="48" xfId="26" applyFont="1" applyFill="1" applyBorder="1" applyAlignment="1">
      <alignment shrinkToFit="1"/>
    </xf>
    <xf numFmtId="49" fontId="4" fillId="0" borderId="2" xfId="26" applyNumberFormat="1" applyFont="1" applyFill="1" applyBorder="1" applyAlignment="1">
      <alignment horizontal="center"/>
    </xf>
    <xf numFmtId="0" fontId="4" fillId="0" borderId="52" xfId="26" applyFont="1" applyFill="1" applyBorder="1" applyAlignment="1">
      <alignment horizontal="center"/>
    </xf>
    <xf numFmtId="0" fontId="4" fillId="0" borderId="53" xfId="26" applyFont="1" applyFill="1" applyBorder="1" applyAlignment="1">
      <alignment horizontal="center"/>
    </xf>
    <xf numFmtId="0" fontId="4" fillId="0" borderId="54" xfId="26" applyFont="1" applyFill="1" applyBorder="1" applyAlignment="1">
      <alignment horizontal="center"/>
    </xf>
    <xf numFmtId="0" fontId="4" fillId="0" borderId="55" xfId="26" applyFont="1" applyFill="1" applyBorder="1"/>
    <xf numFmtId="0" fontId="4" fillId="0" borderId="56" xfId="26" applyFont="1" applyFill="1" applyBorder="1"/>
    <xf numFmtId="0" fontId="4" fillId="0" borderId="0" xfId="26" applyFont="1" applyFill="1" applyAlignment="1">
      <alignment vertical="center"/>
    </xf>
    <xf numFmtId="0" fontId="4" fillId="0" borderId="0" xfId="31" applyFont="1" applyFill="1">
      <alignment vertical="center"/>
    </xf>
    <xf numFmtId="192" fontId="4" fillId="0" borderId="0" xfId="31" applyNumberFormat="1" applyFont="1" applyFill="1">
      <alignment vertical="center"/>
    </xf>
    <xf numFmtId="49" fontId="4" fillId="0" borderId="0" xfId="31" applyNumberFormat="1" applyFont="1" applyFill="1">
      <alignment vertical="center"/>
    </xf>
    <xf numFmtId="192" fontId="4" fillId="0" borderId="2" xfId="31" applyNumberFormat="1" applyFont="1" applyFill="1" applyBorder="1">
      <alignment vertical="center"/>
    </xf>
    <xf numFmtId="49" fontId="4" fillId="0" borderId="2" xfId="31" applyNumberFormat="1" applyFont="1" applyFill="1" applyBorder="1" applyAlignment="1">
      <alignment horizontal="center" vertical="center"/>
    </xf>
    <xf numFmtId="0" fontId="14" fillId="0" borderId="6" xfId="32" applyFont="1" applyFill="1" applyBorder="1"/>
    <xf numFmtId="0" fontId="14" fillId="0" borderId="7" xfId="32" applyFont="1" applyFill="1" applyBorder="1"/>
    <xf numFmtId="49" fontId="4" fillId="0" borderId="8" xfId="31" applyNumberFormat="1" applyFont="1" applyFill="1" applyBorder="1" applyAlignment="1">
      <alignment horizontal="center" vertical="center"/>
    </xf>
    <xf numFmtId="192" fontId="4" fillId="0" borderId="14" xfId="31" applyNumberFormat="1" applyFont="1" applyFill="1" applyBorder="1">
      <alignment vertical="center"/>
    </xf>
    <xf numFmtId="192" fontId="4" fillId="0" borderId="12" xfId="31" applyNumberFormat="1" applyFont="1" applyFill="1" applyBorder="1">
      <alignment vertical="center"/>
    </xf>
    <xf numFmtId="0" fontId="4" fillId="0" borderId="0" xfId="32" applyFont="1" applyFill="1"/>
    <xf numFmtId="192" fontId="4" fillId="0" borderId="0" xfId="31" applyNumberFormat="1" applyFont="1" applyFill="1" applyBorder="1">
      <alignment vertical="center"/>
    </xf>
    <xf numFmtId="0" fontId="14" fillId="0" borderId="7" xfId="32" quotePrefix="1" applyFont="1" applyFill="1" applyBorder="1"/>
    <xf numFmtId="0" fontId="14" fillId="0" borderId="7" xfId="32" quotePrefix="1" applyFont="1" applyFill="1" applyBorder="1" applyAlignment="1">
      <alignment horizontal="center" vertical="center"/>
    </xf>
    <xf numFmtId="0" fontId="0" fillId="0" borderId="0" xfId="31" applyFont="1" applyFill="1">
      <alignment vertical="center"/>
    </xf>
    <xf numFmtId="192" fontId="4" fillId="0" borderId="0" xfId="31" applyNumberFormat="1" applyFont="1" applyFill="1" applyBorder="1" applyAlignment="1">
      <alignment horizontal="center" vertical="center"/>
    </xf>
    <xf numFmtId="192" fontId="4" fillId="0" borderId="14" xfId="31" applyNumberFormat="1" applyFont="1" applyFill="1" applyBorder="1" applyAlignment="1">
      <alignment horizontal="center" vertical="center"/>
    </xf>
    <xf numFmtId="192" fontId="4" fillId="0" borderId="2" xfId="31" applyNumberFormat="1" applyFont="1" applyFill="1" applyBorder="1" applyAlignment="1">
      <alignment horizontal="center" vertical="center"/>
    </xf>
    <xf numFmtId="192" fontId="4" fillId="0" borderId="12" xfId="31" applyNumberFormat="1" applyFont="1" applyFill="1" applyBorder="1" applyAlignment="1">
      <alignment horizontal="center" vertical="center"/>
    </xf>
    <xf numFmtId="0" fontId="4" fillId="0" borderId="2" xfId="31" applyFont="1" applyFill="1" applyBorder="1" applyAlignment="1">
      <alignment horizontal="center" vertical="center"/>
    </xf>
    <xf numFmtId="49" fontId="4" fillId="0" borderId="14" xfId="31" applyNumberFormat="1" applyFont="1" applyFill="1" applyBorder="1">
      <alignment vertical="center"/>
    </xf>
    <xf numFmtId="0" fontId="4" fillId="0" borderId="12" xfId="31" applyFont="1" applyFill="1" applyBorder="1">
      <alignment vertical="center"/>
    </xf>
    <xf numFmtId="192" fontId="4" fillId="0" borderId="0" xfId="31" applyNumberFormat="1" applyFont="1" applyFill="1" applyAlignment="1">
      <alignment horizontal="center" vertical="center"/>
    </xf>
    <xf numFmtId="0" fontId="2" fillId="0" borderId="0" xfId="31" applyFont="1" applyFill="1">
      <alignment vertical="center"/>
    </xf>
    <xf numFmtId="49" fontId="4" fillId="0" borderId="2" xfId="31" applyNumberFormat="1" applyFont="1" applyFill="1" applyBorder="1">
      <alignment vertical="center"/>
    </xf>
    <xf numFmtId="0" fontId="4" fillId="0" borderId="2" xfId="31" applyFont="1" applyFill="1" applyBorder="1">
      <alignment vertical="center"/>
    </xf>
    <xf numFmtId="49" fontId="4" fillId="0" borderId="0" xfId="31" applyNumberFormat="1" applyFont="1" applyFill="1" applyBorder="1">
      <alignment vertical="center"/>
    </xf>
    <xf numFmtId="0" fontId="4" fillId="0" borderId="0" xfId="31" applyFont="1" applyFill="1" applyBorder="1">
      <alignment vertical="center"/>
    </xf>
    <xf numFmtId="0" fontId="43" fillId="0" borderId="0" xfId="0" applyFont="1" applyFill="1">
      <alignment vertical="center"/>
    </xf>
    <xf numFmtId="0" fontId="4" fillId="0" borderId="0" xfId="31" quotePrefix="1" applyFont="1" applyFill="1" applyBorder="1">
      <alignment vertical="center"/>
    </xf>
    <xf numFmtId="192" fontId="4" fillId="0" borderId="0" xfId="31" applyNumberFormat="1" applyFont="1" applyFill="1" applyBorder="1" applyAlignment="1">
      <alignment vertical="center" wrapText="1"/>
    </xf>
    <xf numFmtId="0" fontId="2" fillId="0" borderId="0" xfId="33" applyFill="1"/>
    <xf numFmtId="38" fontId="4" fillId="0" borderId="48" xfId="3" applyFont="1" applyFill="1" applyBorder="1" applyAlignment="1">
      <alignment vertical="center"/>
    </xf>
    <xf numFmtId="38" fontId="4" fillId="0" borderId="62" xfId="3" applyFont="1" applyFill="1" applyBorder="1" applyAlignment="1">
      <alignment vertical="center"/>
    </xf>
    <xf numFmtId="187" fontId="2" fillId="0" borderId="0" xfId="1" applyNumberFormat="1" applyFill="1" applyAlignment="1"/>
    <xf numFmtId="187" fontId="0" fillId="0" borderId="0" xfId="1" applyNumberFormat="1" applyFont="1" applyFill="1" applyAlignment="1"/>
    <xf numFmtId="0" fontId="2" fillId="0" borderId="0" xfId="34" applyFont="1" applyFill="1"/>
    <xf numFmtId="0" fontId="4" fillId="0" borderId="0" xfId="34" applyFont="1" applyFill="1"/>
    <xf numFmtId="0" fontId="4" fillId="0" borderId="0" xfId="34" applyFont="1" applyFill="1" applyAlignment="1">
      <alignment vertical="center"/>
    </xf>
    <xf numFmtId="182" fontId="2" fillId="0" borderId="0" xfId="33" applyNumberFormat="1" applyFill="1"/>
    <xf numFmtId="0" fontId="4" fillId="0" borderId="0" xfId="35" applyFont="1" applyFill="1"/>
    <xf numFmtId="0" fontId="0" fillId="0" borderId="0" xfId="35" applyFont="1" applyFill="1" applyAlignment="1">
      <alignment vertical="top"/>
    </xf>
    <xf numFmtId="182" fontId="4" fillId="0" borderId="2" xfId="35" applyNumberFormat="1" applyFont="1" applyFill="1" applyBorder="1"/>
    <xf numFmtId="0" fontId="4" fillId="0" borderId="2" xfId="35" applyFont="1" applyFill="1" applyBorder="1"/>
    <xf numFmtId="181" fontId="4" fillId="0" borderId="2" xfId="35" applyNumberFormat="1" applyFont="1" applyFill="1" applyBorder="1"/>
    <xf numFmtId="182" fontId="20" fillId="0" borderId="2" xfId="35" applyNumberFormat="1" applyFont="1" applyFill="1" applyBorder="1"/>
    <xf numFmtId="0" fontId="4" fillId="0" borderId="2" xfId="35" quotePrefix="1" applyFont="1" applyFill="1" applyBorder="1" applyAlignment="1">
      <alignment horizontal="left"/>
    </xf>
    <xf numFmtId="182" fontId="4" fillId="0" borderId="2" xfId="35" applyNumberFormat="1" applyFont="1" applyFill="1" applyBorder="1" applyAlignment="1">
      <alignment horizontal="center"/>
    </xf>
    <xf numFmtId="182" fontId="20" fillId="0" borderId="2" xfId="35" applyNumberFormat="1" applyFont="1" applyFill="1" applyBorder="1" applyAlignment="1">
      <alignment horizontal="center"/>
    </xf>
    <xf numFmtId="0" fontId="4" fillId="0" borderId="2" xfId="35" applyFont="1" applyFill="1" applyBorder="1" applyAlignment="1"/>
    <xf numFmtId="182" fontId="4" fillId="0" borderId="2" xfId="35" applyNumberFormat="1" applyFont="1" applyFill="1" applyBorder="1" applyAlignment="1">
      <alignment horizontal="right"/>
    </xf>
    <xf numFmtId="0" fontId="4" fillId="0" borderId="2" xfId="35" applyFont="1" applyFill="1" applyBorder="1" applyAlignment="1">
      <alignment horizontal="center"/>
    </xf>
    <xf numFmtId="0" fontId="4" fillId="0" borderId="0" xfId="35" applyFont="1" applyFill="1" applyAlignment="1">
      <alignment horizontal="right"/>
    </xf>
    <xf numFmtId="0" fontId="4" fillId="0" borderId="0" xfId="0" applyNumberFormat="1" applyFont="1" applyFill="1">
      <alignment vertical="center"/>
    </xf>
    <xf numFmtId="193" fontId="4" fillId="0" borderId="0" xfId="0" applyNumberFormat="1" applyFont="1" applyFill="1" applyBorder="1" applyAlignment="1">
      <alignment horizontal="right" vertical="center"/>
    </xf>
    <xf numFmtId="0" fontId="4" fillId="0" borderId="0" xfId="36" applyFont="1" applyFill="1" applyAlignment="1">
      <alignment horizontal="left" vertical="top"/>
    </xf>
    <xf numFmtId="0" fontId="4" fillId="0" borderId="0" xfId="36" applyFont="1" applyFill="1" applyAlignment="1">
      <alignment horizontal="left" vertical="center"/>
    </xf>
    <xf numFmtId="0" fontId="4" fillId="0" borderId="0" xfId="36" applyFont="1" applyFill="1" applyAlignment="1">
      <alignment horizontal="left" vertical="top" wrapText="1"/>
    </xf>
    <xf numFmtId="0" fontId="4" fillId="0" borderId="0" xfId="36" applyFont="1" applyFill="1" applyAlignment="1">
      <alignment vertical="top"/>
    </xf>
    <xf numFmtId="176" fontId="4" fillId="0" borderId="2" xfId="25" applyNumberFormat="1" applyFont="1" applyFill="1" applyBorder="1" applyAlignment="1">
      <alignment vertical="center"/>
    </xf>
    <xf numFmtId="38" fontId="4" fillId="0" borderId="2" xfId="37" applyFont="1" applyFill="1" applyBorder="1" applyAlignment="1">
      <alignment vertical="center"/>
    </xf>
    <xf numFmtId="176" fontId="4" fillId="0" borderId="2" xfId="37" applyNumberFormat="1" applyFont="1" applyFill="1" applyBorder="1" applyAlignment="1">
      <alignment vertical="center"/>
    </xf>
    <xf numFmtId="176" fontId="4" fillId="0" borderId="2" xfId="4" applyNumberFormat="1" applyFont="1" applyFill="1" applyBorder="1" applyAlignment="1"/>
    <xf numFmtId="0" fontId="4" fillId="0" borderId="2" xfId="36" quotePrefix="1" applyNumberFormat="1" applyFont="1" applyFill="1" applyBorder="1" applyAlignment="1">
      <alignment horizontal="center"/>
    </xf>
    <xf numFmtId="0" fontId="4" fillId="0" borderId="2" xfId="36" quotePrefix="1" applyNumberFormat="1" applyFont="1" applyFill="1" applyBorder="1" applyAlignment="1">
      <alignment horizontal="center" vertical="center"/>
    </xf>
    <xf numFmtId="0" fontId="4" fillId="0" borderId="2" xfId="36" applyNumberFormat="1" applyFont="1" applyFill="1" applyBorder="1" applyAlignment="1">
      <alignment horizontal="center" vertical="center"/>
    </xf>
    <xf numFmtId="38" fontId="4" fillId="0" borderId="2" xfId="37" applyFont="1" applyFill="1" applyBorder="1" applyAlignment="1">
      <alignment horizontal="right" vertical="center"/>
    </xf>
    <xf numFmtId="0" fontId="4" fillId="0" borderId="2" xfId="36" applyFont="1" applyFill="1" applyBorder="1"/>
    <xf numFmtId="194" fontId="4" fillId="0" borderId="0" xfId="0" quotePrefix="1" applyNumberFormat="1" applyFont="1" applyFill="1" applyBorder="1" applyAlignment="1">
      <alignment horizontal="right"/>
    </xf>
    <xf numFmtId="195" fontId="4" fillId="0" borderId="0" xfId="0" quotePrefix="1" applyNumberFormat="1" applyFont="1" applyFill="1" applyBorder="1" applyAlignment="1">
      <alignment horizontal="right"/>
    </xf>
    <xf numFmtId="0" fontId="39" fillId="0" borderId="0" xfId="38" applyNumberFormat="1" applyFont="1" applyFill="1" applyBorder="1" applyAlignment="1"/>
    <xf numFmtId="0" fontId="4" fillId="0" borderId="2" xfId="36" applyFont="1" applyFill="1" applyBorder="1" applyAlignment="1">
      <alignment horizontal="center" vertical="center" wrapText="1"/>
    </xf>
    <xf numFmtId="0" fontId="4" fillId="0" borderId="2" xfId="36" applyFont="1" applyFill="1" applyBorder="1" applyAlignment="1">
      <alignment vertical="center" wrapText="1"/>
    </xf>
    <xf numFmtId="180" fontId="4" fillId="0" borderId="0" xfId="22" applyNumberFormat="1" applyFont="1" applyFill="1" applyAlignment="1">
      <alignment horizontal="right" vertical="center"/>
    </xf>
    <xf numFmtId="0" fontId="4" fillId="0" borderId="0" xfId="22" applyFont="1" applyFill="1" applyAlignment="1">
      <alignment vertical="center"/>
    </xf>
    <xf numFmtId="0" fontId="4" fillId="0" borderId="0" xfId="36" applyFont="1" applyFill="1"/>
    <xf numFmtId="38" fontId="4" fillId="0" borderId="0" xfId="3" applyFont="1" applyFill="1" applyBorder="1" applyAlignment="1" applyProtection="1"/>
    <xf numFmtId="0" fontId="4" fillId="0" borderId="0" xfId="0" applyNumberFormat="1" applyFont="1" applyFill="1" applyBorder="1" applyProtection="1">
      <alignment vertical="center"/>
    </xf>
    <xf numFmtId="176" fontId="4" fillId="0" borderId="0" xfId="3" applyNumberFormat="1" applyFont="1" applyFill="1" applyBorder="1">
      <alignment vertical="center"/>
    </xf>
    <xf numFmtId="49" fontId="4" fillId="0" borderId="0" xfId="0" applyNumberFormat="1" applyFont="1" applyFill="1" applyBorder="1" applyAlignment="1">
      <alignment horizontal="right" vertical="center"/>
    </xf>
    <xf numFmtId="40" fontId="4" fillId="0" borderId="0" xfId="3" applyNumberFormat="1" applyFont="1" applyFill="1" applyBorder="1">
      <alignment vertical="center"/>
    </xf>
    <xf numFmtId="55" fontId="4" fillId="0" borderId="0" xfId="0" applyNumberFormat="1" applyFont="1" applyFill="1" applyBorder="1">
      <alignment vertical="center"/>
    </xf>
    <xf numFmtId="49" fontId="4" fillId="0" borderId="0" xfId="0" applyNumberFormat="1" applyFont="1" applyFill="1" applyBorder="1" applyAlignment="1">
      <alignment horizontal="left" vertical="center"/>
    </xf>
    <xf numFmtId="40" fontId="4" fillId="0" borderId="2" xfId="3" applyNumberFormat="1" applyFont="1" applyFill="1" applyBorder="1">
      <alignment vertical="center"/>
    </xf>
    <xf numFmtId="176" fontId="4" fillId="0" borderId="2" xfId="3" applyNumberFormat="1" applyFont="1" applyFill="1" applyBorder="1">
      <alignment vertical="center"/>
    </xf>
    <xf numFmtId="38" fontId="4" fillId="0" borderId="2" xfId="3" applyFont="1" applyFill="1" applyBorder="1" applyAlignment="1" applyProtection="1"/>
    <xf numFmtId="38" fontId="4" fillId="0" borderId="2" xfId="3" applyFont="1" applyFill="1" applyBorder="1">
      <alignment vertical="center"/>
    </xf>
    <xf numFmtId="49" fontId="4" fillId="0" borderId="2" xfId="0" applyNumberFormat="1" applyFont="1" applyFill="1" applyBorder="1" applyAlignment="1">
      <alignment horizontal="right" vertical="center"/>
    </xf>
    <xf numFmtId="0" fontId="4" fillId="0" borderId="0" xfId="0" applyFont="1" applyFill="1" applyAlignment="1">
      <alignment horizontal="right" vertical="center"/>
    </xf>
    <xf numFmtId="190" fontId="45" fillId="0" borderId="0" xfId="29" applyNumberFormat="1" applyFont="1" applyFill="1" applyBorder="1" applyAlignment="1">
      <alignment horizontal="right" vertical="center"/>
    </xf>
    <xf numFmtId="196" fontId="36" fillId="0" borderId="0" xfId="29" applyNumberFormat="1" applyFont="1" applyFill="1" applyBorder="1" applyAlignment="1">
      <alignment horizontal="right"/>
    </xf>
    <xf numFmtId="38" fontId="4" fillId="0" borderId="0" xfId="3" applyFont="1" applyFill="1">
      <alignment vertical="center"/>
    </xf>
    <xf numFmtId="0" fontId="4" fillId="0" borderId="2" xfId="0" quotePrefix="1" applyFont="1" applyFill="1" applyBorder="1">
      <alignment vertical="center"/>
    </xf>
    <xf numFmtId="38" fontId="4" fillId="0" borderId="2" xfId="3" applyFont="1" applyFill="1" applyBorder="1" applyAlignment="1">
      <alignment vertical="center" wrapText="1"/>
    </xf>
    <xf numFmtId="0" fontId="4" fillId="0" borderId="2" xfId="36" applyFont="1" applyFill="1" applyBorder="1" applyAlignment="1">
      <alignment wrapText="1"/>
    </xf>
    <xf numFmtId="0" fontId="4" fillId="0" borderId="2" xfId="0" applyFont="1" applyFill="1" applyBorder="1" applyAlignment="1">
      <alignment vertical="center" wrapText="1"/>
    </xf>
    <xf numFmtId="0" fontId="4" fillId="0" borderId="0" xfId="0" applyFont="1" applyFill="1" applyBorder="1" applyAlignment="1">
      <alignment horizontal="right" vertical="center" wrapText="1"/>
    </xf>
    <xf numFmtId="0" fontId="4" fillId="0" borderId="0" xfId="36" applyFont="1" applyFill="1" applyBorder="1" applyAlignment="1">
      <alignment horizontal="right"/>
    </xf>
    <xf numFmtId="0" fontId="4" fillId="0" borderId="0" xfId="39" applyFont="1" applyFill="1"/>
    <xf numFmtId="0" fontId="14" fillId="0" borderId="0" xfId="39" applyFont="1" applyFill="1"/>
    <xf numFmtId="0" fontId="46" fillId="0" borderId="0" xfId="40" applyNumberFormat="1" applyFont="1" applyFill="1" applyBorder="1" applyAlignment="1">
      <alignment horizontal="right" shrinkToFit="1"/>
    </xf>
    <xf numFmtId="0" fontId="46" fillId="0" borderId="0" xfId="0" applyFont="1" applyFill="1" applyBorder="1">
      <alignment vertical="center"/>
    </xf>
    <xf numFmtId="0" fontId="46" fillId="0" borderId="0" xfId="0" applyFont="1" applyFill="1">
      <alignment vertical="center"/>
    </xf>
    <xf numFmtId="0" fontId="14" fillId="0" borderId="0" xfId="0" applyFont="1" applyFill="1" applyAlignment="1">
      <alignment vertical="center"/>
    </xf>
    <xf numFmtId="37" fontId="47" fillId="0" borderId="0" xfId="40" applyNumberFormat="1" applyFont="1" applyFill="1" applyBorder="1" applyAlignment="1">
      <alignment horizontal="right" shrinkToFit="1"/>
    </xf>
    <xf numFmtId="38" fontId="46" fillId="0" borderId="0" xfId="3" applyFont="1" applyFill="1" applyBorder="1" applyAlignment="1">
      <alignment horizontal="right" shrinkToFit="1"/>
    </xf>
    <xf numFmtId="0" fontId="14" fillId="0" borderId="0" xfId="0" applyFont="1" applyFill="1" applyAlignment="1">
      <alignment vertical="top"/>
    </xf>
    <xf numFmtId="0" fontId="4" fillId="0" borderId="0" xfId="39" applyFont="1" applyFill="1" applyAlignment="1">
      <alignment wrapText="1"/>
    </xf>
    <xf numFmtId="0" fontId="46" fillId="0" borderId="0" xfId="0" applyNumberFormat="1" applyFont="1" applyFill="1" applyBorder="1" applyAlignment="1">
      <alignment vertical="center" wrapText="1"/>
    </xf>
    <xf numFmtId="0" fontId="46" fillId="0" borderId="0" xfId="0" applyFont="1" applyFill="1" applyBorder="1" applyAlignment="1">
      <alignment vertical="center" wrapText="1"/>
    </xf>
    <xf numFmtId="0" fontId="46" fillId="0" borderId="0" xfId="0" applyFont="1" applyFill="1" applyAlignment="1">
      <alignment vertical="center" wrapText="1"/>
    </xf>
    <xf numFmtId="3" fontId="36" fillId="0" borderId="0" xfId="30" applyNumberFormat="1" applyFont="1" applyFill="1" applyBorder="1" applyAlignment="1">
      <alignment horizontal="right" vertical="center"/>
    </xf>
    <xf numFmtId="176" fontId="4" fillId="0" borderId="0" xfId="39" applyNumberFormat="1" applyFont="1" applyFill="1"/>
    <xf numFmtId="0" fontId="4" fillId="0" borderId="0" xfId="39" applyFont="1" applyFill="1" applyBorder="1"/>
    <xf numFmtId="0" fontId="4" fillId="0" borderId="2" xfId="39" applyFont="1" applyFill="1" applyBorder="1"/>
    <xf numFmtId="0" fontId="2" fillId="0" borderId="0" xfId="39" applyFont="1" applyFill="1"/>
    <xf numFmtId="0" fontId="0" fillId="0" borderId="0" xfId="39" applyFont="1" applyFill="1"/>
    <xf numFmtId="0" fontId="4" fillId="0" borderId="2" xfId="39" applyFont="1" applyFill="1" applyBorder="1" applyAlignment="1">
      <alignment horizontal="center"/>
    </xf>
    <xf numFmtId="0" fontId="4" fillId="0" borderId="0" xfId="39" applyFont="1" applyFill="1" applyBorder="1" applyAlignment="1">
      <alignment horizontal="center" vertical="center"/>
    </xf>
    <xf numFmtId="38" fontId="4" fillId="0" borderId="0" xfId="39" applyNumberFormat="1" applyFont="1" applyFill="1"/>
    <xf numFmtId="176" fontId="2" fillId="0" borderId="2" xfId="3" applyNumberFormat="1" applyFill="1" applyBorder="1" applyAlignment="1"/>
    <xf numFmtId="182" fontId="4" fillId="0" borderId="2" xfId="39" applyNumberFormat="1" applyFont="1" applyFill="1" applyBorder="1"/>
    <xf numFmtId="176" fontId="0" fillId="0" borderId="2" xfId="3" applyNumberFormat="1" applyFont="1" applyFill="1" applyBorder="1">
      <alignment vertical="center"/>
    </xf>
    <xf numFmtId="0" fontId="4" fillId="0" borderId="2" xfId="40" applyNumberFormat="1" applyFont="1" applyFill="1" applyBorder="1" applyAlignment="1">
      <alignment horizontal="right" shrinkToFit="1"/>
    </xf>
    <xf numFmtId="0" fontId="4" fillId="0" borderId="12" xfId="39" applyFont="1" applyFill="1" applyBorder="1"/>
    <xf numFmtId="38" fontId="20" fillId="0" borderId="2" xfId="3" applyFont="1" applyFill="1" applyBorder="1" applyAlignment="1">
      <alignment vertical="center"/>
    </xf>
    <xf numFmtId="0" fontId="2" fillId="0" borderId="2" xfId="41" applyFont="1" applyFill="1" applyBorder="1"/>
    <xf numFmtId="0" fontId="2" fillId="0" borderId="2" xfId="41" applyFill="1" applyBorder="1"/>
    <xf numFmtId="38" fontId="2" fillId="0" borderId="2" xfId="3" applyFont="1" applyFill="1" applyBorder="1" applyAlignment="1"/>
    <xf numFmtId="176" fontId="4" fillId="0" borderId="2" xfId="39" applyNumberFormat="1" applyFont="1" applyFill="1" applyBorder="1"/>
    <xf numFmtId="176" fontId="4" fillId="0" borderId="5" xfId="39" applyNumberFormat="1" applyFont="1" applyFill="1" applyBorder="1"/>
    <xf numFmtId="176" fontId="4" fillId="0" borderId="8" xfId="39" applyNumberFormat="1" applyFont="1" applyFill="1" applyBorder="1"/>
    <xf numFmtId="0" fontId="4" fillId="0" borderId="8" xfId="39" applyFont="1" applyFill="1" applyBorder="1"/>
    <xf numFmtId="176" fontId="4" fillId="0" borderId="12" xfId="39" applyNumberFormat="1" applyFont="1" applyFill="1" applyBorder="1"/>
    <xf numFmtId="38" fontId="48" fillId="0" borderId="2" xfId="3" applyFont="1" applyFill="1" applyBorder="1" applyAlignment="1">
      <alignment vertical="center"/>
    </xf>
    <xf numFmtId="49" fontId="4" fillId="0" borderId="5" xfId="39" applyNumberFormat="1" applyFont="1" applyFill="1" applyBorder="1" applyAlignment="1">
      <alignment horizontal="center"/>
    </xf>
    <xf numFmtId="49" fontId="4" fillId="0" borderId="8" xfId="39" applyNumberFormat="1" applyFont="1" applyFill="1" applyBorder="1" applyAlignment="1">
      <alignment horizontal="center"/>
    </xf>
    <xf numFmtId="0" fontId="4" fillId="0" borderId="0" xfId="39" applyFont="1" applyFill="1" applyBorder="1" applyAlignment="1">
      <alignment horizontal="center"/>
    </xf>
    <xf numFmtId="0" fontId="0" fillId="0" borderId="0" xfId="0" applyFont="1" applyFill="1" applyAlignment="1">
      <alignment vertical="center"/>
    </xf>
    <xf numFmtId="0" fontId="0" fillId="0" borderId="0" xfId="0" applyFont="1" applyFill="1" applyAlignment="1">
      <alignment vertical="center" readingOrder="1"/>
    </xf>
    <xf numFmtId="0" fontId="20" fillId="0" borderId="67" xfId="0" applyFont="1" applyFill="1" applyBorder="1" applyAlignment="1">
      <alignment horizontal="left" vertical="center" readingOrder="1"/>
    </xf>
    <xf numFmtId="0" fontId="49" fillId="0" borderId="67" xfId="0" applyFont="1" applyFill="1" applyBorder="1" applyAlignment="1">
      <alignment horizontal="left" vertical="center" readingOrder="1"/>
    </xf>
    <xf numFmtId="0" fontId="9" fillId="0" borderId="0" xfId="42" applyFont="1" applyFill="1" applyBorder="1" applyAlignment="1">
      <alignment vertical="center"/>
    </xf>
    <xf numFmtId="0" fontId="4" fillId="0" borderId="0" xfId="42" applyFont="1" applyFill="1" applyBorder="1" applyAlignment="1">
      <alignment vertical="center"/>
    </xf>
    <xf numFmtId="181" fontId="4" fillId="0" borderId="2" xfId="42" applyNumberFormat="1" applyFont="1" applyFill="1" applyBorder="1" applyAlignment="1">
      <alignment horizontal="right" vertical="center"/>
    </xf>
    <xf numFmtId="176" fontId="4" fillId="0" borderId="2" xfId="4" applyNumberFormat="1" applyFont="1" applyFill="1" applyBorder="1" applyAlignment="1">
      <alignment horizontal="right" vertical="center"/>
    </xf>
    <xf numFmtId="0" fontId="4" fillId="0" borderId="2" xfId="0" applyFont="1" applyFill="1" applyBorder="1" applyAlignment="1">
      <alignment vertical="center"/>
    </xf>
    <xf numFmtId="38" fontId="4" fillId="0" borderId="0" xfId="4" applyFont="1" applyFill="1" applyBorder="1" applyAlignment="1">
      <alignment horizontal="right" vertical="center"/>
    </xf>
    <xf numFmtId="38" fontId="4" fillId="0" borderId="2" xfId="4" applyFont="1" applyFill="1" applyBorder="1" applyAlignment="1">
      <alignment horizontal="right" vertical="center"/>
    </xf>
    <xf numFmtId="0" fontId="4" fillId="0" borderId="0" xfId="0" applyFont="1" applyFill="1" applyBorder="1" applyAlignment="1">
      <alignment horizontal="left" vertical="top"/>
    </xf>
    <xf numFmtId="0" fontId="9" fillId="0" borderId="2"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0" xfId="0" applyFont="1" applyFill="1" applyBorder="1" applyAlignment="1">
      <alignment horizontal="left" vertical="top"/>
    </xf>
    <xf numFmtId="0" fontId="9" fillId="0" borderId="2" xfId="0" applyFont="1" applyFill="1" applyBorder="1" applyAlignment="1">
      <alignment horizontal="left" vertical="top"/>
    </xf>
    <xf numFmtId="0" fontId="4" fillId="0" borderId="0" xfId="0" applyFont="1" applyFill="1" applyBorder="1" applyAlignment="1">
      <alignment vertical="center"/>
    </xf>
    <xf numFmtId="0" fontId="9" fillId="0" borderId="0" xfId="0" applyFont="1" applyFill="1" applyBorder="1" applyAlignment="1">
      <alignment vertical="center"/>
    </xf>
    <xf numFmtId="182" fontId="0" fillId="0" borderId="0" xfId="0" applyNumberFormat="1" applyFont="1" applyFill="1" applyAlignment="1">
      <alignment horizontal="right" vertical="center"/>
    </xf>
    <xf numFmtId="182" fontId="0" fillId="0" borderId="0" xfId="0" applyNumberFormat="1" applyFont="1" applyFill="1" applyAlignment="1">
      <alignment vertical="center"/>
    </xf>
    <xf numFmtId="0" fontId="0" fillId="0" borderId="0" xfId="0" applyFont="1" applyFill="1" applyAlignment="1">
      <alignment horizontal="right" vertical="center"/>
    </xf>
    <xf numFmtId="0" fontId="4" fillId="0" borderId="0" xfId="43" applyFont="1" applyFill="1"/>
    <xf numFmtId="37" fontId="50" fillId="0" borderId="0" xfId="40" applyNumberFormat="1" applyFont="1" applyFill="1" applyBorder="1" applyAlignment="1">
      <alignment horizontal="right" shrinkToFit="1"/>
    </xf>
    <xf numFmtId="0" fontId="0" fillId="0" borderId="0" xfId="44" applyFont="1" applyFill="1">
      <alignment vertical="center"/>
    </xf>
    <xf numFmtId="0" fontId="4" fillId="0" borderId="0" xfId="44" applyFont="1" applyFill="1" applyBorder="1">
      <alignment vertical="center"/>
    </xf>
    <xf numFmtId="197" fontId="4" fillId="0" borderId="0" xfId="3" applyNumberFormat="1" applyFont="1" applyFill="1" applyAlignment="1"/>
    <xf numFmtId="182" fontId="4" fillId="0" borderId="60" xfId="43" applyNumberFormat="1" applyFont="1" applyFill="1" applyBorder="1"/>
    <xf numFmtId="176" fontId="4" fillId="0" borderId="62" xfId="3" applyNumberFormat="1" applyFont="1" applyFill="1" applyBorder="1" applyAlignment="1"/>
    <xf numFmtId="38" fontId="4" fillId="0" borderId="44" xfId="3" applyFont="1" applyFill="1" applyBorder="1" applyAlignment="1"/>
    <xf numFmtId="38" fontId="4" fillId="0" borderId="44" xfId="3" applyFont="1" applyFill="1" applyBorder="1" applyAlignment="1">
      <alignment vertical="center"/>
    </xf>
    <xf numFmtId="0" fontId="4" fillId="0" borderId="58" xfId="44" applyFont="1" applyFill="1" applyBorder="1">
      <alignment vertical="center"/>
    </xf>
    <xf numFmtId="38" fontId="4" fillId="0" borderId="48" xfId="3" applyFont="1" applyFill="1" applyBorder="1" applyAlignment="1"/>
    <xf numFmtId="0" fontId="4" fillId="0" borderId="59" xfId="44" applyFont="1" applyFill="1" applyBorder="1">
      <alignment vertical="center"/>
    </xf>
    <xf numFmtId="0" fontId="4" fillId="0" borderId="59" xfId="44" applyFont="1" applyFill="1" applyBorder="1" applyAlignment="1">
      <alignment vertical="center" wrapText="1"/>
    </xf>
    <xf numFmtId="0" fontId="4" fillId="0" borderId="51" xfId="44" applyFont="1" applyFill="1" applyBorder="1" applyAlignment="1">
      <alignment horizontal="left" vertical="center"/>
    </xf>
    <xf numFmtId="0" fontId="4" fillId="0" borderId="43" xfId="43" applyFont="1" applyFill="1" applyBorder="1" applyAlignment="1">
      <alignment horizontal="center"/>
    </xf>
    <xf numFmtId="0" fontId="4" fillId="0" borderId="44" xfId="44" applyFont="1" applyFill="1" applyBorder="1" applyAlignment="1">
      <alignment horizontal="center" vertical="center"/>
    </xf>
    <xf numFmtId="0" fontId="4" fillId="0" borderId="45" xfId="44" applyFont="1" applyFill="1" applyBorder="1" applyAlignment="1">
      <alignment horizontal="right" vertical="center"/>
    </xf>
    <xf numFmtId="0" fontId="4" fillId="0" borderId="0" xfId="44" applyFont="1" applyFill="1" applyBorder="1" applyAlignment="1">
      <alignment horizontal="center" vertical="center"/>
    </xf>
    <xf numFmtId="0" fontId="4" fillId="0" borderId="52" xfId="43" applyFont="1" applyFill="1" applyBorder="1" applyAlignment="1">
      <alignment horizontal="center" vertical="top" wrapText="1"/>
    </xf>
    <xf numFmtId="0" fontId="4" fillId="0" borderId="54" xfId="43" applyFont="1" applyFill="1" applyBorder="1" applyAlignment="1">
      <alignment horizontal="center" vertical="top" wrapText="1"/>
    </xf>
    <xf numFmtId="0" fontId="4" fillId="0" borderId="54" xfId="44" applyFont="1" applyFill="1" applyBorder="1" applyAlignment="1">
      <alignment horizontal="center" vertical="center"/>
    </xf>
    <xf numFmtId="0" fontId="4" fillId="0" borderId="54" xfId="44" applyFont="1" applyFill="1" applyBorder="1" applyAlignment="1">
      <alignment horizontal="center" vertical="center" wrapText="1"/>
    </xf>
    <xf numFmtId="0" fontId="4" fillId="0" borderId="68" xfId="44" applyFont="1" applyFill="1" applyBorder="1" applyAlignment="1">
      <alignment horizontal="center" vertical="center"/>
    </xf>
    <xf numFmtId="0" fontId="4" fillId="0" borderId="0" xfId="44" applyFont="1" applyFill="1">
      <alignment vertical="center"/>
    </xf>
    <xf numFmtId="0" fontId="2" fillId="0" borderId="0" xfId="45" applyFill="1"/>
    <xf numFmtId="0" fontId="4" fillId="0" borderId="0" xfId="45" applyFont="1" applyFill="1"/>
    <xf numFmtId="179" fontId="2" fillId="0" borderId="0" xfId="45" applyNumberFormat="1" applyFill="1"/>
    <xf numFmtId="0" fontId="2" fillId="0" borderId="0" xfId="41" applyFill="1"/>
    <xf numFmtId="0" fontId="0" fillId="0" borderId="0" xfId="45" applyFont="1" applyFill="1"/>
    <xf numFmtId="0" fontId="2" fillId="0" borderId="0" xfId="45" applyFill="1" applyBorder="1"/>
    <xf numFmtId="179" fontId="2" fillId="0" borderId="0" xfId="45" applyNumberFormat="1" applyFill="1" applyBorder="1"/>
    <xf numFmtId="0" fontId="4" fillId="0" borderId="0" xfId="45" applyFont="1" applyFill="1" applyBorder="1"/>
    <xf numFmtId="0" fontId="4" fillId="0" borderId="0" xfId="45" applyFont="1" applyFill="1" applyBorder="1" applyAlignment="1">
      <alignment horizontal="right"/>
    </xf>
    <xf numFmtId="1" fontId="2" fillId="0" borderId="0" xfId="41" applyNumberFormat="1" applyFill="1"/>
    <xf numFmtId="192" fontId="0" fillId="0" borderId="2" xfId="45" applyNumberFormat="1" applyFont="1" applyFill="1" applyBorder="1"/>
    <xf numFmtId="179" fontId="2" fillId="0" borderId="2" xfId="45" applyNumberFormat="1" applyFill="1" applyBorder="1"/>
    <xf numFmtId="0" fontId="4" fillId="0" borderId="2" xfId="45" applyFont="1" applyFill="1" applyBorder="1"/>
    <xf numFmtId="0" fontId="4" fillId="0" borderId="6" xfId="45" applyFont="1" applyFill="1" applyBorder="1" applyAlignment="1">
      <alignment horizontal="right"/>
    </xf>
    <xf numFmtId="0" fontId="4" fillId="0" borderId="7" xfId="45" applyFont="1" applyFill="1" applyBorder="1" applyAlignment="1">
      <alignment horizontal="right"/>
    </xf>
    <xf numFmtId="0" fontId="4" fillId="0" borderId="7" xfId="45" quotePrefix="1" applyFont="1" applyFill="1" applyBorder="1" applyAlignment="1">
      <alignment horizontal="right"/>
    </xf>
    <xf numFmtId="38" fontId="2" fillId="0" borderId="0" xfId="3" applyFill="1" applyAlignment="1"/>
    <xf numFmtId="179" fontId="4" fillId="0" borderId="0" xfId="0" applyNumberFormat="1" applyFont="1" applyFill="1">
      <alignment vertical="center"/>
    </xf>
    <xf numFmtId="0" fontId="4" fillId="0" borderId="8" xfId="45" quotePrefix="1" applyFont="1" applyFill="1" applyBorder="1" applyAlignment="1">
      <alignment horizontal="right"/>
    </xf>
    <xf numFmtId="38" fontId="2" fillId="0" borderId="0" xfId="3" applyFill="1" applyBorder="1" applyAlignment="1"/>
    <xf numFmtId="0" fontId="4" fillId="0" borderId="4" xfId="45" applyFont="1" applyFill="1" applyBorder="1" applyAlignment="1">
      <alignment horizontal="right"/>
    </xf>
    <xf numFmtId="0" fontId="4" fillId="0" borderId="4" xfId="45" quotePrefix="1" applyFont="1" applyFill="1" applyBorder="1" applyAlignment="1">
      <alignment horizontal="right"/>
    </xf>
    <xf numFmtId="0" fontId="4" fillId="0" borderId="4" xfId="45" applyFont="1" applyFill="1" applyBorder="1"/>
    <xf numFmtId="0" fontId="4" fillId="0" borderId="6" xfId="45" applyFont="1" applyFill="1" applyBorder="1"/>
    <xf numFmtId="0" fontId="4" fillId="0" borderId="7" xfId="45" applyFont="1" applyFill="1" applyBorder="1"/>
    <xf numFmtId="0" fontId="4" fillId="0" borderId="8" xfId="45" applyFont="1" applyFill="1" applyBorder="1"/>
    <xf numFmtId="179" fontId="0" fillId="0" borderId="2" xfId="45" applyNumberFormat="1" applyFont="1" applyFill="1" applyBorder="1"/>
    <xf numFmtId="179" fontId="4" fillId="0" borderId="2" xfId="45" applyNumberFormat="1" applyFont="1" applyFill="1" applyBorder="1" applyAlignment="1">
      <alignment horizontal="center" vertical="center" wrapText="1"/>
    </xf>
    <xf numFmtId="0" fontId="4" fillId="0" borderId="2" xfId="45" applyFont="1" applyFill="1" applyBorder="1" applyAlignment="1">
      <alignment horizontal="center" vertical="center" wrapText="1"/>
    </xf>
    <xf numFmtId="0" fontId="4" fillId="0" borderId="5" xfId="45" applyFont="1" applyFill="1" applyBorder="1" applyAlignment="1">
      <alignment horizontal="center" vertical="center" wrapText="1"/>
    </xf>
    <xf numFmtId="0" fontId="4" fillId="0" borderId="0" xfId="45" applyFont="1" applyFill="1" applyAlignment="1">
      <alignment horizontal="center" vertical="center" wrapText="1"/>
    </xf>
    <xf numFmtId="1" fontId="2" fillId="0" borderId="0" xfId="45" applyNumberFormat="1" applyFill="1"/>
    <xf numFmtId="0" fontId="2" fillId="0" borderId="0" xfId="41" applyFont="1" applyFill="1"/>
    <xf numFmtId="1" fontId="2" fillId="0" borderId="0" xfId="41" applyNumberFormat="1" applyFont="1" applyFill="1"/>
    <xf numFmtId="192" fontId="0" fillId="0" borderId="0" xfId="45" applyNumberFormat="1" applyFont="1" applyFill="1" applyBorder="1"/>
    <xf numFmtId="0" fontId="4" fillId="0" borderId="8" xfId="45" applyFont="1" applyFill="1" applyBorder="1" applyAlignment="1">
      <alignment horizontal="right"/>
    </xf>
    <xf numFmtId="0" fontId="4" fillId="0" borderId="5" xfId="45" quotePrefix="1" applyFont="1" applyFill="1" applyBorder="1" applyAlignment="1">
      <alignment horizontal="right"/>
    </xf>
    <xf numFmtId="0" fontId="4" fillId="0" borderId="3" xfId="45" applyFont="1" applyFill="1" applyBorder="1" applyAlignment="1">
      <alignment horizontal="right"/>
    </xf>
    <xf numFmtId="0" fontId="4" fillId="0" borderId="3" xfId="45" applyFont="1" applyFill="1" applyBorder="1"/>
    <xf numFmtId="0" fontId="4" fillId="0" borderId="5" xfId="45" applyFont="1" applyFill="1" applyBorder="1"/>
    <xf numFmtId="0" fontId="0" fillId="0" borderId="0" xfId="0" applyFill="1" applyAlignment="1">
      <alignment horizontal="right" vertical="center"/>
    </xf>
    <xf numFmtId="0" fontId="2" fillId="0" borderId="0" xfId="46" applyFont="1" applyFill="1">
      <alignment vertical="center"/>
    </xf>
    <xf numFmtId="0" fontId="2" fillId="0" borderId="0" xfId="46" applyFont="1" applyFill="1" applyBorder="1">
      <alignment vertical="center"/>
    </xf>
    <xf numFmtId="0" fontId="4" fillId="0" borderId="0" xfId="46" applyFont="1" applyFill="1">
      <alignment vertical="center"/>
    </xf>
    <xf numFmtId="0" fontId="2" fillId="0" borderId="0" xfId="46" quotePrefix="1" applyFont="1" applyFill="1">
      <alignment vertical="center"/>
    </xf>
    <xf numFmtId="55" fontId="2" fillId="0" borderId="0" xfId="46" applyNumberFormat="1" applyFont="1" applyFill="1" applyBorder="1">
      <alignment vertical="center"/>
    </xf>
    <xf numFmtId="0" fontId="2" fillId="0" borderId="0" xfId="46" quotePrefix="1" applyFont="1" applyFill="1" applyBorder="1">
      <alignment vertical="center"/>
    </xf>
    <xf numFmtId="182" fontId="2" fillId="0" borderId="0" xfId="46" applyNumberFormat="1" applyFont="1" applyFill="1" applyBorder="1" applyAlignment="1">
      <alignment horizontal="right" vertical="center"/>
    </xf>
    <xf numFmtId="0" fontId="2" fillId="0" borderId="0" xfId="46" applyFont="1" applyFill="1" applyBorder="1" applyAlignment="1">
      <alignment horizontal="right" vertical="center"/>
    </xf>
    <xf numFmtId="0" fontId="52" fillId="0" borderId="0" xfId="46" applyFont="1" applyFill="1">
      <alignment vertical="center"/>
    </xf>
    <xf numFmtId="0" fontId="2" fillId="0" borderId="0" xfId="46" applyFont="1" applyFill="1" applyBorder="1" applyAlignment="1">
      <alignment vertical="center"/>
    </xf>
    <xf numFmtId="38" fontId="2" fillId="0" borderId="0" xfId="46" applyNumberFormat="1" applyFont="1" applyFill="1" applyBorder="1" applyAlignment="1">
      <alignment vertical="center"/>
    </xf>
    <xf numFmtId="57" fontId="2" fillId="0" borderId="0" xfId="46" applyNumberFormat="1" applyFont="1" applyFill="1" applyBorder="1" applyAlignment="1">
      <alignment vertical="top"/>
    </xf>
    <xf numFmtId="38" fontId="2" fillId="0" borderId="0" xfId="46" applyNumberFormat="1" applyFont="1" applyFill="1" applyBorder="1">
      <alignment vertical="center"/>
    </xf>
    <xf numFmtId="0" fontId="2" fillId="0" borderId="14" xfId="46" applyFont="1" applyFill="1" applyBorder="1" applyAlignment="1">
      <alignment horizontal="centerContinuous" vertical="center"/>
    </xf>
    <xf numFmtId="38" fontId="2" fillId="0" borderId="12" xfId="46" applyNumberFormat="1" applyFont="1" applyFill="1" applyBorder="1" applyAlignment="1">
      <alignment horizontal="centerContinuous" vertical="center"/>
    </xf>
    <xf numFmtId="0" fontId="2" fillId="0" borderId="2" xfId="46" applyFont="1" applyFill="1" applyBorder="1">
      <alignment vertical="center"/>
    </xf>
    <xf numFmtId="49" fontId="2" fillId="0" borderId="6" xfId="46" applyNumberFormat="1" applyFont="1" applyFill="1" applyBorder="1" applyAlignment="1">
      <alignment vertical="top"/>
    </xf>
    <xf numFmtId="38" fontId="2" fillId="0" borderId="2" xfId="46" applyNumberFormat="1" applyFont="1" applyFill="1" applyBorder="1">
      <alignment vertical="center"/>
    </xf>
    <xf numFmtId="49" fontId="0" fillId="0" borderId="8" xfId="46" applyNumberFormat="1" applyFont="1" applyFill="1" applyBorder="1" applyAlignment="1">
      <alignment vertical="top"/>
    </xf>
    <xf numFmtId="57" fontId="2" fillId="0" borderId="0" xfId="46" applyNumberFormat="1" applyFont="1" applyFill="1" applyBorder="1" applyAlignment="1">
      <alignment horizontal="left" vertical="top"/>
    </xf>
    <xf numFmtId="49" fontId="2" fillId="0" borderId="2" xfId="3" applyNumberFormat="1" applyFont="1" applyFill="1" applyBorder="1" applyAlignment="1">
      <alignment vertical="center" shrinkToFit="1"/>
    </xf>
    <xf numFmtId="38" fontId="2" fillId="0" borderId="0" xfId="3" applyFont="1" applyFill="1" applyBorder="1" applyAlignment="1"/>
    <xf numFmtId="38" fontId="2" fillId="0" borderId="0" xfId="3" applyFont="1" applyFill="1" applyBorder="1" applyAlignment="1">
      <alignment vertical="center" shrinkToFit="1"/>
    </xf>
    <xf numFmtId="38" fontId="2" fillId="0" borderId="8" xfId="3" applyFont="1" applyFill="1" applyBorder="1" applyAlignment="1"/>
    <xf numFmtId="49" fontId="2" fillId="0" borderId="8" xfId="3" applyNumberFormat="1" applyFont="1" applyFill="1" applyBorder="1" applyAlignment="1">
      <alignment vertical="center" shrinkToFit="1"/>
    </xf>
    <xf numFmtId="38" fontId="2" fillId="0" borderId="0" xfId="3" applyFont="1" applyFill="1" applyAlignment="1"/>
    <xf numFmtId="198" fontId="2" fillId="0" borderId="0" xfId="46" applyNumberFormat="1" applyFont="1" applyFill="1">
      <alignment vertical="center"/>
    </xf>
    <xf numFmtId="186" fontId="2" fillId="0" borderId="0" xfId="46" applyNumberFormat="1" applyFont="1" applyFill="1" applyBorder="1">
      <alignment vertical="center"/>
    </xf>
    <xf numFmtId="38" fontId="2" fillId="0" borderId="69" xfId="46" applyNumberFormat="1" applyFont="1" applyFill="1" applyBorder="1">
      <alignment vertical="center"/>
    </xf>
    <xf numFmtId="38" fontId="2" fillId="0" borderId="12" xfId="46" applyNumberFormat="1" applyFont="1" applyFill="1" applyBorder="1">
      <alignment vertical="center"/>
    </xf>
    <xf numFmtId="49" fontId="2" fillId="0" borderId="2" xfId="3" applyNumberFormat="1" applyFont="1" applyFill="1" applyBorder="1" applyAlignment="1">
      <alignment horizontal="right" vertical="center" shrinkToFit="1"/>
    </xf>
    <xf numFmtId="49" fontId="0" fillId="0" borderId="2" xfId="3" applyNumberFormat="1" applyFont="1" applyFill="1" applyBorder="1" applyAlignment="1">
      <alignment horizontal="right" vertical="center" shrinkToFit="1"/>
    </xf>
    <xf numFmtId="3" fontId="2" fillId="0" borderId="12" xfId="46" applyNumberFormat="1" applyFont="1" applyFill="1" applyBorder="1">
      <alignment vertical="center"/>
    </xf>
    <xf numFmtId="0" fontId="4" fillId="0" borderId="0" xfId="46" applyFont="1" applyFill="1" applyBorder="1">
      <alignment vertical="center"/>
    </xf>
    <xf numFmtId="0" fontId="2" fillId="0" borderId="12" xfId="46" applyFont="1" applyFill="1" applyBorder="1">
      <alignment vertical="center"/>
    </xf>
    <xf numFmtId="38" fontId="2" fillId="0" borderId="2" xfId="3" applyNumberFormat="1" applyFont="1" applyFill="1" applyBorder="1">
      <alignment vertical="center"/>
    </xf>
    <xf numFmtId="186" fontId="2" fillId="0" borderId="0" xfId="3" applyNumberFormat="1" applyFont="1" applyFill="1" applyBorder="1">
      <alignment vertical="center"/>
    </xf>
    <xf numFmtId="3" fontId="2" fillId="0" borderId="12" xfId="0" applyNumberFormat="1" applyFont="1" applyFill="1" applyBorder="1" applyAlignment="1"/>
    <xf numFmtId="3" fontId="2" fillId="0" borderId="12" xfId="0" applyNumberFormat="1" applyFont="1" applyFill="1" applyBorder="1" applyAlignment="1">
      <alignment vertical="center"/>
    </xf>
    <xf numFmtId="3" fontId="2" fillId="0" borderId="12" xfId="3" applyNumberFormat="1" applyFont="1" applyFill="1" applyBorder="1">
      <alignment vertical="center"/>
    </xf>
    <xf numFmtId="0" fontId="2" fillId="0" borderId="0" xfId="46" applyFont="1" applyFill="1" applyBorder="1" applyAlignment="1">
      <alignment vertical="center" wrapText="1"/>
    </xf>
    <xf numFmtId="49" fontId="2" fillId="0" borderId="2" xfId="3" quotePrefix="1" applyNumberFormat="1" applyFont="1" applyFill="1" applyBorder="1" applyAlignment="1">
      <alignment horizontal="right" vertical="center" shrinkToFit="1"/>
    </xf>
    <xf numFmtId="3" fontId="2" fillId="0" borderId="2" xfId="3" applyNumberFormat="1" applyFont="1" applyFill="1" applyBorder="1">
      <alignment vertical="center"/>
    </xf>
    <xf numFmtId="199" fontId="2" fillId="0" borderId="2" xfId="3" applyNumberFormat="1" applyFont="1" applyFill="1" applyBorder="1" applyAlignment="1">
      <alignment vertical="center" shrinkToFit="1"/>
    </xf>
    <xf numFmtId="0" fontId="2" fillId="0" borderId="69" xfId="46" applyFont="1" applyFill="1" applyBorder="1">
      <alignment vertical="center"/>
    </xf>
    <xf numFmtId="0" fontId="0" fillId="0" borderId="0" xfId="46" applyFont="1" applyFill="1" applyAlignment="1">
      <alignment horizontal="right" vertical="center"/>
    </xf>
    <xf numFmtId="0" fontId="46" fillId="0" borderId="0" xfId="47" applyFont="1" applyFill="1">
      <alignment vertical="center"/>
    </xf>
    <xf numFmtId="0" fontId="46" fillId="0" borderId="0" xfId="47" applyNumberFormat="1" applyFont="1" applyFill="1">
      <alignment vertical="center"/>
    </xf>
    <xf numFmtId="0" fontId="46" fillId="0" borderId="0" xfId="47" applyNumberFormat="1" applyFont="1" applyFill="1" applyAlignment="1">
      <alignment vertical="center"/>
    </xf>
    <xf numFmtId="0" fontId="53" fillId="0" borderId="0" xfId="47" applyFont="1" applyFill="1">
      <alignment vertical="center"/>
    </xf>
    <xf numFmtId="0" fontId="46" fillId="0" borderId="0" xfId="47" applyFont="1" applyFill="1" applyBorder="1">
      <alignment vertical="center"/>
    </xf>
    <xf numFmtId="200" fontId="46" fillId="0" borderId="0" xfId="48" applyNumberFormat="1" applyFont="1" applyFill="1" applyBorder="1" applyAlignment="1" applyProtection="1">
      <alignment horizontal="right" shrinkToFit="1"/>
    </xf>
    <xf numFmtId="182" fontId="46" fillId="0" borderId="0" xfId="47" applyNumberFormat="1" applyFont="1" applyFill="1">
      <alignment vertical="center"/>
    </xf>
    <xf numFmtId="176" fontId="0" fillId="0" borderId="0" xfId="0" applyNumberFormat="1" applyFill="1">
      <alignment vertical="center"/>
    </xf>
    <xf numFmtId="176" fontId="0" fillId="0" borderId="0" xfId="3" applyNumberFormat="1" applyFont="1" applyFill="1" applyBorder="1">
      <alignment vertical="center"/>
    </xf>
    <xf numFmtId="0" fontId="46" fillId="0" borderId="0" xfId="47" applyNumberFormat="1" applyFont="1" applyFill="1" applyBorder="1">
      <alignment vertical="center"/>
    </xf>
    <xf numFmtId="176" fontId="46" fillId="0" borderId="0" xfId="3" applyNumberFormat="1" applyFont="1" applyFill="1" applyBorder="1">
      <alignment vertical="center"/>
    </xf>
    <xf numFmtId="38" fontId="46" fillId="0" borderId="0" xfId="3" applyFont="1" applyFill="1" applyBorder="1">
      <alignment vertical="center"/>
    </xf>
    <xf numFmtId="0" fontId="46" fillId="0" borderId="0" xfId="47" applyFont="1" applyFill="1" applyBorder="1" applyAlignment="1">
      <alignment horizontal="right" vertical="center"/>
    </xf>
    <xf numFmtId="1" fontId="4" fillId="0" borderId="0" xfId="0" applyNumberFormat="1" applyFont="1" applyFill="1" applyBorder="1" applyAlignment="1"/>
    <xf numFmtId="38" fontId="0" fillId="0" borderId="0" xfId="24" applyFont="1" applyFill="1" applyBorder="1" applyAlignment="1">
      <alignment vertical="center"/>
    </xf>
    <xf numFmtId="179" fontId="54" fillId="0" borderId="0" xfId="49" applyNumberFormat="1" applyFont="1" applyFill="1" applyBorder="1" applyAlignment="1">
      <alignment horizontal="right" vertical="center"/>
    </xf>
    <xf numFmtId="38" fontId="0" fillId="0" borderId="0" xfId="24" applyNumberFormat="1" applyFont="1" applyFill="1" applyBorder="1" applyAlignment="1">
      <alignment vertical="center"/>
    </xf>
    <xf numFmtId="182" fontId="46" fillId="0" borderId="0" xfId="47" applyNumberFormat="1" applyFont="1" applyFill="1" applyBorder="1">
      <alignment vertical="center"/>
    </xf>
    <xf numFmtId="38" fontId="46" fillId="0" borderId="0" xfId="3" applyFont="1" applyFill="1" applyBorder="1" applyAlignment="1" applyProtection="1">
      <alignment vertical="center"/>
    </xf>
    <xf numFmtId="38" fontId="46" fillId="0" borderId="0" xfId="3" applyFont="1" applyFill="1" applyBorder="1" applyAlignment="1" applyProtection="1">
      <alignment horizontal="center" vertical="center"/>
    </xf>
    <xf numFmtId="201" fontId="13" fillId="0" borderId="0" xfId="24" applyNumberFormat="1" applyFont="1" applyFill="1" applyBorder="1" applyAlignment="1">
      <alignment horizontal="right" vertical="center"/>
    </xf>
    <xf numFmtId="179" fontId="56" fillId="0" borderId="0" xfId="50" applyNumberFormat="1" applyFont="1" applyFill="1" applyBorder="1" applyAlignment="1" applyProtection="1">
      <alignment vertical="center"/>
    </xf>
    <xf numFmtId="202" fontId="2" fillId="0" borderId="0" xfId="24" applyNumberFormat="1" applyFont="1" applyFill="1" applyBorder="1" applyAlignment="1" applyProtection="1"/>
    <xf numFmtId="179" fontId="36" fillId="0" borderId="0" xfId="51" applyNumberFormat="1" applyFont="1" applyFill="1" applyBorder="1"/>
    <xf numFmtId="38" fontId="57" fillId="0" borderId="0" xfId="3" applyFont="1" applyFill="1" applyBorder="1" applyAlignment="1"/>
    <xf numFmtId="38" fontId="46" fillId="0" borderId="2" xfId="3" applyFont="1" applyFill="1" applyBorder="1">
      <alignment vertical="center"/>
    </xf>
    <xf numFmtId="182" fontId="46" fillId="0" borderId="2" xfId="47" applyNumberFormat="1" applyFont="1" applyFill="1" applyBorder="1">
      <alignment vertical="center"/>
    </xf>
    <xf numFmtId="0" fontId="46" fillId="0" borderId="2" xfId="47" applyFont="1" applyFill="1" applyBorder="1" applyAlignment="1">
      <alignment horizontal="left" vertical="center"/>
    </xf>
    <xf numFmtId="203" fontId="46" fillId="0" borderId="2" xfId="48" applyNumberFormat="1" applyFont="1" applyFill="1" applyBorder="1" applyAlignment="1" applyProtection="1">
      <alignment horizontal="right" shrinkToFit="1"/>
    </xf>
    <xf numFmtId="176" fontId="46" fillId="0" borderId="2" xfId="3" applyNumberFormat="1" applyFont="1" applyFill="1" applyBorder="1" applyAlignment="1" applyProtection="1">
      <alignment horizontal="center" vertical="center"/>
    </xf>
    <xf numFmtId="38" fontId="46" fillId="0" borderId="2" xfId="3" applyFont="1" applyFill="1" applyBorder="1" applyAlignment="1" applyProtection="1">
      <alignment vertical="center"/>
    </xf>
    <xf numFmtId="38" fontId="46" fillId="0" borderId="2" xfId="3" applyFont="1" applyFill="1" applyBorder="1" applyAlignment="1" applyProtection="1">
      <alignment horizontal="center" vertical="center"/>
    </xf>
    <xf numFmtId="38" fontId="46" fillId="0" borderId="6" xfId="3" applyFont="1" applyFill="1" applyBorder="1">
      <alignment vertical="center"/>
    </xf>
    <xf numFmtId="0" fontId="46" fillId="0" borderId="14" xfId="47" applyFont="1" applyFill="1" applyBorder="1">
      <alignment vertical="center"/>
    </xf>
    <xf numFmtId="0" fontId="46" fillId="0" borderId="13" xfId="47" applyFont="1" applyFill="1" applyBorder="1">
      <alignment vertical="center"/>
    </xf>
    <xf numFmtId="0" fontId="46" fillId="0" borderId="8" xfId="47" applyFont="1" applyFill="1" applyBorder="1">
      <alignment vertical="center"/>
    </xf>
    <xf numFmtId="0" fontId="23" fillId="0" borderId="0" xfId="52" applyFont="1" applyFill="1">
      <alignment vertical="center"/>
    </xf>
    <xf numFmtId="182" fontId="46" fillId="0" borderId="2" xfId="0" applyNumberFormat="1" applyFont="1" applyFill="1" applyBorder="1">
      <alignment vertical="center"/>
    </xf>
    <xf numFmtId="49" fontId="53" fillId="0" borderId="2" xfId="31" applyNumberFormat="1" applyFont="1" applyFill="1" applyBorder="1">
      <alignment vertical="center"/>
    </xf>
    <xf numFmtId="0" fontId="53" fillId="0" borderId="0" xfId="0" applyFont="1" applyFill="1">
      <alignment vertical="center"/>
    </xf>
    <xf numFmtId="0" fontId="4" fillId="0" borderId="0" xfId="0" applyFont="1" applyFill="1" applyBorder="1" applyAlignment="1">
      <alignment horizontal="left" vertical="center"/>
    </xf>
    <xf numFmtId="0" fontId="0" fillId="0" borderId="0" xfId="0" applyFill="1" applyBorder="1" applyAlignment="1">
      <alignment horizontal="left" vertical="center" wrapText="1"/>
    </xf>
    <xf numFmtId="3" fontId="4" fillId="0" borderId="2" xfId="0" applyNumberFormat="1" applyFont="1" applyFill="1" applyBorder="1" applyAlignment="1">
      <alignment horizontal="right" vertical="center"/>
    </xf>
    <xf numFmtId="49" fontId="4" fillId="0" borderId="2" xfId="0" applyNumberFormat="1" applyFont="1" applyFill="1" applyBorder="1" applyAlignment="1">
      <alignment horizontal="center" vertical="center"/>
    </xf>
    <xf numFmtId="180" fontId="4" fillId="0" borderId="0" xfId="53" applyNumberFormat="1" applyFont="1" applyFill="1" applyAlignment="1">
      <alignment vertical="center"/>
    </xf>
    <xf numFmtId="181" fontId="4" fillId="0" borderId="2" xfId="0" applyNumberFormat="1" applyFont="1" applyFill="1" applyBorder="1">
      <alignment vertical="center"/>
    </xf>
    <xf numFmtId="204" fontId="4" fillId="0" borderId="2" xfId="0" applyNumberFormat="1" applyFont="1" applyFill="1" applyBorder="1">
      <alignment vertical="center"/>
    </xf>
    <xf numFmtId="0" fontId="4" fillId="0" borderId="14" xfId="0" applyFont="1" applyFill="1" applyBorder="1">
      <alignment vertical="center"/>
    </xf>
    <xf numFmtId="0" fontId="4" fillId="0" borderId="8" xfId="0" applyFont="1" applyFill="1" applyBorder="1">
      <alignment vertical="center"/>
    </xf>
    <xf numFmtId="0" fontId="58" fillId="0" borderId="2" xfId="0" applyFont="1" applyFill="1" applyBorder="1" applyAlignment="1">
      <alignment horizontal="left" vertical="center" wrapText="1"/>
    </xf>
    <xf numFmtId="0" fontId="0" fillId="0" borderId="0" xfId="0" applyFont="1" applyFill="1" applyAlignment="1">
      <alignment vertical="center" wrapText="1"/>
    </xf>
    <xf numFmtId="0" fontId="0" fillId="0" borderId="2" xfId="0" applyFont="1" applyFill="1" applyBorder="1" applyAlignment="1">
      <alignment vertical="center" wrapText="1"/>
    </xf>
    <xf numFmtId="0" fontId="4" fillId="0" borderId="0" xfId="54" applyFont="1" applyFill="1"/>
    <xf numFmtId="0" fontId="4" fillId="0" borderId="0" xfId="54" applyFont="1" applyFill="1" applyAlignment="1">
      <alignment horizontal="left" vertical="top" wrapText="1"/>
    </xf>
    <xf numFmtId="0" fontId="2" fillId="0" borderId="0" xfId="54" applyFont="1" applyFill="1"/>
    <xf numFmtId="182" fontId="4" fillId="0" borderId="0" xfId="54" applyNumberFormat="1" applyFont="1" applyFill="1"/>
    <xf numFmtId="182" fontId="4" fillId="0" borderId="2" xfId="54" applyNumberFormat="1" applyFont="1" applyFill="1" applyBorder="1"/>
    <xf numFmtId="0" fontId="4" fillId="0" borderId="2" xfId="54" applyFont="1" applyFill="1" applyBorder="1"/>
    <xf numFmtId="0" fontId="0" fillId="0" borderId="0" xfId="54" applyFont="1" applyFill="1"/>
    <xf numFmtId="0" fontId="4" fillId="0" borderId="0" xfId="54" applyFont="1" applyFill="1" applyBorder="1"/>
    <xf numFmtId="182" fontId="4" fillId="0" borderId="0" xfId="54" applyNumberFormat="1" applyFont="1" applyFill="1" applyBorder="1"/>
    <xf numFmtId="3" fontId="0" fillId="0" borderId="0" xfId="0" applyNumberFormat="1" applyFill="1" applyBorder="1">
      <alignment vertical="center"/>
    </xf>
    <xf numFmtId="3" fontId="0" fillId="0" borderId="2" xfId="0" applyNumberFormat="1" applyFill="1" applyBorder="1">
      <alignment vertical="center"/>
    </xf>
    <xf numFmtId="3" fontId="4" fillId="0" borderId="0" xfId="54" applyNumberFormat="1" applyFont="1" applyFill="1"/>
    <xf numFmtId="38" fontId="13" fillId="0" borderId="0" xfId="5" applyFont="1" applyFill="1"/>
    <xf numFmtId="0" fontId="23" fillId="0" borderId="0" xfId="52" applyFill="1">
      <alignment vertical="center"/>
    </xf>
    <xf numFmtId="182" fontId="23" fillId="0" borderId="2" xfId="52" applyNumberFormat="1" applyFill="1" applyBorder="1">
      <alignment vertical="center"/>
    </xf>
    <xf numFmtId="0" fontId="23" fillId="0" borderId="2" xfId="52" applyFill="1" applyBorder="1">
      <alignment vertical="center"/>
    </xf>
    <xf numFmtId="0" fontId="59" fillId="0" borderId="0" xfId="0" applyFont="1" applyFill="1" applyAlignment="1">
      <alignment vertical="center"/>
    </xf>
    <xf numFmtId="0" fontId="23" fillId="0" borderId="0" xfId="52" applyFill="1" applyBorder="1">
      <alignment vertical="center"/>
    </xf>
    <xf numFmtId="0" fontId="12" fillId="0" borderId="0" xfId="52" applyFont="1" applyFill="1" applyBorder="1" applyAlignment="1">
      <alignment horizontal="center"/>
    </xf>
    <xf numFmtId="0" fontId="4" fillId="0" borderId="2" xfId="52" applyFont="1" applyFill="1" applyBorder="1" applyAlignment="1">
      <alignment horizontal="center" vertical="center" wrapText="1"/>
    </xf>
    <xf numFmtId="0" fontId="12" fillId="0" borderId="14" xfId="52" applyFont="1" applyFill="1" applyBorder="1" applyAlignment="1">
      <alignment horizontal="center"/>
    </xf>
    <xf numFmtId="0" fontId="12" fillId="0" borderId="12" xfId="52" applyFont="1" applyFill="1" applyBorder="1" applyAlignment="1">
      <alignment horizontal="center"/>
    </xf>
    <xf numFmtId="0" fontId="2" fillId="0" borderId="0" xfId="55" applyFont="1" applyFill="1" applyAlignment="1">
      <alignment vertical="center"/>
    </xf>
    <xf numFmtId="0" fontId="4" fillId="0" borderId="0" xfId="55" applyFont="1" applyFill="1" applyAlignment="1">
      <alignment vertical="center"/>
    </xf>
    <xf numFmtId="49" fontId="4" fillId="0" borderId="2" xfId="55" applyNumberFormat="1" applyFont="1" applyFill="1" applyBorder="1" applyAlignment="1">
      <alignment horizontal="center" vertical="center"/>
    </xf>
    <xf numFmtId="176" fontId="2" fillId="0" borderId="0" xfId="55" applyNumberFormat="1" applyFont="1" applyFill="1" applyAlignment="1">
      <alignment vertical="center"/>
    </xf>
    <xf numFmtId="176" fontId="4" fillId="0" borderId="2" xfId="55" applyNumberFormat="1" applyFont="1" applyFill="1" applyBorder="1" applyAlignment="1">
      <alignment vertical="center"/>
    </xf>
    <xf numFmtId="0" fontId="4" fillId="0" borderId="2" xfId="55" applyFont="1" applyFill="1" applyBorder="1" applyAlignment="1">
      <alignment horizontal="center" vertical="center"/>
    </xf>
    <xf numFmtId="0" fontId="9" fillId="0" borderId="2" xfId="55" applyFont="1" applyFill="1" applyBorder="1" applyAlignment="1">
      <alignment vertical="center" wrapText="1"/>
    </xf>
    <xf numFmtId="182" fontId="2" fillId="0" borderId="14" xfId="55" applyNumberFormat="1" applyFont="1" applyFill="1" applyBorder="1" applyAlignment="1">
      <alignment horizontal="centerContinuous" vertical="center"/>
    </xf>
    <xf numFmtId="182" fontId="2" fillId="0" borderId="13" xfId="55" applyNumberFormat="1" applyFont="1" applyFill="1" applyBorder="1" applyAlignment="1">
      <alignment horizontal="centerContinuous" vertical="center"/>
    </xf>
    <xf numFmtId="182" fontId="0" fillId="0" borderId="12" xfId="55" applyNumberFormat="1" applyFont="1" applyFill="1" applyBorder="1" applyAlignment="1">
      <alignment horizontal="centerContinuous" vertical="center"/>
    </xf>
    <xf numFmtId="182" fontId="2" fillId="0" borderId="0" xfId="55" applyNumberFormat="1" applyFont="1" applyFill="1" applyAlignment="1">
      <alignment vertical="center"/>
    </xf>
    <xf numFmtId="0" fontId="2" fillId="0" borderId="0" xfId="55" applyFont="1" applyFill="1" applyBorder="1" applyAlignment="1">
      <alignment vertical="center"/>
    </xf>
    <xf numFmtId="38" fontId="2" fillId="0" borderId="0" xfId="3" applyFont="1" applyFill="1" applyBorder="1" applyAlignment="1">
      <alignment horizontal="right"/>
    </xf>
    <xf numFmtId="0" fontId="14" fillId="0" borderId="0" xfId="55" applyFont="1" applyFill="1" applyAlignment="1">
      <alignment vertical="center"/>
    </xf>
    <xf numFmtId="0" fontId="13" fillId="0" borderId="0" xfId="51" applyFont="1" applyFill="1" applyBorder="1"/>
    <xf numFmtId="0" fontId="14" fillId="0" borderId="0" xfId="56" applyFont="1" applyFill="1" applyBorder="1" applyAlignment="1">
      <alignment horizontal="centerContinuous" vertical="center"/>
    </xf>
    <xf numFmtId="176" fontId="2" fillId="0" borderId="0" xfId="3" applyNumberFormat="1" applyFont="1" applyFill="1" applyBorder="1" applyAlignment="1">
      <alignment vertical="center"/>
    </xf>
    <xf numFmtId="49" fontId="13" fillId="0" borderId="0" xfId="51" applyNumberFormat="1" applyFont="1" applyFill="1" applyBorder="1" applyAlignment="1">
      <alignment horizontal="left"/>
    </xf>
    <xf numFmtId="3" fontId="14" fillId="0" borderId="0" xfId="0" applyNumberFormat="1" applyFont="1" applyFill="1" applyAlignment="1"/>
    <xf numFmtId="0" fontId="4" fillId="0" borderId="0" xfId="55" applyFont="1" applyFill="1" applyBorder="1" applyAlignment="1">
      <alignment vertical="center"/>
    </xf>
    <xf numFmtId="182" fontId="4" fillId="0" borderId="0" xfId="55" applyNumberFormat="1" applyFont="1" applyFill="1" applyAlignment="1">
      <alignment vertical="center"/>
    </xf>
    <xf numFmtId="0" fontId="4" fillId="0" borderId="0" xfId="55" applyFont="1" applyFill="1" applyAlignment="1">
      <alignment horizontal="center" vertical="center"/>
    </xf>
    <xf numFmtId="0" fontId="4" fillId="0" borderId="2" xfId="55" applyFont="1" applyFill="1" applyBorder="1" applyAlignment="1">
      <alignment vertical="center"/>
    </xf>
    <xf numFmtId="0" fontId="4" fillId="0" borderId="0" xfId="55" applyFont="1" applyFill="1" applyAlignment="1">
      <alignment horizontal="right" vertical="center"/>
    </xf>
    <xf numFmtId="38" fontId="4" fillId="0" borderId="0" xfId="3" applyFont="1" applyFill="1" applyBorder="1">
      <alignment vertical="center"/>
    </xf>
    <xf numFmtId="38" fontId="4" fillId="0" borderId="4" xfId="3" applyFont="1" applyFill="1" applyBorder="1">
      <alignment vertical="center"/>
    </xf>
    <xf numFmtId="38" fontId="4" fillId="0" borderId="12" xfId="3" applyFont="1" applyFill="1" applyBorder="1">
      <alignment vertical="center"/>
    </xf>
    <xf numFmtId="176" fontId="4" fillId="0" borderId="4" xfId="3" applyNumberFormat="1" applyFont="1" applyFill="1" applyBorder="1">
      <alignment vertical="center"/>
    </xf>
    <xf numFmtId="176" fontId="4" fillId="0" borderId="12" xfId="3" applyNumberFormat="1" applyFont="1" applyFill="1" applyBorder="1">
      <alignment vertical="center"/>
    </xf>
    <xf numFmtId="49" fontId="4" fillId="0" borderId="4" xfId="0" applyNumberFormat="1" applyFont="1" applyFill="1" applyBorder="1" applyAlignment="1">
      <alignment horizontal="center" vertical="center"/>
    </xf>
    <xf numFmtId="49" fontId="4" fillId="0" borderId="12" xfId="0" applyNumberFormat="1" applyFont="1" applyFill="1" applyBorder="1" applyAlignment="1">
      <alignment horizontal="center" vertical="center"/>
    </xf>
    <xf numFmtId="0" fontId="4" fillId="0" borderId="0" xfId="0" applyFont="1" applyFill="1" applyBorder="1" applyAlignment="1">
      <alignment horizontal="right" vertical="center"/>
    </xf>
    <xf numFmtId="0" fontId="44" fillId="0" borderId="0" xfId="0" applyNumberFormat="1" applyFont="1" applyFill="1" applyBorder="1" applyAlignment="1"/>
    <xf numFmtId="195" fontId="0" fillId="0" borderId="2" xfId="0" applyNumberFormat="1" applyFill="1" applyBorder="1">
      <alignment vertical="center"/>
    </xf>
    <xf numFmtId="49" fontId="0" fillId="0" borderId="2" xfId="0" applyNumberFormat="1" applyFill="1" applyBorder="1" applyAlignment="1">
      <alignment vertical="center" wrapText="1"/>
    </xf>
    <xf numFmtId="49" fontId="0" fillId="0" borderId="12" xfId="0" applyNumberFormat="1" applyFill="1" applyBorder="1" applyAlignment="1">
      <alignment vertical="center" wrapText="1"/>
    </xf>
    <xf numFmtId="49" fontId="0" fillId="0" borderId="2" xfId="0" applyNumberFormat="1" applyFill="1" applyBorder="1" applyAlignment="1">
      <alignment horizontal="left" vertical="center" wrapText="1"/>
    </xf>
    <xf numFmtId="0" fontId="0" fillId="0" borderId="12" xfId="0" applyFill="1" applyBorder="1" applyAlignment="1">
      <alignment vertical="center" wrapText="1"/>
    </xf>
    <xf numFmtId="0" fontId="0" fillId="0" borderId="2" xfId="0" applyFill="1" applyBorder="1" applyAlignment="1">
      <alignment horizontal="left" vertical="center" wrapText="1"/>
    </xf>
    <xf numFmtId="197" fontId="0" fillId="0" borderId="0" xfId="0" applyNumberFormat="1" applyFill="1">
      <alignment vertical="center"/>
    </xf>
    <xf numFmtId="0" fontId="61" fillId="0" borderId="0" xfId="0" applyFont="1" applyFill="1">
      <alignment vertical="center"/>
    </xf>
    <xf numFmtId="2" fontId="0" fillId="0" borderId="0" xfId="0" applyNumberFormat="1" applyFill="1">
      <alignment vertical="center"/>
    </xf>
    <xf numFmtId="38" fontId="0" fillId="0" borderId="2" xfId="3" applyFont="1" applyBorder="1">
      <alignment vertical="center"/>
    </xf>
    <xf numFmtId="182" fontId="0" fillId="0" borderId="2" xfId="0" applyNumberFormat="1" applyFill="1" applyBorder="1" applyAlignment="1">
      <alignment vertical="center"/>
    </xf>
    <xf numFmtId="176" fontId="4" fillId="0" borderId="2" xfId="0" applyNumberFormat="1" applyFont="1" applyFill="1" applyBorder="1" applyAlignment="1">
      <alignment horizontal="right" vertical="center"/>
    </xf>
    <xf numFmtId="176" fontId="4" fillId="0" borderId="2" xfId="0" applyNumberFormat="1" applyFont="1" applyFill="1" applyBorder="1" applyAlignment="1">
      <alignment vertical="center"/>
    </xf>
    <xf numFmtId="1" fontId="0" fillId="0" borderId="2" xfId="0" applyNumberFormat="1" applyFill="1" applyBorder="1">
      <alignment vertical="center"/>
    </xf>
    <xf numFmtId="1" fontId="4" fillId="0" borderId="2" xfId="0" applyNumberFormat="1" applyFont="1" applyFill="1" applyBorder="1">
      <alignment vertical="center"/>
    </xf>
    <xf numFmtId="38" fontId="4" fillId="0" borderId="2" xfId="0" applyNumberFormat="1" applyFont="1" applyFill="1" applyBorder="1">
      <alignment vertical="center"/>
    </xf>
    <xf numFmtId="0" fontId="23" fillId="0" borderId="0" xfId="57" applyFont="1" applyFill="1">
      <alignment vertical="center"/>
    </xf>
    <xf numFmtId="0" fontId="42" fillId="0" borderId="0" xfId="57" applyFont="1" applyFill="1">
      <alignment vertical="center"/>
    </xf>
    <xf numFmtId="0" fontId="23" fillId="0" borderId="0" xfId="57" applyFont="1" applyFill="1" applyAlignment="1">
      <alignment vertical="center" wrapText="1"/>
    </xf>
    <xf numFmtId="0" fontId="42" fillId="0" borderId="0" xfId="57" applyFont="1" applyFill="1" applyAlignment="1">
      <alignment vertical="center"/>
    </xf>
    <xf numFmtId="0" fontId="23" fillId="0" borderId="0" xfId="57" applyFont="1" applyFill="1" applyBorder="1">
      <alignment vertical="center"/>
    </xf>
    <xf numFmtId="38" fontId="23" fillId="0" borderId="0" xfId="3" applyFont="1" applyFill="1" applyBorder="1">
      <alignment vertical="center"/>
    </xf>
    <xf numFmtId="38" fontId="42" fillId="0" borderId="0" xfId="3" applyFont="1" applyFill="1" applyBorder="1" applyAlignment="1">
      <alignment horizontal="right" vertical="center"/>
    </xf>
    <xf numFmtId="0" fontId="42" fillId="0" borderId="0" xfId="57" applyFont="1" applyFill="1" applyBorder="1" applyAlignment="1">
      <alignment horizontal="right" vertical="center"/>
    </xf>
    <xf numFmtId="38" fontId="23" fillId="0" borderId="0" xfId="57" applyNumberFormat="1" applyFont="1" applyFill="1" applyBorder="1">
      <alignment vertical="center"/>
    </xf>
    <xf numFmtId="176" fontId="23" fillId="0" borderId="0" xfId="57" applyNumberFormat="1" applyFont="1" applyFill="1" applyBorder="1">
      <alignment vertical="center"/>
    </xf>
    <xf numFmtId="0" fontId="23" fillId="0" borderId="0" xfId="57" applyFont="1" applyFill="1" applyBorder="1" applyAlignment="1">
      <alignment horizontal="right" vertical="center"/>
    </xf>
    <xf numFmtId="205" fontId="53" fillId="0" borderId="0" xfId="24" applyNumberFormat="1" applyFont="1" applyFill="1" applyBorder="1" applyAlignment="1">
      <alignment horizontal="right" vertical="center"/>
    </xf>
    <xf numFmtId="205" fontId="23" fillId="0" borderId="0" xfId="57" applyNumberFormat="1" applyFont="1" applyFill="1" applyBorder="1">
      <alignment vertical="center"/>
    </xf>
    <xf numFmtId="206" fontId="23" fillId="0" borderId="2" xfId="57" applyNumberFormat="1" applyFont="1" applyFill="1" applyBorder="1">
      <alignment vertical="center"/>
    </xf>
    <xf numFmtId="38" fontId="23" fillId="0" borderId="2" xfId="3" applyFont="1" applyFill="1" applyBorder="1">
      <alignment vertical="center"/>
    </xf>
    <xf numFmtId="38" fontId="46" fillId="0" borderId="2" xfId="58" applyFont="1" applyFill="1" applyBorder="1">
      <alignment vertical="center"/>
    </xf>
    <xf numFmtId="0" fontId="23" fillId="0" borderId="2" xfId="57" applyFont="1" applyFill="1" applyBorder="1" applyAlignment="1"/>
    <xf numFmtId="0" fontId="23" fillId="0" borderId="6" xfId="57" applyFont="1" applyFill="1" applyBorder="1" applyAlignment="1"/>
    <xf numFmtId="0" fontId="23" fillId="0" borderId="7" xfId="57" applyFont="1" applyFill="1" applyBorder="1" applyAlignment="1"/>
    <xf numFmtId="0" fontId="23" fillId="0" borderId="8" xfId="57" applyFont="1" applyFill="1" applyBorder="1" applyAlignment="1"/>
    <xf numFmtId="38" fontId="23" fillId="0" borderId="0" xfId="57" applyNumberFormat="1" applyFont="1" applyFill="1">
      <alignment vertical="center"/>
    </xf>
    <xf numFmtId="0" fontId="46" fillId="0" borderId="0" xfId="0" applyFont="1" applyFill="1" applyBorder="1" applyAlignment="1">
      <alignment vertical="center"/>
    </xf>
    <xf numFmtId="0" fontId="23" fillId="0" borderId="14" xfId="57" applyFont="1" applyFill="1" applyBorder="1" applyAlignment="1"/>
    <xf numFmtId="205" fontId="53" fillId="0" borderId="0" xfId="24" applyNumberFormat="1" applyFont="1" applyFill="1" applyBorder="1" applyAlignment="1">
      <alignment horizontal="left" vertical="center"/>
    </xf>
    <xf numFmtId="38" fontId="46" fillId="0" borderId="2" xfId="58" applyFont="1" applyFill="1" applyBorder="1" applyAlignment="1"/>
    <xf numFmtId="0" fontId="23" fillId="0" borderId="0" xfId="57" applyFont="1" applyFill="1" applyBorder="1" applyAlignment="1">
      <alignment vertical="center"/>
    </xf>
    <xf numFmtId="0" fontId="46" fillId="0" borderId="6" xfId="57" applyFont="1" applyFill="1" applyBorder="1" applyAlignment="1">
      <alignment vertical="center"/>
    </xf>
    <xf numFmtId="0" fontId="46" fillId="0" borderId="7" xfId="57" applyFont="1" applyFill="1" applyBorder="1" applyAlignment="1">
      <alignment vertical="center"/>
    </xf>
    <xf numFmtId="0" fontId="46" fillId="0" borderId="8" xfId="57" applyFont="1" applyFill="1" applyBorder="1" applyAlignment="1">
      <alignment vertical="center"/>
    </xf>
    <xf numFmtId="0" fontId="46" fillId="0" borderId="8" xfId="57" applyFont="1" applyFill="1" applyBorder="1" applyAlignment="1">
      <alignment horizontal="right" vertical="center"/>
    </xf>
    <xf numFmtId="0" fontId="23" fillId="0" borderId="2" xfId="57" applyFont="1" applyFill="1" applyBorder="1" applyAlignment="1">
      <alignment vertical="center" wrapText="1"/>
    </xf>
    <xf numFmtId="0" fontId="23" fillId="0" borderId="0" xfId="57" applyFont="1" applyFill="1" applyAlignment="1">
      <alignment horizontal="right" vertical="center"/>
    </xf>
    <xf numFmtId="0" fontId="30" fillId="0" borderId="0" xfId="0" applyFont="1" applyFill="1" applyBorder="1">
      <alignment vertical="center"/>
    </xf>
    <xf numFmtId="0" fontId="2" fillId="0" borderId="0" xfId="59" applyFill="1"/>
    <xf numFmtId="0" fontId="2" fillId="0" borderId="0" xfId="59" applyFill="1" applyBorder="1"/>
    <xf numFmtId="0" fontId="0" fillId="0" borderId="0" xfId="59" applyFont="1" applyFill="1"/>
    <xf numFmtId="0" fontId="33" fillId="0" borderId="0" xfId="59" applyFont="1" applyFill="1" applyBorder="1"/>
    <xf numFmtId="0" fontId="14" fillId="0" borderId="0" xfId="59" applyFont="1" applyFill="1"/>
    <xf numFmtId="0" fontId="4" fillId="0" borderId="0" xfId="59" applyFont="1" applyFill="1"/>
    <xf numFmtId="182" fontId="2" fillId="0" borderId="0" xfId="59" applyNumberFormat="1" applyFont="1" applyFill="1" applyBorder="1"/>
    <xf numFmtId="176" fontId="2" fillId="0" borderId="0" xfId="24" applyNumberFormat="1" applyFont="1" applyFill="1" applyBorder="1"/>
    <xf numFmtId="0" fontId="9" fillId="0" borderId="0" xfId="41" applyFont="1" applyFill="1" applyBorder="1" applyAlignment="1">
      <alignment horizontal="center"/>
    </xf>
    <xf numFmtId="0" fontId="2" fillId="0" borderId="0" xfId="41" applyFill="1" applyBorder="1"/>
    <xf numFmtId="0" fontId="9" fillId="0" borderId="0" xfId="41" applyFont="1" applyFill="1"/>
    <xf numFmtId="0" fontId="20" fillId="0" borderId="0" xfId="59" applyFont="1" applyFill="1"/>
    <xf numFmtId="207" fontId="2" fillId="0" borderId="0" xfId="24" applyNumberFormat="1" applyFont="1" applyFill="1" applyBorder="1"/>
    <xf numFmtId="0" fontId="20" fillId="0" borderId="0" xfId="59" applyFont="1" applyFill="1" applyBorder="1"/>
    <xf numFmtId="182" fontId="2" fillId="0" borderId="2" xfId="59" applyNumberFormat="1" applyFill="1" applyBorder="1"/>
    <xf numFmtId="176" fontId="2" fillId="0" borderId="2" xfId="41" applyNumberFormat="1" applyFill="1" applyBorder="1"/>
    <xf numFmtId="0" fontId="9" fillId="0" borderId="2" xfId="41" applyFont="1" applyFill="1" applyBorder="1" applyAlignment="1">
      <alignment horizontal="center"/>
    </xf>
    <xf numFmtId="182" fontId="2" fillId="0" borderId="2" xfId="59" applyNumberFormat="1" applyFont="1" applyFill="1" applyBorder="1"/>
    <xf numFmtId="207" fontId="2" fillId="0" borderId="2" xfId="24" applyNumberFormat="1" applyFont="1" applyFill="1" applyBorder="1"/>
    <xf numFmtId="207" fontId="2" fillId="0" borderId="12" xfId="24" applyNumberFormat="1" applyFont="1" applyFill="1" applyBorder="1"/>
    <xf numFmtId="176" fontId="2" fillId="0" borderId="2" xfId="41" applyNumberFormat="1" applyFont="1" applyFill="1" applyBorder="1"/>
    <xf numFmtId="208" fontId="2" fillId="0" borderId="2" xfId="0" applyNumberFormat="1" applyFont="1" applyFill="1" applyBorder="1" applyAlignment="1">
      <alignment horizontal="right" vertical="center"/>
    </xf>
    <xf numFmtId="209" fontId="2" fillId="0" borderId="2" xfId="5" applyNumberFormat="1" applyFont="1" applyFill="1" applyBorder="1" applyAlignment="1">
      <alignment horizontal="right" vertical="center"/>
    </xf>
    <xf numFmtId="176" fontId="2" fillId="0" borderId="2" xfId="24" applyNumberFormat="1" applyFont="1" applyFill="1" applyBorder="1"/>
    <xf numFmtId="176" fontId="2" fillId="0" borderId="12" xfId="24" applyNumberFormat="1" applyFont="1" applyFill="1" applyBorder="1"/>
    <xf numFmtId="176" fontId="2" fillId="0" borderId="3" xfId="3" applyNumberFormat="1" applyFont="1" applyFill="1" applyBorder="1" applyAlignment="1"/>
    <xf numFmtId="176" fontId="2" fillId="0" borderId="6" xfId="3" applyNumberFormat="1" applyFont="1" applyFill="1" applyBorder="1" applyAlignment="1"/>
    <xf numFmtId="0" fontId="0" fillId="0" borderId="0" xfId="41" applyFont="1" applyFill="1"/>
    <xf numFmtId="0" fontId="0" fillId="0" borderId="14" xfId="41" applyFont="1" applyFill="1" applyBorder="1" applyAlignment="1">
      <alignment vertical="center"/>
    </xf>
    <xf numFmtId="0" fontId="20" fillId="0" borderId="2" xfId="59" applyFont="1" applyFill="1" applyBorder="1"/>
    <xf numFmtId="0" fontId="0" fillId="0" borderId="12" xfId="59" applyFont="1" applyFill="1" applyBorder="1" applyAlignment="1">
      <alignment wrapText="1"/>
    </xf>
    <xf numFmtId="0" fontId="20" fillId="0" borderId="2" xfId="59" applyFont="1" applyFill="1" applyBorder="1" applyAlignment="1">
      <alignment wrapText="1"/>
    </xf>
    <xf numFmtId="0" fontId="2" fillId="0" borderId="2" xfId="41" applyFont="1" applyFill="1" applyBorder="1" applyAlignment="1">
      <alignment horizontal="center" vertical="center"/>
    </xf>
    <xf numFmtId="0" fontId="2" fillId="0" borderId="14" xfId="41" applyFill="1" applyBorder="1"/>
    <xf numFmtId="38" fontId="2" fillId="0" borderId="12" xfId="3" applyFont="1" applyFill="1" applyBorder="1" applyAlignment="1"/>
    <xf numFmtId="0" fontId="23" fillId="0" borderId="0" xfId="60" applyFont="1" applyFill="1">
      <alignment vertical="center"/>
    </xf>
    <xf numFmtId="0" fontId="23" fillId="0" borderId="0" xfId="60" applyFont="1" applyFill="1" applyAlignment="1">
      <alignment vertical="top"/>
    </xf>
    <xf numFmtId="38" fontId="23" fillId="0" borderId="0" xfId="3" applyFont="1" applyFill="1">
      <alignment vertical="center"/>
    </xf>
    <xf numFmtId="38" fontId="23" fillId="0" borderId="0" xfId="60" applyNumberFormat="1" applyFont="1" applyFill="1">
      <alignment vertical="center"/>
    </xf>
    <xf numFmtId="49" fontId="2" fillId="0" borderId="0" xfId="31" applyNumberFormat="1" applyFont="1" applyFill="1" applyBorder="1">
      <alignment vertical="center"/>
    </xf>
    <xf numFmtId="0" fontId="2" fillId="0" borderId="0" xfId="31" applyFont="1" applyFill="1" applyBorder="1">
      <alignment vertical="center"/>
    </xf>
    <xf numFmtId="176" fontId="23" fillId="0" borderId="0" xfId="60" applyNumberFormat="1" applyFont="1" applyFill="1">
      <alignment vertical="center"/>
    </xf>
    <xf numFmtId="49" fontId="2" fillId="0" borderId="2" xfId="31" applyNumberFormat="1" applyFont="1" applyFill="1" applyBorder="1">
      <alignment vertical="center"/>
    </xf>
    <xf numFmtId="0" fontId="2" fillId="0" borderId="6" xfId="31" applyFont="1" applyFill="1" applyBorder="1">
      <alignment vertical="center"/>
    </xf>
    <xf numFmtId="0" fontId="2" fillId="0" borderId="7" xfId="31" applyFont="1" applyFill="1" applyBorder="1">
      <alignment vertical="center"/>
    </xf>
    <xf numFmtId="0" fontId="2" fillId="0" borderId="8" xfId="31" applyFont="1" applyFill="1" applyBorder="1">
      <alignment vertical="center"/>
    </xf>
    <xf numFmtId="0" fontId="23" fillId="0" borderId="0" xfId="60" applyFont="1" applyFill="1" applyBorder="1">
      <alignment vertical="center"/>
    </xf>
    <xf numFmtId="38" fontId="2" fillId="0" borderId="0" xfId="0" applyNumberFormat="1" applyFont="1" applyFill="1">
      <alignment vertical="center"/>
    </xf>
    <xf numFmtId="0" fontId="46" fillId="0" borderId="2" xfId="0" applyFont="1" applyFill="1" applyBorder="1">
      <alignment vertical="center"/>
    </xf>
    <xf numFmtId="0" fontId="46" fillId="0" borderId="2" xfId="0" applyFont="1" applyFill="1" applyBorder="1" applyAlignment="1">
      <alignment horizontal="center" wrapText="1"/>
    </xf>
    <xf numFmtId="0" fontId="23" fillId="0" borderId="0" xfId="60" applyFont="1" applyFill="1" applyAlignment="1"/>
    <xf numFmtId="0" fontId="46" fillId="0" borderId="8" xfId="0" applyFont="1" applyFill="1" applyBorder="1" applyAlignment="1">
      <alignment horizontal="center" vertical="center" wrapText="1"/>
    </xf>
    <xf numFmtId="0" fontId="23" fillId="0" borderId="0" xfId="60" applyFont="1" applyFill="1" applyAlignment="1">
      <alignment horizontal="right" vertical="center"/>
    </xf>
    <xf numFmtId="0" fontId="2" fillId="0" borderId="0" xfId="61" applyFont="1" applyFill="1"/>
    <xf numFmtId="0" fontId="2" fillId="0" borderId="0" xfId="61" applyFont="1" applyFill="1" applyBorder="1"/>
    <xf numFmtId="0" fontId="2" fillId="0" borderId="0" xfId="61" applyFont="1" applyFill="1" applyBorder="1" applyAlignment="1"/>
    <xf numFmtId="182" fontId="2" fillId="0" borderId="0" xfId="61" applyNumberFormat="1" applyFont="1" applyFill="1"/>
    <xf numFmtId="0" fontId="2" fillId="0" borderId="0" xfId="61" applyFont="1" applyFill="1" applyBorder="1" applyAlignment="1" applyProtection="1">
      <alignment horizontal="left"/>
    </xf>
    <xf numFmtId="182" fontId="2" fillId="0" borderId="2" xfId="61" applyNumberFormat="1" applyFont="1" applyFill="1" applyBorder="1"/>
    <xf numFmtId="0" fontId="2" fillId="0" borderId="2" xfId="61" applyFont="1" applyFill="1" applyBorder="1" applyAlignment="1"/>
    <xf numFmtId="182" fontId="2" fillId="0" borderId="2" xfId="61" quotePrefix="1" applyNumberFormat="1" applyFont="1" applyFill="1" applyBorder="1" applyAlignment="1">
      <alignment horizontal="center" vertical="center"/>
    </xf>
    <xf numFmtId="0" fontId="2" fillId="0" borderId="2" xfId="61" applyFont="1" applyFill="1" applyBorder="1"/>
    <xf numFmtId="0" fontId="2" fillId="0" borderId="12" xfId="61" applyFont="1" applyFill="1" applyBorder="1"/>
    <xf numFmtId="0" fontId="13" fillId="0" borderId="2" xfId="61" applyFont="1" applyFill="1" applyBorder="1" applyAlignment="1">
      <alignment horizontal="center" vertical="center"/>
    </xf>
    <xf numFmtId="0" fontId="2" fillId="0" borderId="2" xfId="61" applyFont="1" applyFill="1" applyBorder="1" applyAlignment="1" applyProtection="1">
      <alignment horizontal="left"/>
    </xf>
    <xf numFmtId="182" fontId="2" fillId="0" borderId="0" xfId="61" applyNumberFormat="1" applyFont="1" applyFill="1" applyBorder="1"/>
    <xf numFmtId="0" fontId="13" fillId="0" borderId="2" xfId="61" applyFont="1" applyFill="1" applyBorder="1" applyAlignment="1">
      <alignment horizontal="center"/>
    </xf>
    <xf numFmtId="38" fontId="2" fillId="0" borderId="0" xfId="24" applyFont="1" applyFill="1"/>
    <xf numFmtId="193" fontId="2" fillId="0" borderId="0" xfId="61" applyNumberFormat="1" applyFont="1" applyFill="1" applyBorder="1" applyAlignment="1">
      <alignment horizontal="right" vertical="center"/>
    </xf>
    <xf numFmtId="193" fontId="2" fillId="0" borderId="2" xfId="61" applyNumberFormat="1" applyFont="1" applyFill="1" applyBorder="1" applyAlignment="1">
      <alignment horizontal="right" vertical="center"/>
    </xf>
    <xf numFmtId="0" fontId="13" fillId="0" borderId="2" xfId="61" applyFont="1" applyFill="1" applyBorder="1" applyAlignment="1" applyProtection="1">
      <alignment horizontal="left"/>
    </xf>
    <xf numFmtId="0" fontId="13" fillId="0" borderId="6" xfId="61" applyFont="1" applyFill="1" applyBorder="1" applyAlignment="1">
      <alignment horizontal="center"/>
    </xf>
    <xf numFmtId="0" fontId="13" fillId="0" borderId="3" xfId="61" applyFont="1" applyFill="1" applyBorder="1" applyAlignment="1">
      <alignment horizontal="center"/>
    </xf>
    <xf numFmtId="0" fontId="13" fillId="0" borderId="6" xfId="61" applyFont="1" applyFill="1" applyBorder="1" applyProtection="1"/>
    <xf numFmtId="0" fontId="13" fillId="0" borderId="8" xfId="61" applyFont="1" applyFill="1" applyBorder="1" applyAlignment="1">
      <alignment horizontal="center"/>
    </xf>
    <xf numFmtId="0" fontId="13" fillId="0" borderId="5" xfId="61" applyFont="1" applyFill="1" applyBorder="1" applyAlignment="1">
      <alignment horizontal="center"/>
    </xf>
    <xf numFmtId="0" fontId="13" fillId="0" borderId="8" xfId="61" applyFont="1" applyFill="1" applyBorder="1" applyAlignment="1" applyProtection="1">
      <alignment horizontal="left"/>
    </xf>
    <xf numFmtId="0" fontId="2" fillId="0" borderId="9" xfId="61" applyFont="1" applyFill="1" applyBorder="1" applyAlignment="1" applyProtection="1">
      <alignment horizontal="right"/>
    </xf>
    <xf numFmtId="0" fontId="4" fillId="0" borderId="0" xfId="62" applyFont="1" applyFill="1"/>
    <xf numFmtId="0" fontId="4" fillId="0" borderId="0" xfId="62" applyFont="1" applyFill="1" applyBorder="1"/>
    <xf numFmtId="38" fontId="4" fillId="0" borderId="0" xfId="24" applyFont="1" applyFill="1" applyBorder="1" applyAlignment="1">
      <alignment vertical="center"/>
    </xf>
    <xf numFmtId="38" fontId="4" fillId="0" borderId="0" xfId="24" applyNumberFormat="1" applyFont="1" applyFill="1" applyBorder="1" applyAlignment="1">
      <alignment vertical="center"/>
    </xf>
    <xf numFmtId="0" fontId="4" fillId="0" borderId="0" xfId="62" applyFont="1" applyFill="1" applyBorder="1" applyAlignment="1">
      <alignment vertical="center"/>
    </xf>
    <xf numFmtId="3" fontId="4" fillId="0" borderId="0" xfId="24" applyNumberFormat="1" applyFont="1" applyFill="1" applyBorder="1" applyAlignment="1">
      <alignment vertical="center"/>
    </xf>
    <xf numFmtId="3" fontId="4" fillId="0" borderId="0" xfId="62" applyNumberFormat="1" applyFont="1" applyFill="1" applyBorder="1" applyAlignment="1">
      <alignment vertical="center"/>
    </xf>
    <xf numFmtId="38" fontId="4" fillId="0" borderId="0" xfId="62" applyNumberFormat="1" applyFont="1" applyFill="1" applyBorder="1" applyAlignment="1">
      <alignment vertical="center"/>
    </xf>
    <xf numFmtId="0" fontId="4" fillId="0" borderId="0" xfId="62" applyFont="1" applyFill="1" applyBorder="1" applyAlignment="1">
      <alignment horizontal="right" vertical="center"/>
    </xf>
    <xf numFmtId="0" fontId="4" fillId="0" borderId="0" xfId="62" applyFont="1" applyFill="1" applyBorder="1" applyAlignment="1">
      <alignment vertical="top"/>
    </xf>
    <xf numFmtId="0" fontId="4" fillId="0" borderId="0" xfId="62" applyFont="1" applyFill="1" applyBorder="1" applyAlignment="1">
      <alignment horizontal="center" vertical="center"/>
    </xf>
    <xf numFmtId="38" fontId="4" fillId="0" borderId="0" xfId="62" applyNumberFormat="1" applyFont="1" applyFill="1"/>
    <xf numFmtId="38" fontId="4" fillId="0" borderId="0" xfId="24" applyFont="1" applyFill="1" applyBorder="1" applyAlignment="1">
      <alignment vertical="center" shrinkToFit="1"/>
    </xf>
    <xf numFmtId="38" fontId="4" fillId="0" borderId="0" xfId="24" applyNumberFormat="1" applyFont="1" applyFill="1" applyBorder="1" applyAlignment="1">
      <alignment vertical="center" shrinkToFit="1"/>
    </xf>
    <xf numFmtId="38" fontId="4" fillId="0" borderId="0" xfId="62" applyNumberFormat="1" applyFont="1" applyFill="1" applyBorder="1"/>
    <xf numFmtId="0" fontId="2" fillId="0" borderId="0" xfId="62" applyFont="1" applyFill="1"/>
    <xf numFmtId="181" fontId="4" fillId="0" borderId="2" xfId="62" applyNumberFormat="1" applyFont="1" applyFill="1" applyBorder="1"/>
    <xf numFmtId="0" fontId="4" fillId="0" borderId="2" xfId="62" applyFont="1" applyFill="1" applyBorder="1" applyAlignment="1">
      <alignment wrapText="1"/>
    </xf>
    <xf numFmtId="210" fontId="4" fillId="0" borderId="2" xfId="62" applyNumberFormat="1" applyFont="1" applyFill="1" applyBorder="1"/>
    <xf numFmtId="38" fontId="4" fillId="0" borderId="2" xfId="24" applyFont="1" applyFill="1" applyBorder="1"/>
    <xf numFmtId="49" fontId="20" fillId="0" borderId="2" xfId="62" applyNumberFormat="1" applyFont="1" applyFill="1" applyBorder="1" applyAlignment="1">
      <alignment horizontal="center"/>
    </xf>
    <xf numFmtId="0" fontId="4" fillId="0" borderId="2" xfId="62" applyFont="1" applyFill="1" applyBorder="1"/>
    <xf numFmtId="38" fontId="4" fillId="0" borderId="0" xfId="24" applyFont="1" applyFill="1"/>
    <xf numFmtId="0" fontId="4" fillId="0" borderId="0" xfId="62" applyFont="1" applyFill="1" applyAlignment="1">
      <alignment horizontal="right"/>
    </xf>
    <xf numFmtId="176" fontId="4" fillId="0" borderId="0" xfId="24" applyNumberFormat="1" applyFont="1" applyFill="1" applyBorder="1"/>
    <xf numFmtId="182" fontId="4" fillId="0" borderId="0" xfId="62" applyNumberFormat="1" applyFont="1" applyFill="1"/>
    <xf numFmtId="182" fontId="4" fillId="0" borderId="2" xfId="62" applyNumberFormat="1" applyFont="1" applyFill="1" applyBorder="1"/>
    <xf numFmtId="38" fontId="4" fillId="0" borderId="2" xfId="24" applyNumberFormat="1" applyFont="1" applyFill="1" applyBorder="1"/>
    <xf numFmtId="38" fontId="48" fillId="0" borderId="0" xfId="62" applyNumberFormat="1" applyFont="1" applyFill="1" applyBorder="1" applyAlignment="1">
      <alignment vertical="center"/>
    </xf>
    <xf numFmtId="0" fontId="20" fillId="0" borderId="2" xfId="62" applyFont="1" applyFill="1" applyBorder="1"/>
    <xf numFmtId="38" fontId="20" fillId="0" borderId="2" xfId="24" applyFont="1" applyFill="1" applyBorder="1" applyAlignment="1">
      <alignment horizontal="center"/>
    </xf>
    <xf numFmtId="38" fontId="20" fillId="0" borderId="0" xfId="24" applyFont="1" applyFill="1" applyBorder="1"/>
    <xf numFmtId="38" fontId="4" fillId="0" borderId="0" xfId="24" applyFont="1" applyFill="1" applyBorder="1"/>
    <xf numFmtId="1" fontId="4" fillId="0" borderId="0" xfId="62" applyNumberFormat="1" applyFont="1" applyFill="1" applyBorder="1"/>
    <xf numFmtId="182" fontId="4" fillId="0" borderId="0" xfId="62" applyNumberFormat="1" applyFont="1" applyFill="1" applyBorder="1"/>
    <xf numFmtId="38" fontId="20" fillId="0" borderId="2" xfId="24" applyFont="1" applyFill="1" applyBorder="1"/>
    <xf numFmtId="179" fontId="64" fillId="0" borderId="0" xfId="61" applyNumberFormat="1" applyFont="1" applyFill="1" applyBorder="1" applyAlignment="1">
      <alignment vertical="center"/>
    </xf>
    <xf numFmtId="38" fontId="12" fillId="0" borderId="2" xfId="24" applyFont="1" applyFill="1" applyBorder="1"/>
    <xf numFmtId="38" fontId="44" fillId="0" borderId="2" xfId="24" applyFont="1" applyFill="1" applyBorder="1" applyAlignment="1">
      <alignment horizontal="right" vertical="center"/>
    </xf>
    <xf numFmtId="38" fontId="20" fillId="0" borderId="2" xfId="24" applyFont="1" applyFill="1" applyBorder="1" applyAlignment="1">
      <alignment horizontal="right"/>
    </xf>
    <xf numFmtId="38" fontId="20" fillId="0" borderId="2" xfId="24" applyFont="1" applyFill="1" applyBorder="1" applyAlignment="1">
      <alignment horizontal="left"/>
    </xf>
    <xf numFmtId="0" fontId="2" fillId="0" borderId="0" xfId="63" applyFont="1" applyFill="1">
      <alignment vertical="center"/>
    </xf>
    <xf numFmtId="0" fontId="2" fillId="0" borderId="0" xfId="63" applyFont="1" applyFill="1" applyBorder="1">
      <alignment vertical="center"/>
    </xf>
    <xf numFmtId="0" fontId="46" fillId="0" borderId="0" xfId="61" applyFont="1" applyFill="1"/>
    <xf numFmtId="193" fontId="46" fillId="0" borderId="0" xfId="61" applyNumberFormat="1" applyFont="1" applyFill="1" applyBorder="1" applyAlignment="1">
      <alignment horizontal="right" vertical="center"/>
    </xf>
    <xf numFmtId="0" fontId="4" fillId="0" borderId="0" xfId="63" applyFont="1" applyFill="1">
      <alignment vertical="center"/>
    </xf>
    <xf numFmtId="191" fontId="2" fillId="0" borderId="0" xfId="63" applyNumberFormat="1" applyFont="1" applyFill="1">
      <alignment vertical="center"/>
    </xf>
    <xf numFmtId="193" fontId="13" fillId="0" borderId="0" xfId="61" applyNumberFormat="1" applyFont="1" applyFill="1" applyAlignment="1">
      <alignment horizontal="right" vertical="center"/>
    </xf>
    <xf numFmtId="176" fontId="2" fillId="0" borderId="2" xfId="24" applyNumberFormat="1" applyFont="1" applyFill="1" applyBorder="1" applyAlignment="1">
      <alignment vertical="center"/>
    </xf>
    <xf numFmtId="0" fontId="2" fillId="0" borderId="2" xfId="63" applyFont="1" applyFill="1" applyBorder="1">
      <alignment vertical="center"/>
    </xf>
    <xf numFmtId="0" fontId="2" fillId="0" borderId="2" xfId="63" applyFont="1" applyFill="1" applyBorder="1" applyAlignment="1">
      <alignment horizontal="center" vertical="center"/>
    </xf>
    <xf numFmtId="3" fontId="2" fillId="0" borderId="0" xfId="63" applyNumberFormat="1" applyFont="1" applyFill="1" applyBorder="1">
      <alignment vertical="center"/>
    </xf>
    <xf numFmtId="181" fontId="2" fillId="0" borderId="2" xfId="63" applyNumberFormat="1" applyFont="1" applyFill="1" applyBorder="1">
      <alignment vertical="center"/>
    </xf>
    <xf numFmtId="38" fontId="2" fillId="0" borderId="2" xfId="24" applyFont="1" applyFill="1" applyBorder="1" applyAlignment="1">
      <alignment vertical="center"/>
    </xf>
    <xf numFmtId="201" fontId="46" fillId="0" borderId="0" xfId="61" applyNumberFormat="1" applyFont="1" applyFill="1" applyBorder="1" applyAlignment="1">
      <alignment vertical="center"/>
    </xf>
    <xf numFmtId="0" fontId="46" fillId="0" borderId="0" xfId="61" applyFont="1" applyFill="1" applyBorder="1" applyAlignment="1">
      <alignment vertical="center"/>
    </xf>
    <xf numFmtId="3" fontId="2" fillId="0" borderId="2" xfId="63" applyNumberFormat="1" applyFont="1" applyFill="1" applyBorder="1">
      <alignment vertical="center"/>
    </xf>
    <xf numFmtId="0" fontId="2" fillId="0" borderId="0" xfId="63" applyFont="1" applyFill="1" applyAlignment="1">
      <alignment horizontal="right" vertical="center"/>
    </xf>
    <xf numFmtId="0" fontId="2" fillId="0" borderId="0" xfId="61" applyFont="1" applyFill="1" applyAlignment="1">
      <alignment vertical="center"/>
    </xf>
    <xf numFmtId="190" fontId="24" fillId="0" borderId="0" xfId="29" quotePrefix="1" applyNumberFormat="1" applyFont="1" applyFill="1" applyBorder="1" applyAlignment="1">
      <alignment horizontal="right" vertical="center"/>
    </xf>
    <xf numFmtId="0" fontId="2" fillId="0" borderId="0" xfId="61" applyFont="1" applyFill="1" applyBorder="1" applyAlignment="1">
      <alignment vertical="center"/>
    </xf>
    <xf numFmtId="0" fontId="4" fillId="0" borderId="0" xfId="61" applyFont="1" applyFill="1" applyAlignment="1">
      <alignment vertical="center"/>
    </xf>
    <xf numFmtId="0" fontId="4" fillId="0" borderId="0" xfId="61" applyFont="1" applyFill="1" applyAlignment="1">
      <alignment vertical="top" wrapText="1"/>
    </xf>
    <xf numFmtId="0" fontId="4" fillId="0" borderId="0" xfId="61" applyFont="1" applyFill="1" applyAlignment="1">
      <alignment vertical="top"/>
    </xf>
    <xf numFmtId="49" fontId="24" fillId="0" borderId="0" xfId="29" applyNumberFormat="1" applyFont="1" applyFill="1" applyBorder="1" applyAlignment="1">
      <alignment vertical="center" wrapText="1"/>
    </xf>
    <xf numFmtId="190" fontId="2" fillId="0" borderId="0" xfId="61" applyNumberFormat="1" applyFont="1" applyFill="1" applyAlignment="1">
      <alignment vertical="center"/>
    </xf>
    <xf numFmtId="190" fontId="24" fillId="0" borderId="2" xfId="29" quotePrefix="1" applyNumberFormat="1" applyFont="1" applyFill="1" applyBorder="1" applyAlignment="1">
      <alignment horizontal="right" vertical="center"/>
    </xf>
    <xf numFmtId="190" fontId="24" fillId="0" borderId="2" xfId="29" quotePrefix="1" applyNumberFormat="1" applyFont="1" applyFill="1" applyBorder="1" applyAlignment="1">
      <alignment vertical="center"/>
    </xf>
    <xf numFmtId="49" fontId="24" fillId="0" borderId="2" xfId="29" applyNumberFormat="1" applyFont="1" applyFill="1" applyBorder="1" applyAlignment="1">
      <alignment vertical="center" wrapText="1"/>
    </xf>
    <xf numFmtId="190" fontId="2" fillId="0" borderId="2" xfId="29" quotePrefix="1" applyNumberFormat="1" applyFont="1" applyFill="1" applyBorder="1" applyAlignment="1">
      <alignment vertical="center"/>
    </xf>
    <xf numFmtId="49" fontId="2" fillId="0" borderId="2" xfId="29" applyNumberFormat="1" applyFont="1" applyFill="1" applyBorder="1" applyAlignment="1">
      <alignment vertical="center" wrapText="1"/>
    </xf>
    <xf numFmtId="49" fontId="24" fillId="0" borderId="2" xfId="29" applyNumberFormat="1" applyFont="1" applyFill="1" applyBorder="1" applyAlignment="1">
      <alignment vertical="center"/>
    </xf>
    <xf numFmtId="0" fontId="24" fillId="0" borderId="2" xfId="29" applyFont="1" applyFill="1" applyBorder="1" applyAlignment="1">
      <alignment vertical="center"/>
    </xf>
    <xf numFmtId="49" fontId="24" fillId="0" borderId="4" xfId="29" applyNumberFormat="1" applyFont="1" applyFill="1" applyBorder="1" applyAlignment="1">
      <alignment vertical="center"/>
    </xf>
    <xf numFmtId="0" fontId="2" fillId="0" borderId="0" xfId="61" applyFont="1" applyFill="1" applyAlignment="1">
      <alignment horizontal="right" vertical="center"/>
    </xf>
    <xf numFmtId="0" fontId="2" fillId="0" borderId="0" xfId="8" applyFill="1"/>
    <xf numFmtId="0" fontId="2" fillId="0" borderId="0" xfId="8" applyFill="1" applyBorder="1"/>
    <xf numFmtId="1" fontId="2" fillId="0" borderId="0" xfId="8" applyNumberFormat="1" applyFill="1" applyBorder="1"/>
    <xf numFmtId="1" fontId="2" fillId="0" borderId="0" xfId="8" applyNumberFormat="1" applyFill="1"/>
    <xf numFmtId="38" fontId="2" fillId="0" borderId="0" xfId="24" applyFont="1" applyFill="1" applyBorder="1" applyAlignment="1">
      <alignment vertical="center"/>
    </xf>
    <xf numFmtId="38" fontId="2" fillId="0" borderId="2" xfId="24" applyFont="1" applyFill="1" applyBorder="1"/>
    <xf numFmtId="49" fontId="4" fillId="0" borderId="14" xfId="8" applyNumberFormat="1" applyFont="1" applyFill="1" applyBorder="1" applyAlignment="1">
      <alignment horizontal="distributed" wrapText="1"/>
    </xf>
    <xf numFmtId="0" fontId="2" fillId="0" borderId="6" xfId="8" applyFont="1" applyFill="1" applyBorder="1"/>
    <xf numFmtId="49" fontId="4" fillId="0" borderId="14" xfId="8" applyNumberFormat="1" applyFont="1" applyFill="1" applyBorder="1" applyAlignment="1">
      <alignment horizontal="distributed"/>
    </xf>
    <xf numFmtId="185" fontId="4" fillId="0" borderId="7" xfId="8" applyNumberFormat="1" applyFont="1" applyFill="1" applyBorder="1" applyAlignment="1">
      <alignment horizontal="left" vertical="center"/>
    </xf>
    <xf numFmtId="185" fontId="4" fillId="0" borderId="8" xfId="8" applyNumberFormat="1" applyFont="1" applyFill="1" applyBorder="1" applyAlignment="1">
      <alignment horizontal="left" vertical="center" wrapText="1"/>
    </xf>
    <xf numFmtId="185" fontId="4" fillId="0" borderId="8" xfId="8" applyNumberFormat="1" applyFont="1" applyFill="1" applyBorder="1" applyAlignment="1">
      <alignment horizontal="left" vertical="center"/>
    </xf>
    <xf numFmtId="211" fontId="2" fillId="0" borderId="2" xfId="8" applyNumberFormat="1" applyFont="1" applyFill="1" applyBorder="1"/>
    <xf numFmtId="0" fontId="2" fillId="0" borderId="8" xfId="8" applyFont="1" applyFill="1" applyBorder="1"/>
    <xf numFmtId="185" fontId="44" fillId="0" borderId="0" xfId="8" applyNumberFormat="1" applyFont="1" applyFill="1" applyBorder="1" applyAlignment="1">
      <alignment horizontal="left" vertical="center"/>
    </xf>
    <xf numFmtId="0" fontId="2" fillId="0" borderId="0" xfId="8" applyFill="1" applyAlignment="1">
      <alignment horizontal="right"/>
    </xf>
    <xf numFmtId="0" fontId="4" fillId="0" borderId="0" xfId="64" applyFont="1" applyFill="1"/>
    <xf numFmtId="0" fontId="2" fillId="0" borderId="0" xfId="64" applyFont="1" applyFill="1"/>
    <xf numFmtId="0" fontId="65" fillId="0" borderId="0" xfId="64" applyFont="1" applyFill="1"/>
    <xf numFmtId="0" fontId="65" fillId="0" borderId="0" xfId="64" applyFont="1" applyFill="1" applyBorder="1"/>
    <xf numFmtId="0" fontId="4" fillId="0" borderId="0" xfId="64" applyFont="1" applyFill="1" applyBorder="1"/>
    <xf numFmtId="182" fontId="65" fillId="0" borderId="2" xfId="64" applyNumberFormat="1" applyFont="1" applyFill="1" applyBorder="1"/>
    <xf numFmtId="176" fontId="4" fillId="0" borderId="2" xfId="64" applyNumberFormat="1" applyFont="1" applyFill="1" applyBorder="1" applyAlignment="1">
      <alignment vertical="center"/>
    </xf>
    <xf numFmtId="194" fontId="4" fillId="0" borderId="70" xfId="64" quotePrefix="1" applyNumberFormat="1" applyFont="1" applyFill="1" applyBorder="1" applyAlignment="1">
      <alignment horizontal="left"/>
    </xf>
    <xf numFmtId="181" fontId="4" fillId="0" borderId="2" xfId="64" applyNumberFormat="1" applyFont="1" applyFill="1" applyBorder="1"/>
    <xf numFmtId="194" fontId="4" fillId="0" borderId="71" xfId="64" quotePrefix="1" applyNumberFormat="1" applyFont="1" applyFill="1" applyBorder="1" applyAlignment="1">
      <alignment horizontal="left"/>
    </xf>
    <xf numFmtId="194" fontId="4" fillId="0" borderId="71" xfId="64" quotePrefix="1" applyNumberFormat="1" applyFont="1" applyFill="1" applyBorder="1" applyAlignment="1">
      <alignment horizontal="left" wrapText="1"/>
    </xf>
    <xf numFmtId="0" fontId="4" fillId="0" borderId="72" xfId="64" applyFont="1" applyFill="1" applyBorder="1" applyAlignment="1">
      <alignment vertical="center" wrapText="1"/>
    </xf>
    <xf numFmtId="0" fontId="4" fillId="0" borderId="71" xfId="64" applyFont="1" applyFill="1" applyBorder="1" applyAlignment="1">
      <alignment vertical="center" wrapText="1"/>
    </xf>
    <xf numFmtId="194" fontId="4" fillId="0" borderId="73" xfId="64" quotePrefix="1" applyNumberFormat="1" applyFont="1" applyFill="1" applyBorder="1" applyAlignment="1">
      <alignment horizontal="left"/>
    </xf>
    <xf numFmtId="0" fontId="65" fillId="0" borderId="2" xfId="64" applyFont="1" applyFill="1" applyBorder="1"/>
    <xf numFmtId="0" fontId="4" fillId="0" borderId="2" xfId="64" applyFont="1" applyFill="1" applyBorder="1"/>
    <xf numFmtId="176" fontId="4" fillId="0" borderId="0" xfId="64" applyNumberFormat="1" applyFont="1" applyFill="1" applyBorder="1" applyAlignment="1">
      <alignment vertical="center" shrinkToFit="1"/>
    </xf>
    <xf numFmtId="3" fontId="4" fillId="0" borderId="0" xfId="64" applyNumberFormat="1" applyFont="1" applyFill="1" applyBorder="1" applyAlignment="1">
      <alignment vertical="center"/>
    </xf>
    <xf numFmtId="176" fontId="4" fillId="0" borderId="0" xfId="64" applyNumberFormat="1" applyFont="1" applyFill="1" applyBorder="1" applyAlignment="1">
      <alignment vertical="center"/>
    </xf>
    <xf numFmtId="193" fontId="4" fillId="0" borderId="0" xfId="64" applyNumberFormat="1" applyFont="1" applyFill="1" applyBorder="1" applyAlignment="1">
      <alignment vertical="center"/>
    </xf>
    <xf numFmtId="0" fontId="4" fillId="0" borderId="0" xfId="64" applyFont="1" applyFill="1" applyBorder="1" applyAlignment="1">
      <alignment vertical="center"/>
    </xf>
    <xf numFmtId="176" fontId="4" fillId="0" borderId="43" xfId="64" applyNumberFormat="1" applyFont="1" applyFill="1" applyBorder="1" applyAlignment="1">
      <alignment vertical="center" shrinkToFit="1"/>
    </xf>
    <xf numFmtId="194" fontId="4" fillId="0" borderId="44" xfId="64" quotePrefix="1" applyNumberFormat="1" applyFont="1" applyFill="1" applyBorder="1" applyAlignment="1">
      <alignment horizontal="right"/>
    </xf>
    <xf numFmtId="194" fontId="4" fillId="0" borderId="74" xfId="64" quotePrefix="1" applyNumberFormat="1" applyFont="1" applyFill="1" applyBorder="1" applyAlignment="1">
      <alignment horizontal="right"/>
    </xf>
    <xf numFmtId="176" fontId="4" fillId="0" borderId="60" xfId="64" applyNumberFormat="1" applyFont="1" applyFill="1" applyBorder="1" applyAlignment="1">
      <alignment vertical="center" shrinkToFit="1"/>
    </xf>
    <xf numFmtId="194" fontId="4" fillId="0" borderId="48" xfId="64" quotePrefix="1" applyNumberFormat="1" applyFont="1" applyFill="1" applyBorder="1" applyAlignment="1">
      <alignment horizontal="right"/>
    </xf>
    <xf numFmtId="194" fontId="4" fillId="0" borderId="75" xfId="64" quotePrefix="1" applyNumberFormat="1" applyFont="1" applyFill="1" applyBorder="1" applyAlignment="1">
      <alignment horizontal="right"/>
    </xf>
    <xf numFmtId="0" fontId="4" fillId="0" borderId="72" xfId="64" applyFont="1" applyFill="1" applyBorder="1" applyAlignment="1">
      <alignment vertical="center"/>
    </xf>
    <xf numFmtId="0" fontId="4" fillId="0" borderId="71" xfId="64" applyFont="1" applyFill="1" applyBorder="1" applyAlignment="1">
      <alignment vertical="center"/>
    </xf>
    <xf numFmtId="0" fontId="4" fillId="0" borderId="10" xfId="64" applyFont="1" applyFill="1" applyBorder="1" applyAlignment="1">
      <alignment horizontal="center" vertical="center" wrapText="1"/>
    </xf>
    <xf numFmtId="0" fontId="4" fillId="0" borderId="76" xfId="64" applyFont="1" applyFill="1" applyBorder="1" applyAlignment="1">
      <alignment horizontal="center" vertical="center"/>
    </xf>
    <xf numFmtId="0" fontId="4" fillId="0" borderId="3" xfId="64" applyFont="1" applyFill="1" applyBorder="1"/>
    <xf numFmtId="0" fontId="4" fillId="0" borderId="43" xfId="64" applyFont="1" applyFill="1" applyBorder="1" applyAlignment="1">
      <alignment horizontal="center" vertical="center" wrapText="1"/>
    </xf>
    <xf numFmtId="0" fontId="4" fillId="0" borderId="58" xfId="64" applyFont="1" applyFill="1" applyBorder="1" applyAlignment="1">
      <alignment horizontal="center" vertical="center"/>
    </xf>
    <xf numFmtId="0" fontId="4" fillId="0" borderId="57" xfId="64" applyFont="1" applyFill="1" applyBorder="1" applyAlignment="1">
      <alignment horizontal="center" vertical="center" wrapText="1"/>
    </xf>
    <xf numFmtId="0" fontId="4" fillId="0" borderId="44" xfId="64" applyFont="1" applyFill="1" applyBorder="1" applyAlignment="1">
      <alignment horizontal="center" vertical="center"/>
    </xf>
    <xf numFmtId="0" fontId="4" fillId="0" borderId="76" xfId="64" applyFont="1" applyFill="1" applyBorder="1" applyAlignment="1">
      <alignment horizontal="center" vertical="center" wrapText="1"/>
    </xf>
    <xf numFmtId="0" fontId="4" fillId="0" borderId="44" xfId="64" applyFont="1" applyFill="1" applyBorder="1" applyAlignment="1">
      <alignment horizontal="center" vertical="center" wrapText="1"/>
    </xf>
    <xf numFmtId="0" fontId="4" fillId="0" borderId="74" xfId="64" applyFont="1" applyFill="1" applyBorder="1" applyAlignment="1">
      <alignment horizontal="center" vertical="center"/>
    </xf>
    <xf numFmtId="0" fontId="4" fillId="0" borderId="6" xfId="64" applyFont="1" applyFill="1" applyBorder="1" applyAlignment="1">
      <alignment vertical="center"/>
    </xf>
    <xf numFmtId="0" fontId="4" fillId="0" borderId="14" xfId="64" applyFont="1" applyFill="1" applyBorder="1" applyAlignment="1">
      <alignment horizontal="centerContinuous"/>
    </xf>
    <xf numFmtId="0" fontId="4" fillId="0" borderId="12" xfId="64" applyFont="1" applyFill="1" applyBorder="1" applyAlignment="1">
      <alignment horizontal="centerContinuous"/>
    </xf>
    <xf numFmtId="0" fontId="4" fillId="0" borderId="14" xfId="64" applyFont="1" applyFill="1" applyBorder="1"/>
    <xf numFmtId="0" fontId="4" fillId="0" borderId="12" xfId="64" applyFont="1" applyFill="1" applyBorder="1"/>
    <xf numFmtId="0" fontId="4" fillId="0" borderId="13" xfId="64" applyFont="1" applyFill="1" applyBorder="1" applyAlignment="1">
      <alignment horizontal="centerContinuous"/>
    </xf>
    <xf numFmtId="0" fontId="4" fillId="0" borderId="54" xfId="64" applyFont="1" applyFill="1" applyBorder="1" applyAlignment="1">
      <alignment horizontal="centerContinuous" vertical="center"/>
    </xf>
    <xf numFmtId="0" fontId="4" fillId="0" borderId="55" xfId="64" applyFont="1" applyFill="1" applyBorder="1" applyAlignment="1">
      <alignment horizontal="centerContinuous" vertical="center"/>
    </xf>
    <xf numFmtId="0" fontId="4" fillId="0" borderId="8" xfId="64" applyFont="1" applyFill="1" applyBorder="1" applyAlignment="1">
      <alignment vertical="center"/>
    </xf>
    <xf numFmtId="0" fontId="62" fillId="0" borderId="0" xfId="61" applyFill="1"/>
    <xf numFmtId="194" fontId="4" fillId="0" borderId="0" xfId="64" quotePrefix="1" applyNumberFormat="1" applyFont="1" applyFill="1" applyBorder="1" applyAlignment="1">
      <alignment horizontal="right"/>
    </xf>
    <xf numFmtId="3" fontId="4" fillId="0" borderId="58" xfId="61" applyNumberFormat="1" applyFont="1" applyFill="1" applyBorder="1" applyAlignment="1">
      <alignment vertical="center" shrinkToFit="1"/>
    </xf>
    <xf numFmtId="0" fontId="4" fillId="0" borderId="79" xfId="64" applyFont="1" applyFill="1" applyBorder="1"/>
    <xf numFmtId="3" fontId="4" fillId="0" borderId="50" xfId="61" applyNumberFormat="1" applyFont="1" applyFill="1" applyBorder="1" applyAlignment="1">
      <alignment vertical="center" shrinkToFit="1"/>
    </xf>
    <xf numFmtId="0" fontId="4" fillId="0" borderId="80" xfId="64" applyFont="1" applyFill="1" applyBorder="1"/>
    <xf numFmtId="3" fontId="4" fillId="0" borderId="58" xfId="64" applyNumberFormat="1" applyFont="1" applyFill="1" applyBorder="1" applyAlignment="1">
      <alignment vertical="center"/>
    </xf>
    <xf numFmtId="176" fontId="4" fillId="0" borderId="57" xfId="64" applyNumberFormat="1" applyFont="1" applyFill="1" applyBorder="1" applyAlignment="1">
      <alignment vertical="center" shrinkToFit="1"/>
    </xf>
    <xf numFmtId="3" fontId="4" fillId="0" borderId="44" xfId="64" applyNumberFormat="1" applyFont="1" applyFill="1" applyBorder="1" applyAlignment="1">
      <alignment vertical="center"/>
    </xf>
    <xf numFmtId="176" fontId="4" fillId="0" borderId="44" xfId="64" applyNumberFormat="1" applyFont="1" applyFill="1" applyBorder="1" applyAlignment="1">
      <alignment vertical="center"/>
    </xf>
    <xf numFmtId="193" fontId="4" fillId="0" borderId="44" xfId="64" applyNumberFormat="1" applyFont="1" applyFill="1" applyBorder="1" applyAlignment="1">
      <alignment vertical="center"/>
    </xf>
    <xf numFmtId="3" fontId="4" fillId="0" borderId="74" xfId="64" applyNumberFormat="1" applyFont="1" applyFill="1" applyBorder="1" applyAlignment="1">
      <alignment vertical="center"/>
    </xf>
    <xf numFmtId="0" fontId="4" fillId="0" borderId="70" xfId="64" applyFont="1" applyFill="1" applyBorder="1" applyAlignment="1">
      <alignment vertical="center"/>
    </xf>
    <xf numFmtId="176" fontId="4" fillId="0" borderId="46" xfId="64" applyNumberFormat="1" applyFont="1" applyFill="1" applyBorder="1" applyAlignment="1">
      <alignment vertical="center" shrinkToFit="1"/>
    </xf>
    <xf numFmtId="3" fontId="4" fillId="0" borderId="50" xfId="64" applyNumberFormat="1" applyFont="1" applyFill="1" applyBorder="1" applyAlignment="1">
      <alignment vertical="center"/>
    </xf>
    <xf numFmtId="176" fontId="4" fillId="0" borderId="47" xfId="64" applyNumberFormat="1" applyFont="1" applyFill="1" applyBorder="1" applyAlignment="1">
      <alignment vertical="center" shrinkToFit="1"/>
    </xf>
    <xf numFmtId="3" fontId="4" fillId="0" borderId="81" xfId="64" applyNumberFormat="1" applyFont="1" applyFill="1" applyBorder="1" applyAlignment="1">
      <alignment vertical="center"/>
    </xf>
    <xf numFmtId="176" fontId="4" fillId="0" borderId="48" xfId="64" applyNumberFormat="1" applyFont="1" applyFill="1" applyBorder="1" applyAlignment="1">
      <alignment vertical="center"/>
    </xf>
    <xf numFmtId="176" fontId="4" fillId="0" borderId="81" xfId="64" applyNumberFormat="1" applyFont="1" applyFill="1" applyBorder="1" applyAlignment="1">
      <alignment vertical="center"/>
    </xf>
    <xf numFmtId="193" fontId="4" fillId="0" borderId="48" xfId="64" applyNumberFormat="1" applyFont="1" applyFill="1" applyBorder="1" applyAlignment="1">
      <alignment vertical="center"/>
    </xf>
    <xf numFmtId="3" fontId="4" fillId="0" borderId="82" xfId="64" applyNumberFormat="1" applyFont="1" applyFill="1" applyBorder="1" applyAlignment="1">
      <alignment vertical="center"/>
    </xf>
    <xf numFmtId="3" fontId="4" fillId="0" borderId="59" xfId="61" applyNumberFormat="1" applyFont="1" applyFill="1" applyBorder="1" applyAlignment="1">
      <alignment vertical="center" shrinkToFit="1"/>
    </xf>
    <xf numFmtId="3" fontId="4" fillId="0" borderId="59" xfId="64" applyNumberFormat="1" applyFont="1" applyFill="1" applyBorder="1" applyAlignment="1">
      <alignment vertical="center"/>
    </xf>
    <xf numFmtId="3" fontId="4" fillId="0" borderId="48" xfId="64" applyNumberFormat="1" applyFont="1" applyFill="1" applyBorder="1" applyAlignment="1">
      <alignment vertical="center"/>
    </xf>
    <xf numFmtId="3" fontId="4" fillId="0" borderId="75" xfId="64" applyNumberFormat="1" applyFont="1" applyFill="1" applyBorder="1" applyAlignment="1">
      <alignment vertical="center"/>
    </xf>
    <xf numFmtId="38" fontId="4" fillId="0" borderId="48" xfId="24" applyFont="1" applyFill="1" applyBorder="1" applyAlignment="1">
      <alignment vertical="center"/>
    </xf>
    <xf numFmtId="3" fontId="4" fillId="0" borderId="48" xfId="64" applyNumberFormat="1" applyFont="1" applyFill="1" applyBorder="1" applyAlignment="1">
      <alignment vertical="center" wrapText="1"/>
    </xf>
    <xf numFmtId="3" fontId="4" fillId="0" borderId="75" xfId="64" applyNumberFormat="1" applyFont="1" applyFill="1" applyBorder="1" applyAlignment="1">
      <alignment vertical="center" wrapText="1"/>
    </xf>
    <xf numFmtId="194" fontId="4" fillId="0" borderId="62" xfId="64" quotePrefix="1" applyNumberFormat="1" applyFont="1" applyFill="1" applyBorder="1" applyAlignment="1">
      <alignment horizontal="right"/>
    </xf>
    <xf numFmtId="0" fontId="4" fillId="0" borderId="83" xfId="64" applyFont="1" applyFill="1" applyBorder="1"/>
    <xf numFmtId="3" fontId="4" fillId="0" borderId="51" xfId="64" applyNumberFormat="1" applyFont="1" applyFill="1" applyBorder="1" applyAlignment="1">
      <alignment vertical="center"/>
    </xf>
    <xf numFmtId="176" fontId="4" fillId="0" borderId="61" xfId="64" applyNumberFormat="1" applyFont="1" applyFill="1" applyBorder="1" applyAlignment="1">
      <alignment vertical="center" shrinkToFit="1"/>
    </xf>
    <xf numFmtId="3" fontId="4" fillId="0" borderId="62" xfId="64" applyNumberFormat="1" applyFont="1" applyFill="1" applyBorder="1" applyAlignment="1">
      <alignment vertical="center"/>
    </xf>
    <xf numFmtId="176" fontId="4" fillId="0" borderId="62" xfId="64" applyNumberFormat="1" applyFont="1" applyFill="1" applyBorder="1" applyAlignment="1">
      <alignment vertical="center"/>
    </xf>
    <xf numFmtId="193" fontId="4" fillId="0" borderId="62" xfId="64" applyNumberFormat="1" applyFont="1" applyFill="1" applyBorder="1" applyAlignment="1">
      <alignment vertical="center"/>
    </xf>
    <xf numFmtId="38" fontId="4" fillId="0" borderId="62" xfId="24" applyFont="1" applyFill="1" applyBorder="1" applyAlignment="1">
      <alignment vertical="center"/>
    </xf>
    <xf numFmtId="3" fontId="4" fillId="0" borderId="84" xfId="64" applyNumberFormat="1" applyFont="1" applyFill="1" applyBorder="1" applyAlignment="1">
      <alignment vertical="center"/>
    </xf>
    <xf numFmtId="0" fontId="4" fillId="0" borderId="85" xfId="64" applyFont="1" applyFill="1" applyBorder="1" applyAlignment="1">
      <alignment vertical="center"/>
    </xf>
    <xf numFmtId="176" fontId="4" fillId="0" borderId="63" xfId="64" applyNumberFormat="1" applyFont="1" applyFill="1" applyBorder="1" applyAlignment="1">
      <alignment vertical="center" shrinkToFit="1"/>
    </xf>
    <xf numFmtId="194" fontId="4" fillId="0" borderId="65" xfId="64" applyNumberFormat="1" applyFont="1" applyFill="1" applyBorder="1" applyAlignment="1">
      <alignment horizontal="right" vertical="center"/>
    </xf>
    <xf numFmtId="3" fontId="4" fillId="0" borderId="66" xfId="64" applyNumberFormat="1" applyFont="1" applyFill="1" applyBorder="1" applyAlignment="1">
      <alignment vertical="center" shrinkToFit="1"/>
    </xf>
    <xf numFmtId="176" fontId="4" fillId="0" borderId="64" xfId="64" applyNumberFormat="1" applyFont="1" applyFill="1" applyBorder="1" applyAlignment="1">
      <alignment vertical="center" shrinkToFit="1"/>
    </xf>
    <xf numFmtId="3" fontId="4" fillId="0" borderId="65" xfId="64" applyNumberFormat="1" applyFont="1" applyFill="1" applyBorder="1" applyAlignment="1">
      <alignment vertical="center" shrinkToFit="1"/>
    </xf>
    <xf numFmtId="176" fontId="4" fillId="0" borderId="65" xfId="64" applyNumberFormat="1" applyFont="1" applyFill="1" applyBorder="1" applyAlignment="1">
      <alignment vertical="center" shrinkToFit="1"/>
    </xf>
    <xf numFmtId="193" fontId="4" fillId="0" borderId="65" xfId="64" applyNumberFormat="1" applyFont="1" applyFill="1" applyBorder="1" applyAlignment="1">
      <alignment vertical="center" shrinkToFit="1"/>
    </xf>
    <xf numFmtId="176" fontId="4" fillId="0" borderId="65" xfId="64" applyNumberFormat="1" applyFont="1" applyFill="1" applyBorder="1" applyAlignment="1">
      <alignment vertical="center"/>
    </xf>
    <xf numFmtId="3" fontId="4" fillId="0" borderId="86" xfId="64" applyNumberFormat="1" applyFont="1" applyFill="1" applyBorder="1" applyAlignment="1">
      <alignment vertical="center" shrinkToFit="1"/>
    </xf>
    <xf numFmtId="0" fontId="4" fillId="0" borderId="2" xfId="64" applyFont="1" applyFill="1" applyBorder="1" applyAlignment="1">
      <alignment vertical="center"/>
    </xf>
    <xf numFmtId="0" fontId="4" fillId="0" borderId="63" xfId="61" applyFont="1" applyFill="1" applyBorder="1" applyAlignment="1">
      <alignment horizontal="center" vertical="center" wrapText="1"/>
    </xf>
    <xf numFmtId="0" fontId="4" fillId="0" borderId="66" xfId="61" applyFont="1" applyFill="1" applyBorder="1" applyAlignment="1">
      <alignment horizontal="center" vertical="center"/>
    </xf>
    <xf numFmtId="182" fontId="4" fillId="0" borderId="2" xfId="61" applyNumberFormat="1" applyFont="1" applyFill="1" applyBorder="1"/>
    <xf numFmtId="38" fontId="2" fillId="0" borderId="2" xfId="66" applyFont="1" applyFill="1" applyBorder="1">
      <alignment vertical="center"/>
    </xf>
    <xf numFmtId="182" fontId="2" fillId="0" borderId="2" xfId="67" applyNumberFormat="1" applyFont="1" applyFill="1" applyBorder="1">
      <alignment vertical="center"/>
    </xf>
    <xf numFmtId="0" fontId="2" fillId="0" borderId="0" xfId="67" applyFill="1">
      <alignment vertical="center"/>
    </xf>
    <xf numFmtId="0" fontId="42" fillId="0" borderId="0" xfId="52" applyFont="1" applyFill="1">
      <alignment vertical="center"/>
    </xf>
    <xf numFmtId="0" fontId="4" fillId="0" borderId="0" xfId="67" applyFont="1" applyFill="1">
      <alignment vertical="center"/>
    </xf>
    <xf numFmtId="0" fontId="66" fillId="0" borderId="0" xfId="61" applyFont="1" applyFill="1"/>
    <xf numFmtId="0" fontId="53" fillId="0" borderId="0" xfId="61" applyFont="1" applyFill="1"/>
    <xf numFmtId="0" fontId="67" fillId="0" borderId="0" xfId="61" applyFont="1" applyFill="1"/>
    <xf numFmtId="176" fontId="46" fillId="0" borderId="0" xfId="61" applyNumberFormat="1" applyFont="1" applyFill="1" applyBorder="1"/>
    <xf numFmtId="0" fontId="46" fillId="0" borderId="0" xfId="61" applyFont="1" applyFill="1" applyBorder="1"/>
    <xf numFmtId="176" fontId="46" fillId="0" borderId="2" xfId="61" applyNumberFormat="1" applyFont="1" applyFill="1" applyBorder="1"/>
    <xf numFmtId="0" fontId="46" fillId="0" borderId="2" xfId="61" applyFont="1" applyFill="1" applyBorder="1" applyAlignment="1">
      <alignment vertical="center"/>
    </xf>
    <xf numFmtId="0" fontId="46" fillId="0" borderId="2" xfId="61" applyFont="1" applyFill="1" applyBorder="1"/>
    <xf numFmtId="176" fontId="46" fillId="0" borderId="2" xfId="24" applyNumberFormat="1" applyFont="1" applyFill="1" applyBorder="1"/>
    <xf numFmtId="0" fontId="46" fillId="0" borderId="12" xfId="61" applyFont="1" applyFill="1" applyBorder="1" applyAlignment="1">
      <alignment vertical="center"/>
    </xf>
    <xf numFmtId="38" fontId="46" fillId="0" borderId="2" xfId="24" applyFont="1" applyFill="1" applyBorder="1"/>
    <xf numFmtId="0" fontId="46" fillId="0" borderId="41" xfId="61" applyFont="1" applyFill="1" applyBorder="1" applyAlignment="1">
      <alignment vertical="center"/>
    </xf>
    <xf numFmtId="0" fontId="46" fillId="0" borderId="32" xfId="61" applyFont="1" applyFill="1" applyBorder="1" applyAlignment="1">
      <alignment vertical="center"/>
    </xf>
    <xf numFmtId="38" fontId="46" fillId="0" borderId="32" xfId="24" applyFont="1" applyFill="1" applyBorder="1"/>
    <xf numFmtId="38" fontId="46" fillId="0" borderId="2" xfId="61" applyNumberFormat="1" applyFont="1" applyFill="1" applyBorder="1" applyAlignment="1">
      <alignment horizontal="left" vertical="top" wrapText="1"/>
    </xf>
    <xf numFmtId="38" fontId="46" fillId="0" borderId="12" xfId="61" applyNumberFormat="1" applyFont="1" applyFill="1" applyBorder="1" applyAlignment="1"/>
    <xf numFmtId="38" fontId="46" fillId="0" borderId="0" xfId="61" applyNumberFormat="1" applyFont="1" applyFill="1" applyBorder="1" applyAlignment="1">
      <alignment horizontal="center"/>
    </xf>
    <xf numFmtId="38" fontId="46" fillId="0" borderId="0" xfId="61" applyNumberFormat="1" applyFont="1" applyFill="1" applyBorder="1" applyAlignment="1">
      <alignment horizontal="left" vertical="top" wrapText="1"/>
    </xf>
    <xf numFmtId="0" fontId="2" fillId="0" borderId="0" xfId="68" applyFill="1"/>
    <xf numFmtId="0" fontId="9" fillId="0" borderId="0" xfId="68" applyFont="1" applyFill="1"/>
    <xf numFmtId="0" fontId="62" fillId="0" borderId="0" xfId="61" applyFill="1" applyAlignment="1">
      <alignment vertical="center"/>
    </xf>
    <xf numFmtId="0" fontId="4" fillId="0" borderId="0" xfId="68" applyFont="1" applyFill="1"/>
    <xf numFmtId="38" fontId="62" fillId="0" borderId="0" xfId="61" applyNumberFormat="1" applyFill="1" applyAlignment="1">
      <alignment vertical="center"/>
    </xf>
    <xf numFmtId="0" fontId="2" fillId="0" borderId="0" xfId="68" applyFill="1" applyBorder="1"/>
    <xf numFmtId="182" fontId="62" fillId="0" borderId="0" xfId="61" applyNumberFormat="1" applyFill="1" applyBorder="1" applyAlignment="1">
      <alignment vertical="center"/>
    </xf>
    <xf numFmtId="38" fontId="62" fillId="0" borderId="0" xfId="61" applyNumberFormat="1" applyFill="1" applyBorder="1" applyAlignment="1">
      <alignment vertical="center"/>
    </xf>
    <xf numFmtId="0" fontId="62" fillId="0" borderId="0" xfId="61" applyFill="1" applyBorder="1" applyAlignment="1">
      <alignment vertical="center" wrapText="1"/>
    </xf>
    <xf numFmtId="0" fontId="62" fillId="0" borderId="0" xfId="61" applyFill="1" applyBorder="1" applyAlignment="1">
      <alignment vertical="center"/>
    </xf>
    <xf numFmtId="182" fontId="4" fillId="0" borderId="0" xfId="68" applyNumberFormat="1" applyFont="1" applyFill="1"/>
    <xf numFmtId="182" fontId="4" fillId="0" borderId="2" xfId="68" applyNumberFormat="1" applyFont="1" applyFill="1" applyBorder="1"/>
    <xf numFmtId="0" fontId="4" fillId="0" borderId="2" xfId="68" applyFont="1" applyFill="1" applyBorder="1"/>
    <xf numFmtId="190" fontId="4" fillId="0" borderId="0" xfId="68" quotePrefix="1" applyNumberFormat="1" applyFont="1" applyFill="1" applyBorder="1" applyAlignment="1">
      <alignment horizontal="right"/>
    </xf>
    <xf numFmtId="212" fontId="4" fillId="0" borderId="0" xfId="68" quotePrefix="1" applyNumberFormat="1" applyFont="1" applyFill="1" applyBorder="1" applyAlignment="1">
      <alignment horizontal="right"/>
    </xf>
    <xf numFmtId="3" fontId="4" fillId="0" borderId="0" xfId="68" applyNumberFormat="1" applyFont="1" applyFill="1" applyBorder="1"/>
    <xf numFmtId="3" fontId="68" fillId="0" borderId="0" xfId="40" applyNumberFormat="1" applyFont="1" applyFill="1"/>
    <xf numFmtId="0" fontId="4" fillId="0" borderId="2" xfId="68" applyFont="1" applyFill="1" applyBorder="1" applyAlignment="1">
      <alignment horizontal="center"/>
    </xf>
    <xf numFmtId="0" fontId="4" fillId="0" borderId="2" xfId="68" applyFont="1" applyFill="1" applyBorder="1" applyAlignment="1">
      <alignment horizontal="center" vertical="center" wrapText="1"/>
    </xf>
    <xf numFmtId="0" fontId="4" fillId="0" borderId="7" xfId="68" applyFont="1" applyFill="1" applyBorder="1" applyAlignment="1">
      <alignment horizontal="center" wrapText="1"/>
    </xf>
    <xf numFmtId="0" fontId="4" fillId="0" borderId="2" xfId="68" applyFont="1" applyFill="1" applyBorder="1" applyAlignment="1">
      <alignment horizontal="center" wrapText="1"/>
    </xf>
    <xf numFmtId="0" fontId="4" fillId="0" borderId="0" xfId="68" applyFont="1" applyFill="1" applyBorder="1"/>
    <xf numFmtId="181" fontId="4" fillId="0" borderId="0" xfId="68" applyNumberFormat="1" applyFont="1" applyFill="1"/>
    <xf numFmtId="0" fontId="4" fillId="0" borderId="0" xfId="68" applyFont="1" applyFill="1" applyBorder="1" applyAlignment="1">
      <alignment horizontal="center"/>
    </xf>
    <xf numFmtId="0" fontId="2" fillId="0" borderId="0" xfId="69" applyFill="1"/>
    <xf numFmtId="0" fontId="2" fillId="0" borderId="0" xfId="69" applyFont="1" applyFill="1"/>
    <xf numFmtId="0" fontId="27" fillId="0" borderId="0" xfId="69" applyFont="1" applyFill="1"/>
    <xf numFmtId="0" fontId="26" fillId="0" borderId="0" xfId="69" applyFont="1" applyFill="1" applyAlignment="1">
      <alignment horizontal="left" vertical="top"/>
    </xf>
    <xf numFmtId="0" fontId="69" fillId="0" borderId="0" xfId="69" applyFont="1" applyFill="1"/>
    <xf numFmtId="0" fontId="27" fillId="0" borderId="0" xfId="69" applyFont="1" applyFill="1" applyBorder="1"/>
    <xf numFmtId="0" fontId="70" fillId="0" borderId="0" xfId="69" applyFont="1" applyFill="1" applyBorder="1"/>
    <xf numFmtId="0" fontId="26" fillId="0" borderId="0" xfId="70" applyNumberFormat="1" applyFont="1" applyFill="1" applyBorder="1"/>
    <xf numFmtId="0" fontId="70" fillId="0" borderId="0" xfId="69" applyFont="1" applyFill="1" applyBorder="1" applyAlignment="1">
      <alignment vertical="center"/>
    </xf>
    <xf numFmtId="0" fontId="2" fillId="0" borderId="0" xfId="69" applyFont="1" applyFill="1" applyBorder="1"/>
    <xf numFmtId="182" fontId="27" fillId="0" borderId="0" xfId="69" applyNumberFormat="1" applyFont="1" applyFill="1"/>
    <xf numFmtId="1" fontId="27" fillId="0" borderId="0" xfId="69" applyNumberFormat="1" applyFont="1" applyFill="1"/>
    <xf numFmtId="1" fontId="27" fillId="0" borderId="0" xfId="69" applyNumberFormat="1" applyFont="1" applyFill="1" applyBorder="1"/>
    <xf numFmtId="38" fontId="26" fillId="0" borderId="0" xfId="24" applyFont="1" applyFill="1" applyBorder="1"/>
    <xf numFmtId="0" fontId="26" fillId="0" borderId="0" xfId="69" applyFont="1" applyFill="1" applyBorder="1"/>
    <xf numFmtId="182" fontId="26" fillId="0" borderId="0" xfId="70" applyNumberFormat="1" applyFont="1" applyFill="1" applyBorder="1"/>
    <xf numFmtId="38" fontId="26" fillId="0" borderId="0" xfId="24" applyFont="1" applyFill="1" applyBorder="1" applyAlignment="1">
      <alignment wrapText="1"/>
    </xf>
    <xf numFmtId="0" fontId="2" fillId="0" borderId="0" xfId="69" applyFill="1" applyBorder="1"/>
    <xf numFmtId="0" fontId="26" fillId="0" borderId="0" xfId="69" applyFont="1" applyFill="1" applyBorder="1" applyAlignment="1">
      <alignment horizontal="left" vertical="top"/>
    </xf>
    <xf numFmtId="0" fontId="26" fillId="0" borderId="0" xfId="69" applyFont="1" applyFill="1" applyBorder="1" applyAlignment="1">
      <alignment horizontal="left" vertical="top" wrapText="1"/>
    </xf>
    <xf numFmtId="0" fontId="4" fillId="0" borderId="0" xfId="69" applyFont="1" applyFill="1"/>
    <xf numFmtId="38" fontId="0" fillId="0" borderId="0" xfId="24" applyFont="1" applyFill="1" applyAlignment="1">
      <alignment vertical="center"/>
    </xf>
    <xf numFmtId="187" fontId="4" fillId="0" borderId="0" xfId="70" applyNumberFormat="1" applyFont="1" applyFill="1" applyBorder="1"/>
    <xf numFmtId="176" fontId="4" fillId="0" borderId="2" xfId="70" applyNumberFormat="1" applyFont="1" applyFill="1" applyBorder="1"/>
    <xf numFmtId="38" fontId="4" fillId="0" borderId="2" xfId="24" applyNumberFormat="1" applyFont="1" applyFill="1" applyBorder="1" applyAlignment="1">
      <alignment wrapText="1"/>
    </xf>
    <xf numFmtId="38" fontId="4" fillId="0" borderId="2" xfId="61" applyNumberFormat="1" applyFont="1" applyFill="1" applyBorder="1" applyAlignment="1">
      <alignment vertical="center"/>
    </xf>
    <xf numFmtId="0" fontId="4" fillId="0" borderId="2" xfId="69" applyFont="1" applyFill="1" applyBorder="1"/>
    <xf numFmtId="0" fontId="4" fillId="0" borderId="7" xfId="69" applyFont="1" applyFill="1" applyBorder="1" applyAlignment="1">
      <alignment vertical="center"/>
    </xf>
    <xf numFmtId="0" fontId="4" fillId="0" borderId="8" xfId="69" applyFont="1" applyFill="1" applyBorder="1" applyAlignment="1">
      <alignment vertical="center"/>
    </xf>
    <xf numFmtId="0" fontId="14" fillId="0" borderId="0" xfId="69" applyFont="1" applyFill="1" applyBorder="1"/>
    <xf numFmtId="0" fontId="4" fillId="0" borderId="7" xfId="69" applyFont="1" applyFill="1" applyBorder="1" applyAlignment="1">
      <alignment vertical="center" wrapText="1"/>
    </xf>
    <xf numFmtId="0" fontId="4" fillId="0" borderId="8" xfId="69" applyFont="1" applyFill="1" applyBorder="1" applyAlignment="1">
      <alignment vertical="center" wrapText="1"/>
    </xf>
    <xf numFmtId="0" fontId="71" fillId="0" borderId="0" xfId="38" applyNumberFormat="1" applyFont="1" applyFill="1" applyBorder="1" applyAlignment="1">
      <alignment horizontal="left" vertical="top" wrapText="1"/>
    </xf>
    <xf numFmtId="0" fontId="70" fillId="0" borderId="0" xfId="69" applyFont="1" applyFill="1" applyBorder="1" applyAlignment="1">
      <alignment horizontal="left" vertical="top" wrapText="1"/>
    </xf>
    <xf numFmtId="0" fontId="4" fillId="0" borderId="0" xfId="69" applyFont="1" applyFill="1" applyBorder="1"/>
    <xf numFmtId="0" fontId="2" fillId="0" borderId="0" xfId="69" applyFont="1" applyFill="1" applyAlignment="1">
      <alignment horizontal="left" vertical="center"/>
    </xf>
    <xf numFmtId="38" fontId="4" fillId="0" borderId="0" xfId="24" applyFont="1" applyFill="1" applyBorder="1" applyAlignment="1">
      <alignment wrapText="1"/>
    </xf>
    <xf numFmtId="0" fontId="3" fillId="0" borderId="0" xfId="69" applyFont="1" applyFill="1" applyBorder="1" applyAlignment="1">
      <alignment horizontal="center" vertical="center" wrapText="1"/>
    </xf>
    <xf numFmtId="0" fontId="72" fillId="0" borderId="0" xfId="69" applyFont="1" applyFill="1" applyBorder="1" applyAlignment="1">
      <alignment horizontal="center" vertical="top" wrapText="1"/>
    </xf>
    <xf numFmtId="0" fontId="26" fillId="0" borderId="0" xfId="69" applyFont="1" applyFill="1" applyBorder="1" applyAlignment="1">
      <alignment wrapText="1"/>
    </xf>
    <xf numFmtId="0" fontId="4" fillId="0" borderId="0" xfId="69" applyFont="1" applyFill="1" applyBorder="1" applyAlignment="1">
      <alignment horizontal="center" vertical="center" wrapText="1"/>
    </xf>
    <xf numFmtId="0" fontId="4" fillId="0" borderId="0" xfId="69" applyFont="1" applyFill="1" applyBorder="1" applyAlignment="1">
      <alignment horizontal="center" wrapText="1"/>
    </xf>
    <xf numFmtId="0" fontId="4" fillId="0" borderId="2" xfId="69" applyFont="1" applyFill="1" applyBorder="1" applyAlignment="1">
      <alignment horizontal="center" wrapText="1"/>
    </xf>
    <xf numFmtId="0" fontId="4" fillId="0" borderId="2" xfId="69" applyFont="1" applyFill="1" applyBorder="1" applyAlignment="1">
      <alignment horizontal="center" vertical="center"/>
    </xf>
    <xf numFmtId="0" fontId="2" fillId="0" borderId="0" xfId="71" applyFill="1"/>
    <xf numFmtId="0" fontId="14" fillId="0" borderId="0" xfId="71" applyFont="1" applyFill="1"/>
    <xf numFmtId="0" fontId="4" fillId="0" borderId="0" xfId="71" applyFont="1" applyFill="1"/>
    <xf numFmtId="0" fontId="30" fillId="0" borderId="0" xfId="71" applyFont="1" applyFill="1"/>
    <xf numFmtId="0" fontId="2" fillId="0" borderId="0" xfId="71" applyFont="1" applyFill="1"/>
    <xf numFmtId="0" fontId="73" fillId="0" borderId="0" xfId="71" applyFont="1" applyFill="1"/>
    <xf numFmtId="176" fontId="4" fillId="0" borderId="2" xfId="71" applyNumberFormat="1" applyFont="1" applyFill="1" applyBorder="1"/>
    <xf numFmtId="176" fontId="4" fillId="0" borderId="2" xfId="24" applyNumberFormat="1" applyFont="1" applyFill="1" applyBorder="1"/>
    <xf numFmtId="0" fontId="4" fillId="0" borderId="2" xfId="71" applyFont="1" applyFill="1" applyBorder="1" applyAlignment="1">
      <alignment horizontal="left"/>
    </xf>
    <xf numFmtId="38" fontId="4" fillId="0" borderId="2" xfId="24" applyFont="1" applyFill="1" applyBorder="1" applyAlignment="1">
      <alignment vertical="center"/>
    </xf>
    <xf numFmtId="0" fontId="4" fillId="0" borderId="2" xfId="71" applyFont="1" applyFill="1" applyBorder="1"/>
    <xf numFmtId="0" fontId="4" fillId="0" borderId="2" xfId="71" applyFont="1" applyFill="1" applyBorder="1" applyAlignment="1">
      <alignment horizontal="left" wrapText="1"/>
    </xf>
    <xf numFmtId="0" fontId="4" fillId="0" borderId="6" xfId="71" applyFont="1" applyFill="1" applyBorder="1" applyAlignment="1">
      <alignment horizontal="left" vertical="top" wrapText="1"/>
    </xf>
    <xf numFmtId="3" fontId="4" fillId="0" borderId="0" xfId="71" applyNumberFormat="1" applyFont="1" applyFill="1"/>
    <xf numFmtId="0" fontId="4" fillId="0" borderId="2" xfId="71" applyFont="1" applyFill="1" applyBorder="1" applyAlignment="1">
      <alignment horizontal="center" vertical="center" wrapText="1"/>
    </xf>
    <xf numFmtId="0" fontId="4" fillId="0" borderId="2" xfId="71" applyFont="1" applyFill="1" applyBorder="1" applyAlignment="1">
      <alignment horizontal="center" vertical="center"/>
    </xf>
    <xf numFmtId="0" fontId="4" fillId="0" borderId="0" xfId="71" applyFont="1" applyFill="1" applyAlignment="1">
      <alignment horizontal="right"/>
    </xf>
    <xf numFmtId="0" fontId="4" fillId="0" borderId="0" xfId="71" applyFont="1" applyFill="1" applyBorder="1" applyAlignment="1">
      <alignment horizontal="center" vertical="center" wrapText="1"/>
    </xf>
    <xf numFmtId="38" fontId="20" fillId="0" borderId="0" xfId="24" applyFont="1" applyFill="1" applyBorder="1" applyAlignment="1">
      <alignment horizontal="right" vertical="center"/>
    </xf>
    <xf numFmtId="212" fontId="4" fillId="0" borderId="0" xfId="71" applyNumberFormat="1" applyFont="1" applyFill="1"/>
    <xf numFmtId="0" fontId="4" fillId="0" borderId="0" xfId="71" applyFont="1" applyFill="1" applyBorder="1"/>
    <xf numFmtId="212" fontId="2" fillId="0" borderId="0" xfId="71" quotePrefix="1" applyNumberFormat="1" applyFont="1" applyFill="1" applyAlignment="1">
      <alignment horizontal="right"/>
    </xf>
    <xf numFmtId="0" fontId="2" fillId="0" borderId="0" xfId="71" applyNumberFormat="1" applyFont="1" applyFill="1" applyBorder="1" applyAlignment="1"/>
    <xf numFmtId="195" fontId="2" fillId="0" borderId="0" xfId="72" quotePrefix="1" applyNumberFormat="1" applyFont="1" applyFill="1" applyBorder="1" applyAlignment="1">
      <alignment horizontal="right"/>
    </xf>
    <xf numFmtId="182" fontId="4" fillId="0" borderId="0" xfId="71" applyNumberFormat="1" applyFont="1" applyFill="1"/>
    <xf numFmtId="0" fontId="4" fillId="0" borderId="0" xfId="71" applyFont="1" applyFill="1" applyAlignment="1">
      <alignment horizontal="center" vertical="center"/>
    </xf>
    <xf numFmtId="0" fontId="73" fillId="0" borderId="0" xfId="71" applyFont="1" applyFill="1" applyAlignment="1">
      <alignment horizontal="center" vertical="center"/>
    </xf>
    <xf numFmtId="0" fontId="4" fillId="0" borderId="0" xfId="71" applyFont="1" applyFill="1" applyAlignment="1">
      <alignment wrapText="1"/>
    </xf>
    <xf numFmtId="0" fontId="2" fillId="0" borderId="0" xfId="73" applyFill="1"/>
    <xf numFmtId="0" fontId="2" fillId="0" borderId="0" xfId="73" applyFont="1" applyFill="1"/>
    <xf numFmtId="176" fontId="73" fillId="0" borderId="0" xfId="24" applyNumberFormat="1" applyFont="1" applyFill="1" applyBorder="1"/>
    <xf numFmtId="191" fontId="73" fillId="0" borderId="0" xfId="24" applyNumberFormat="1" applyFont="1" applyFill="1" applyBorder="1"/>
    <xf numFmtId="0" fontId="74" fillId="0" borderId="0" xfId="38" applyNumberFormat="1" applyFont="1" applyFill="1" applyBorder="1" applyAlignment="1">
      <alignment vertical="center" shrinkToFit="1"/>
    </xf>
    <xf numFmtId="0" fontId="73" fillId="0" borderId="0" xfId="73" applyFont="1" applyFill="1" applyBorder="1"/>
    <xf numFmtId="0" fontId="4" fillId="0" borderId="0" xfId="73" applyFont="1" applyFill="1"/>
    <xf numFmtId="0" fontId="75" fillId="0" borderId="0" xfId="73" applyFont="1" applyFill="1"/>
    <xf numFmtId="0" fontId="73" fillId="0" borderId="0" xfId="73" applyFont="1" applyFill="1" applyBorder="1" applyAlignment="1">
      <alignment wrapText="1"/>
    </xf>
    <xf numFmtId="0" fontId="69" fillId="0" borderId="0" xfId="73" applyFont="1" applyFill="1"/>
    <xf numFmtId="0" fontId="73" fillId="0" borderId="0" xfId="73" applyFont="1" applyFill="1"/>
    <xf numFmtId="0" fontId="69" fillId="0" borderId="0" xfId="73" applyFont="1" applyFill="1" applyBorder="1"/>
    <xf numFmtId="0" fontId="75" fillId="0" borderId="0" xfId="73" applyFont="1" applyFill="1" applyBorder="1"/>
    <xf numFmtId="0" fontId="4" fillId="0" borderId="0" xfId="73" applyFont="1" applyFill="1" applyBorder="1"/>
    <xf numFmtId="176" fontId="26" fillId="0" borderId="0" xfId="24" applyNumberFormat="1" applyFont="1" applyFill="1" applyBorder="1"/>
    <xf numFmtId="0" fontId="4" fillId="0" borderId="0" xfId="73" applyFont="1" applyFill="1" applyAlignment="1">
      <alignment horizontal="center" vertical="center"/>
    </xf>
    <xf numFmtId="181" fontId="2" fillId="0" borderId="0" xfId="73" applyNumberFormat="1" applyFill="1" applyBorder="1"/>
    <xf numFmtId="0" fontId="4" fillId="0" borderId="0" xfId="73" applyFont="1" applyFill="1" applyBorder="1" applyAlignment="1">
      <alignment wrapText="1"/>
    </xf>
    <xf numFmtId="0" fontId="36" fillId="0" borderId="0" xfId="38" applyNumberFormat="1" applyFont="1" applyFill="1" applyBorder="1" applyAlignment="1">
      <alignment vertical="center"/>
    </xf>
    <xf numFmtId="0" fontId="36" fillId="0" borderId="0" xfId="74" applyNumberFormat="1" applyFont="1" applyFill="1" applyBorder="1" applyAlignment="1">
      <alignment vertical="center"/>
    </xf>
    <xf numFmtId="0" fontId="36" fillId="0" borderId="2" xfId="38" applyNumberFormat="1" applyFont="1" applyFill="1" applyBorder="1" applyAlignment="1">
      <alignment vertical="center" shrinkToFit="1"/>
    </xf>
    <xf numFmtId="0" fontId="36" fillId="0" borderId="2" xfId="38" applyNumberFormat="1" applyFont="1" applyFill="1" applyBorder="1" applyAlignment="1">
      <alignment vertical="center" wrapText="1" shrinkToFit="1"/>
    </xf>
    <xf numFmtId="0" fontId="2" fillId="0" borderId="0" xfId="72" applyFill="1">
      <alignment vertical="center"/>
    </xf>
    <xf numFmtId="0" fontId="4" fillId="0" borderId="0" xfId="69" applyFont="1" applyFill="1" applyBorder="1" applyAlignment="1">
      <alignment horizontal="center" vertical="center"/>
    </xf>
    <xf numFmtId="187" fontId="27" fillId="0" borderId="0" xfId="70" applyNumberFormat="1" applyFont="1" applyFill="1" applyBorder="1"/>
    <xf numFmtId="0" fontId="26" fillId="0" borderId="0" xfId="75" applyFont="1" applyFill="1" applyBorder="1"/>
    <xf numFmtId="38" fontId="27" fillId="0" borderId="0" xfId="24" applyFont="1" applyFill="1" applyBorder="1"/>
    <xf numFmtId="0" fontId="26" fillId="0" borderId="0" xfId="69" applyFont="1" applyFill="1" applyBorder="1" applyAlignment="1">
      <alignment horizontal="center" vertical="center" wrapText="1"/>
    </xf>
    <xf numFmtId="0" fontId="26" fillId="0" borderId="0" xfId="76" applyFont="1" applyFill="1" applyBorder="1" applyAlignment="1">
      <alignment vertical="center"/>
    </xf>
    <xf numFmtId="0" fontId="26" fillId="0" borderId="0" xfId="76" applyFont="1" applyFill="1" applyBorder="1" applyAlignment="1">
      <alignment vertical="center" wrapText="1"/>
    </xf>
    <xf numFmtId="0" fontId="26" fillId="0" borderId="0" xfId="69" applyFont="1" applyFill="1" applyBorder="1" applyAlignment="1">
      <alignment horizontal="center" wrapText="1"/>
    </xf>
    <xf numFmtId="0" fontId="26" fillId="0" borderId="0" xfId="69" applyFont="1" applyFill="1" applyBorder="1" applyAlignment="1">
      <alignment horizontal="center" vertical="center"/>
    </xf>
    <xf numFmtId="38" fontId="62" fillId="0" borderId="0" xfId="24" applyFont="1" applyFill="1" applyBorder="1" applyAlignment="1">
      <alignment vertical="center"/>
    </xf>
    <xf numFmtId="0" fontId="14" fillId="0" borderId="0" xfId="69" applyFont="1" applyFill="1"/>
    <xf numFmtId="38" fontId="4" fillId="0" borderId="0" xfId="69" applyNumberFormat="1" applyFont="1" applyFill="1" applyBorder="1"/>
    <xf numFmtId="0" fontId="26" fillId="0" borderId="0" xfId="76" applyFont="1" applyFill="1" applyBorder="1" applyAlignment="1">
      <alignment horizontal="center" vertical="center"/>
    </xf>
    <xf numFmtId="0" fontId="26" fillId="0" borderId="0" xfId="76" applyFont="1" applyFill="1" applyBorder="1" applyAlignment="1">
      <alignment horizontal="center" vertical="center" wrapText="1"/>
    </xf>
    <xf numFmtId="182" fontId="26" fillId="0" borderId="0" xfId="69" applyNumberFormat="1" applyFont="1" applyFill="1" applyBorder="1"/>
    <xf numFmtId="38" fontId="70" fillId="0" borderId="0" xfId="24" applyFont="1" applyFill="1" applyBorder="1"/>
    <xf numFmtId="0" fontId="4" fillId="0" borderId="0" xfId="75" applyFont="1" applyFill="1"/>
    <xf numFmtId="190" fontId="76" fillId="0" borderId="2" xfId="61" applyNumberFormat="1" applyFont="1" applyFill="1" applyBorder="1" applyAlignment="1">
      <alignment vertical="center"/>
    </xf>
    <xf numFmtId="190" fontId="76" fillId="0" borderId="2" xfId="67" quotePrefix="1" applyNumberFormat="1" applyFont="1" applyFill="1" applyBorder="1" applyAlignment="1">
      <alignment horizontal="right" vertical="center"/>
    </xf>
    <xf numFmtId="49" fontId="76" fillId="0" borderId="2" xfId="67" applyNumberFormat="1" applyFont="1" applyFill="1" applyBorder="1" applyAlignment="1">
      <alignment horizontal="center" vertical="center" wrapText="1"/>
    </xf>
    <xf numFmtId="38" fontId="4" fillId="0" borderId="0" xfId="61" applyNumberFormat="1" applyFont="1" applyFill="1" applyBorder="1" applyAlignment="1">
      <alignment vertical="center" shrinkToFit="1"/>
    </xf>
    <xf numFmtId="38" fontId="76" fillId="0" borderId="2" xfId="24" quotePrefix="1" applyFont="1" applyFill="1" applyBorder="1" applyAlignment="1">
      <alignment horizontal="right" vertical="center"/>
    </xf>
    <xf numFmtId="0" fontId="27" fillId="0" borderId="0" xfId="69" applyFont="1" applyFill="1" applyBorder="1" applyAlignment="1">
      <alignment wrapText="1"/>
    </xf>
    <xf numFmtId="0" fontId="4" fillId="0" borderId="0" xfId="69" applyFont="1" applyFill="1" applyAlignment="1">
      <alignment vertical="top"/>
    </xf>
    <xf numFmtId="0" fontId="4" fillId="0" borderId="2" xfId="61" applyFont="1" applyFill="1" applyBorder="1" applyAlignment="1">
      <alignment vertical="center"/>
    </xf>
    <xf numFmtId="49" fontId="76" fillId="0" borderId="2" xfId="67" applyNumberFormat="1" applyFont="1" applyFill="1" applyBorder="1" applyAlignment="1">
      <alignment vertical="center"/>
    </xf>
    <xf numFmtId="0" fontId="4" fillId="0" borderId="0" xfId="69" applyFont="1" applyFill="1" applyBorder="1" applyAlignment="1">
      <alignment horizontal="right"/>
    </xf>
    <xf numFmtId="182" fontId="9" fillId="0" borderId="0" xfId="70" applyNumberFormat="1" applyFont="1" applyFill="1" applyBorder="1" applyAlignment="1">
      <alignment vertical="top"/>
    </xf>
    <xf numFmtId="38" fontId="9" fillId="0" borderId="0" xfId="24" applyFont="1" applyFill="1" applyBorder="1" applyAlignment="1">
      <alignment vertical="top" wrapText="1"/>
    </xf>
    <xf numFmtId="38" fontId="40" fillId="0" borderId="0" xfId="61" applyNumberFormat="1" applyFont="1" applyFill="1" applyBorder="1" applyAlignment="1">
      <alignment vertical="top"/>
    </xf>
    <xf numFmtId="0" fontId="9" fillId="0" borderId="0" xfId="69" applyFont="1" applyFill="1" applyBorder="1" applyAlignment="1">
      <alignment horizontal="center" vertical="top" wrapText="1"/>
    </xf>
    <xf numFmtId="0" fontId="9" fillId="0" borderId="0" xfId="69" applyFont="1" applyFill="1" applyBorder="1" applyAlignment="1">
      <alignment vertical="top"/>
    </xf>
    <xf numFmtId="182" fontId="4" fillId="0" borderId="0" xfId="70" applyNumberFormat="1" applyFont="1" applyFill="1" applyBorder="1"/>
    <xf numFmtId="182" fontId="4" fillId="0" borderId="2" xfId="70" applyNumberFormat="1" applyFont="1" applyFill="1" applyBorder="1"/>
    <xf numFmtId="38" fontId="4" fillId="0" borderId="2" xfId="24" applyFont="1" applyFill="1" applyBorder="1" applyAlignment="1">
      <alignment wrapText="1"/>
    </xf>
    <xf numFmtId="38" fontId="42" fillId="0" borderId="2" xfId="61" applyNumberFormat="1" applyFont="1" applyFill="1" applyBorder="1" applyAlignment="1">
      <alignment vertical="center"/>
    </xf>
    <xf numFmtId="0" fontId="4" fillId="0" borderId="2" xfId="69" applyFont="1" applyFill="1" applyBorder="1" applyAlignment="1">
      <alignment horizontal="center" vertical="center" wrapText="1"/>
    </xf>
    <xf numFmtId="0" fontId="4" fillId="0" borderId="6" xfId="69" applyFont="1" applyFill="1" applyBorder="1" applyAlignment="1">
      <alignment vertical="center"/>
    </xf>
    <xf numFmtId="0" fontId="9" fillId="0" borderId="0" xfId="76" applyFont="1" applyFill="1" applyBorder="1" applyAlignment="1">
      <alignment vertical="top"/>
    </xf>
    <xf numFmtId="0" fontId="9" fillId="0" borderId="0" xfId="76" applyFont="1" applyFill="1" applyBorder="1" applyAlignment="1">
      <alignment vertical="top" wrapText="1"/>
    </xf>
    <xf numFmtId="38" fontId="2" fillId="0" borderId="2" xfId="24" applyFill="1" applyBorder="1"/>
    <xf numFmtId="0" fontId="4" fillId="0" borderId="7" xfId="76" applyFont="1" applyFill="1" applyBorder="1" applyAlignment="1">
      <alignment vertical="center"/>
    </xf>
    <xf numFmtId="0" fontId="4" fillId="0" borderId="8" xfId="76" applyFont="1" applyFill="1" applyBorder="1" applyAlignment="1">
      <alignment vertical="center" wrapText="1"/>
    </xf>
    <xf numFmtId="0" fontId="9" fillId="0" borderId="0" xfId="69" applyFont="1" applyFill="1" applyBorder="1" applyAlignment="1">
      <alignment vertical="top" wrapText="1"/>
    </xf>
    <xf numFmtId="0" fontId="26" fillId="0" borderId="0" xfId="69" applyFont="1" applyFill="1" applyBorder="1" applyAlignment="1">
      <alignment vertical="center" wrapText="1"/>
    </xf>
    <xf numFmtId="38" fontId="9" fillId="0" borderId="0" xfId="24" applyNumberFormat="1" applyFont="1" applyFill="1" applyBorder="1" applyAlignment="1">
      <alignment vertical="top"/>
    </xf>
    <xf numFmtId="0" fontId="70" fillId="0" borderId="0" xfId="69" applyFont="1" applyFill="1" applyBorder="1" applyAlignment="1">
      <alignment horizontal="center" wrapText="1"/>
    </xf>
    <xf numFmtId="0" fontId="77" fillId="0" borderId="0" xfId="69" applyFont="1" applyFill="1" applyBorder="1" applyAlignment="1">
      <alignment horizontal="center" vertical="center" wrapText="1"/>
    </xf>
    <xf numFmtId="0" fontId="9" fillId="0" borderId="0" xfId="69" applyFont="1" applyFill="1" applyBorder="1" applyAlignment="1">
      <alignment horizontal="center" vertical="top"/>
    </xf>
    <xf numFmtId="0" fontId="26" fillId="0" borderId="0" xfId="69" applyFont="1" applyFill="1"/>
    <xf numFmtId="0" fontId="2" fillId="0" borderId="0" xfId="75" applyFont="1" applyFill="1"/>
    <xf numFmtId="213" fontId="2" fillId="0" borderId="0" xfId="77">
      <alignment vertical="center"/>
    </xf>
    <xf numFmtId="213" fontId="4" fillId="0" borderId="0" xfId="77" applyFont="1">
      <alignment vertical="center"/>
    </xf>
    <xf numFmtId="213" fontId="2" fillId="0" borderId="0" xfId="77" applyFill="1">
      <alignment vertical="center"/>
    </xf>
    <xf numFmtId="213" fontId="2" fillId="0" borderId="0" xfId="77" applyBorder="1">
      <alignment vertical="center"/>
    </xf>
    <xf numFmtId="213" fontId="78" fillId="0" borderId="0" xfId="78" applyFont="1" applyBorder="1">
      <alignment vertical="center"/>
    </xf>
    <xf numFmtId="213" fontId="78" fillId="0" borderId="0" xfId="78" applyFont="1" applyFill="1" applyBorder="1">
      <alignment vertical="center"/>
    </xf>
    <xf numFmtId="213" fontId="2" fillId="0" borderId="0" xfId="77" applyBorder="1" applyAlignment="1">
      <alignment vertical="center" wrapText="1"/>
    </xf>
    <xf numFmtId="38" fontId="0" fillId="0" borderId="0" xfId="3" applyFont="1" applyBorder="1">
      <alignment vertical="center"/>
    </xf>
    <xf numFmtId="213" fontId="2" fillId="0" borderId="2" xfId="77" applyBorder="1" applyAlignment="1">
      <alignment vertical="center" wrapText="1"/>
    </xf>
    <xf numFmtId="213" fontId="2" fillId="0" borderId="2" xfId="77" quotePrefix="1" applyBorder="1" applyAlignment="1">
      <alignment horizontal="right" vertical="center"/>
    </xf>
    <xf numFmtId="213" fontId="2" fillId="0" borderId="2" xfId="77" applyBorder="1" applyAlignment="1">
      <alignment horizontal="right" vertical="center"/>
    </xf>
    <xf numFmtId="213" fontId="2" fillId="0" borderId="0" xfId="77" applyAlignment="1">
      <alignment horizontal="right" vertical="center"/>
    </xf>
    <xf numFmtId="188" fontId="2" fillId="0" borderId="0" xfId="77" applyNumberFormat="1">
      <alignment vertical="center"/>
    </xf>
    <xf numFmtId="213" fontId="2" fillId="0" borderId="0" xfId="78" applyFill="1">
      <alignment vertical="center"/>
    </xf>
    <xf numFmtId="213" fontId="2" fillId="0" borderId="0" xfId="78" applyFill="1" applyBorder="1">
      <alignment vertical="center"/>
    </xf>
    <xf numFmtId="213" fontId="2" fillId="0" borderId="0" xfId="78" applyFont="1" applyFill="1">
      <alignment vertical="center"/>
    </xf>
    <xf numFmtId="213" fontId="4" fillId="0" borderId="0" xfId="78" applyFont="1" applyFill="1">
      <alignment vertical="center"/>
    </xf>
    <xf numFmtId="1" fontId="2" fillId="0" borderId="0" xfId="78" applyNumberFormat="1" applyFill="1">
      <alignment vertical="center"/>
    </xf>
    <xf numFmtId="213" fontId="53" fillId="0" borderId="0" xfId="78" applyFont="1" applyFill="1" applyBorder="1">
      <alignment vertical="center"/>
    </xf>
    <xf numFmtId="38" fontId="2" fillId="0" borderId="0" xfId="3" applyFill="1" applyBorder="1">
      <alignment vertical="center"/>
    </xf>
    <xf numFmtId="180" fontId="2" fillId="0" borderId="0" xfId="25" applyNumberFormat="1" applyFont="1" applyFill="1" applyBorder="1">
      <alignment vertical="center"/>
    </xf>
    <xf numFmtId="38" fontId="2" fillId="0" borderId="0" xfId="78" applyNumberFormat="1" applyFill="1" applyBorder="1">
      <alignment vertical="center"/>
    </xf>
    <xf numFmtId="213" fontId="53" fillId="0" borderId="0" xfId="78" applyFont="1" applyFill="1">
      <alignment vertical="center"/>
    </xf>
    <xf numFmtId="181" fontId="53" fillId="0" borderId="2" xfId="78" applyNumberFormat="1" applyFont="1" applyFill="1" applyBorder="1">
      <alignment vertical="center"/>
    </xf>
    <xf numFmtId="213" fontId="53" fillId="0" borderId="2" xfId="78" applyFont="1" applyFill="1" applyBorder="1">
      <alignment vertical="center"/>
    </xf>
    <xf numFmtId="213" fontId="4" fillId="0" borderId="0" xfId="78" applyFont="1" applyFill="1" applyBorder="1">
      <alignment vertical="center"/>
    </xf>
    <xf numFmtId="193" fontId="53" fillId="0" borderId="0" xfId="78" applyNumberFormat="1" applyFont="1" applyFill="1" applyBorder="1">
      <alignment vertical="center"/>
    </xf>
    <xf numFmtId="3" fontId="53" fillId="0" borderId="0" xfId="78" applyNumberFormat="1" applyFont="1" applyFill="1" applyBorder="1">
      <alignment vertical="center"/>
    </xf>
    <xf numFmtId="213" fontId="53" fillId="0" borderId="2" xfId="78" applyFont="1" applyFill="1" applyBorder="1" applyAlignment="1">
      <alignment vertical="center" wrapText="1"/>
    </xf>
    <xf numFmtId="38" fontId="4" fillId="0" borderId="0" xfId="3" applyFont="1" applyFill="1" applyBorder="1" applyAlignment="1">
      <alignment vertical="center" wrapText="1"/>
    </xf>
    <xf numFmtId="193" fontId="53" fillId="0" borderId="2" xfId="78" applyNumberFormat="1" applyFont="1" applyFill="1" applyBorder="1">
      <alignment vertical="center"/>
    </xf>
    <xf numFmtId="38" fontId="53" fillId="0" borderId="12" xfId="3" applyFont="1" applyFill="1" applyBorder="1">
      <alignment vertical="center"/>
    </xf>
    <xf numFmtId="1" fontId="4" fillId="0" borderId="0" xfId="78" applyNumberFormat="1" applyFont="1" applyFill="1" applyBorder="1">
      <alignment vertical="center"/>
    </xf>
    <xf numFmtId="213" fontId="4" fillId="0" borderId="0" xfId="78" applyFont="1" applyFill="1" applyAlignment="1">
      <alignment vertical="center" wrapText="1"/>
    </xf>
    <xf numFmtId="213" fontId="4" fillId="0" borderId="0" xfId="78" applyFont="1" applyFill="1" applyBorder="1" applyAlignment="1">
      <alignment vertical="center" wrapText="1"/>
    </xf>
    <xf numFmtId="213" fontId="53" fillId="0" borderId="12" xfId="78" applyFont="1" applyFill="1" applyBorder="1" applyAlignment="1">
      <alignment vertical="center" wrapText="1"/>
    </xf>
    <xf numFmtId="213" fontId="4" fillId="0" borderId="0" xfId="78" applyFont="1" applyFill="1" applyAlignment="1">
      <alignment horizontal="right" vertical="center"/>
    </xf>
    <xf numFmtId="1" fontId="4" fillId="0" borderId="0" xfId="78" applyNumberFormat="1" applyFont="1" applyFill="1">
      <alignment vertical="center"/>
    </xf>
    <xf numFmtId="213" fontId="0" fillId="0" borderId="0" xfId="78" applyFont="1">
      <alignment vertical="center"/>
    </xf>
    <xf numFmtId="213" fontId="49" fillId="0" borderId="0" xfId="78" applyFont="1">
      <alignment vertical="center"/>
    </xf>
    <xf numFmtId="213" fontId="4" fillId="0" borderId="0" xfId="78" applyFont="1">
      <alignment vertical="center"/>
    </xf>
    <xf numFmtId="213" fontId="0" fillId="0" borderId="0" xfId="78" applyFont="1" applyFill="1">
      <alignment vertical="center"/>
    </xf>
    <xf numFmtId="182" fontId="0" fillId="0" borderId="0" xfId="78" applyNumberFormat="1" applyFont="1" applyBorder="1">
      <alignment vertical="center"/>
    </xf>
    <xf numFmtId="41" fontId="0" fillId="0" borderId="0" xfId="78" applyNumberFormat="1" applyFont="1" applyFill="1" applyBorder="1" applyAlignment="1">
      <alignment horizontal="right" vertical="center"/>
    </xf>
    <xf numFmtId="41" fontId="0" fillId="0" borderId="0" xfId="78" applyNumberFormat="1" applyFont="1" applyBorder="1" applyAlignment="1">
      <alignment horizontal="right" vertical="center"/>
    </xf>
    <xf numFmtId="213" fontId="0" fillId="0" borderId="0" xfId="78" applyFont="1" applyBorder="1">
      <alignment vertical="center"/>
    </xf>
    <xf numFmtId="182" fontId="0" fillId="0" borderId="2" xfId="78" applyNumberFormat="1" applyFont="1" applyBorder="1">
      <alignment vertical="center"/>
    </xf>
    <xf numFmtId="41" fontId="0" fillId="0" borderId="2" xfId="78" applyNumberFormat="1" applyFont="1" applyFill="1" applyBorder="1" applyAlignment="1">
      <alignment horizontal="right" vertical="center"/>
    </xf>
    <xf numFmtId="41" fontId="0" fillId="0" borderId="2" xfId="78" applyNumberFormat="1" applyFont="1" applyBorder="1" applyAlignment="1">
      <alignment horizontal="right" vertical="center"/>
    </xf>
    <xf numFmtId="213" fontId="0" fillId="0" borderId="2" xfId="78" applyFont="1" applyBorder="1">
      <alignment vertical="center"/>
    </xf>
    <xf numFmtId="213" fontId="0" fillId="0" borderId="6" xfId="78" applyFont="1" applyBorder="1">
      <alignment vertical="center"/>
    </xf>
    <xf numFmtId="213" fontId="0" fillId="0" borderId="7" xfId="78" applyFont="1" applyBorder="1">
      <alignment vertical="center"/>
    </xf>
    <xf numFmtId="213" fontId="0" fillId="0" borderId="8" xfId="78" applyFont="1" applyBorder="1">
      <alignment vertical="center"/>
    </xf>
    <xf numFmtId="213" fontId="0" fillId="0" borderId="2" xfId="78" applyFont="1" applyFill="1" applyBorder="1" applyAlignment="1">
      <alignment horizontal="distributed" vertical="center" wrapText="1"/>
    </xf>
    <xf numFmtId="213" fontId="0" fillId="0" borderId="0" xfId="78" applyFont="1" applyAlignment="1">
      <alignment horizontal="right" vertical="center"/>
    </xf>
    <xf numFmtId="213" fontId="2" fillId="0" borderId="0" xfId="78">
      <alignment vertical="center"/>
    </xf>
    <xf numFmtId="182" fontId="2" fillId="0" borderId="0" xfId="78" applyNumberFormat="1">
      <alignment vertical="center"/>
    </xf>
    <xf numFmtId="213" fontId="2" fillId="0" borderId="0" xfId="78" applyAlignment="1">
      <alignment vertical="top"/>
    </xf>
    <xf numFmtId="181" fontId="2" fillId="0" borderId="0" xfId="78" applyNumberFormat="1" applyBorder="1">
      <alignment vertical="center"/>
    </xf>
    <xf numFmtId="182" fontId="2" fillId="0" borderId="0" xfId="78" applyNumberFormat="1" applyBorder="1">
      <alignment vertical="center"/>
    </xf>
    <xf numFmtId="213" fontId="2" fillId="0" borderId="0" xfId="78" applyBorder="1">
      <alignment vertical="center"/>
    </xf>
    <xf numFmtId="182" fontId="2" fillId="0" borderId="2" xfId="78" applyNumberFormat="1" applyBorder="1">
      <alignment vertical="center"/>
    </xf>
    <xf numFmtId="213" fontId="2" fillId="0" borderId="2" xfId="78" applyBorder="1">
      <alignment vertical="center"/>
    </xf>
    <xf numFmtId="213" fontId="4" fillId="0" borderId="0" xfId="78" applyFont="1" applyBorder="1" applyAlignment="1">
      <alignment vertical="center" wrapText="1"/>
    </xf>
    <xf numFmtId="213" fontId="4" fillId="0" borderId="2" xfId="78" applyFont="1" applyBorder="1" applyAlignment="1">
      <alignment vertical="center" wrapText="1"/>
    </xf>
    <xf numFmtId="176" fontId="0" fillId="0" borderId="6" xfId="3" applyNumberFormat="1" applyFont="1" applyBorder="1">
      <alignment vertical="center"/>
    </xf>
    <xf numFmtId="213" fontId="2" fillId="0" borderId="6" xfId="78" applyBorder="1">
      <alignment vertical="center"/>
    </xf>
    <xf numFmtId="176" fontId="2" fillId="0" borderId="0" xfId="78" applyNumberFormat="1">
      <alignment vertical="center"/>
    </xf>
    <xf numFmtId="176" fontId="0" fillId="0" borderId="7" xfId="3" applyNumberFormat="1" applyFont="1" applyBorder="1">
      <alignment vertical="center"/>
    </xf>
    <xf numFmtId="176" fontId="0" fillId="0" borderId="8" xfId="3" applyNumberFormat="1" applyFont="1" applyBorder="1">
      <alignment vertical="center"/>
    </xf>
    <xf numFmtId="213" fontId="2" fillId="0" borderId="7" xfId="78" applyBorder="1">
      <alignment vertical="center"/>
    </xf>
    <xf numFmtId="213" fontId="2" fillId="0" borderId="8" xfId="78" applyBorder="1">
      <alignment vertical="center"/>
    </xf>
    <xf numFmtId="213" fontId="2" fillId="0" borderId="4" xfId="78" applyBorder="1">
      <alignment vertical="center"/>
    </xf>
    <xf numFmtId="213" fontId="2" fillId="0" borderId="5" xfId="78" applyBorder="1">
      <alignment vertical="center"/>
    </xf>
    <xf numFmtId="213" fontId="2" fillId="0" borderId="0" xfId="78" applyAlignment="1">
      <alignment horizontal="right" vertical="center"/>
    </xf>
    <xf numFmtId="3" fontId="2" fillId="0" borderId="0" xfId="78" applyNumberFormat="1" applyBorder="1">
      <alignment vertical="center"/>
    </xf>
    <xf numFmtId="213" fontId="0" fillId="0" borderId="0" xfId="78" applyFont="1" applyFill="1" applyBorder="1">
      <alignment vertical="center"/>
    </xf>
    <xf numFmtId="38" fontId="27" fillId="0" borderId="2" xfId="3" applyFont="1" applyBorder="1">
      <alignment vertical="center"/>
    </xf>
    <xf numFmtId="178" fontId="23" fillId="0" borderId="0" xfId="79" applyNumberFormat="1" applyFill="1" applyAlignment="1" applyProtection="1">
      <alignment vertical="center"/>
      <protection locked="0"/>
    </xf>
    <xf numFmtId="178" fontId="23" fillId="0" borderId="0" xfId="79" applyNumberFormat="1" applyFill="1" applyAlignment="1" applyProtection="1">
      <alignment vertical="center"/>
    </xf>
    <xf numFmtId="178" fontId="23" fillId="0" borderId="0" xfId="79" applyNumberFormat="1" applyFill="1" applyAlignment="1" applyProtection="1">
      <alignment horizontal="center" vertical="center"/>
      <protection locked="0"/>
    </xf>
    <xf numFmtId="178" fontId="40" fillId="0" borderId="0" xfId="79" applyNumberFormat="1" applyFont="1" applyFill="1" applyAlignment="1" applyProtection="1">
      <alignment horizontal="center" vertical="center"/>
      <protection locked="0"/>
    </xf>
    <xf numFmtId="178" fontId="23" fillId="0" borderId="0" xfId="79" applyNumberFormat="1" applyFill="1" applyAlignment="1">
      <alignment vertical="center"/>
    </xf>
    <xf numFmtId="178" fontId="23" fillId="0" borderId="0" xfId="79" applyNumberFormat="1" applyFill="1" applyAlignment="1" applyProtection="1">
      <alignment vertical="top"/>
      <protection locked="0"/>
    </xf>
    <xf numFmtId="178" fontId="42" fillId="0" borderId="0" xfId="79" applyNumberFormat="1" applyFont="1" applyFill="1" applyAlignment="1" applyProtection="1">
      <alignment vertical="center"/>
      <protection locked="0"/>
    </xf>
    <xf numFmtId="178" fontId="23" fillId="0" borderId="0" xfId="79" applyNumberFormat="1" applyFill="1" applyBorder="1" applyAlignment="1" applyProtection="1">
      <alignment vertical="center"/>
    </xf>
    <xf numFmtId="178" fontId="23" fillId="0" borderId="0" xfId="79" applyNumberFormat="1" applyFill="1" applyBorder="1" applyAlignment="1" applyProtection="1">
      <alignment horizontal="center" vertical="center"/>
      <protection locked="0"/>
    </xf>
    <xf numFmtId="185" fontId="23" fillId="0" borderId="0" xfId="79" applyNumberFormat="1" applyFill="1" applyAlignment="1" applyProtection="1">
      <alignment vertical="center"/>
    </xf>
    <xf numFmtId="185" fontId="23" fillId="0" borderId="0" xfId="79" applyNumberFormat="1" applyFill="1" applyBorder="1" applyAlignment="1" applyProtection="1">
      <alignment vertical="center"/>
    </xf>
    <xf numFmtId="185" fontId="23" fillId="0" borderId="2" xfId="79" applyNumberFormat="1" applyFill="1" applyBorder="1" applyAlignment="1" applyProtection="1">
      <alignment vertical="center"/>
    </xf>
    <xf numFmtId="185" fontId="23" fillId="0" borderId="2" xfId="79" applyNumberFormat="1" applyFill="1" applyBorder="1" applyAlignment="1" applyProtection="1">
      <alignment vertical="center"/>
      <protection locked="0"/>
    </xf>
    <xf numFmtId="178" fontId="23" fillId="0" borderId="2" xfId="79" applyNumberFormat="1" applyFill="1" applyBorder="1" applyAlignment="1" applyProtection="1">
      <alignment horizontal="center" vertical="center"/>
      <protection locked="0"/>
    </xf>
    <xf numFmtId="178" fontId="40" fillId="0" borderId="3" xfId="79" applyNumberFormat="1" applyFont="1" applyFill="1" applyBorder="1" applyAlignment="1" applyProtection="1">
      <alignment horizontal="center" vertical="center"/>
      <protection locked="0"/>
    </xf>
    <xf numFmtId="185" fontId="23" fillId="0" borderId="2" xfId="79" applyNumberFormat="1" applyFill="1" applyBorder="1" applyAlignment="1">
      <alignment vertical="center"/>
    </xf>
    <xf numFmtId="178" fontId="40" fillId="0" borderId="4" xfId="79" applyNumberFormat="1" applyFont="1" applyFill="1" applyBorder="1" applyAlignment="1" applyProtection="1">
      <alignment horizontal="center" vertical="center"/>
      <protection locked="0"/>
    </xf>
    <xf numFmtId="178" fontId="40" fillId="0" borderId="6" xfId="79" applyNumberFormat="1" applyFont="1" applyFill="1" applyBorder="1" applyAlignment="1" applyProtection="1">
      <alignment horizontal="center" vertical="center"/>
      <protection locked="0"/>
    </xf>
    <xf numFmtId="178" fontId="40" fillId="0" borderId="7" xfId="79" applyNumberFormat="1" applyFont="1" applyFill="1" applyBorder="1" applyAlignment="1" applyProtection="1">
      <alignment horizontal="center" vertical="center"/>
      <protection locked="0"/>
    </xf>
    <xf numFmtId="178" fontId="40" fillId="0" borderId="8" xfId="79" applyNumberFormat="1" applyFont="1" applyFill="1" applyBorder="1" applyAlignment="1" applyProtection="1">
      <alignment horizontal="center" vertical="center"/>
      <protection locked="0"/>
    </xf>
    <xf numFmtId="178" fontId="23" fillId="0" borderId="6" xfId="79" applyNumberFormat="1" applyFill="1" applyBorder="1" applyAlignment="1" applyProtection="1">
      <alignment horizontal="center" vertical="center"/>
      <protection locked="0"/>
    </xf>
    <xf numFmtId="178" fontId="40" fillId="0" borderId="12" xfId="79" applyNumberFormat="1" applyFont="1" applyFill="1" applyBorder="1" applyAlignment="1" applyProtection="1">
      <alignment horizontal="center" vertical="center"/>
      <protection locked="0"/>
    </xf>
    <xf numFmtId="178" fontId="2" fillId="0" borderId="0" xfId="80" applyNumberFormat="1"/>
    <xf numFmtId="178" fontId="0" fillId="0" borderId="0" xfId="80" applyNumberFormat="1" applyFont="1" applyAlignment="1">
      <alignment horizontal="right"/>
    </xf>
    <xf numFmtId="178" fontId="2" fillId="0" borderId="0" xfId="80" applyNumberFormat="1" applyBorder="1"/>
    <xf numFmtId="178" fontId="0" fillId="0" borderId="0" xfId="80" applyNumberFormat="1" applyFont="1" applyBorder="1" applyAlignment="1">
      <alignment horizontal="right"/>
    </xf>
    <xf numFmtId="178" fontId="4" fillId="0" borderId="0" xfId="81" applyNumberFormat="1" applyFont="1" applyBorder="1" applyAlignment="1">
      <alignment vertical="center"/>
    </xf>
    <xf numFmtId="178" fontId="2" fillId="0" borderId="0" xfId="80" applyNumberFormat="1" applyFill="1"/>
    <xf numFmtId="178" fontId="0" fillId="0" borderId="0" xfId="80" applyNumberFormat="1" applyFont="1" applyFill="1" applyBorder="1" applyAlignment="1">
      <alignment horizontal="right"/>
    </xf>
    <xf numFmtId="178" fontId="2" fillId="0" borderId="0" xfId="3" applyNumberFormat="1" applyBorder="1" applyAlignment="1"/>
    <xf numFmtId="178" fontId="4" fillId="0" borderId="0" xfId="3" applyNumberFormat="1" applyFont="1" applyFill="1" applyBorder="1" applyAlignment="1">
      <alignment vertical="center"/>
    </xf>
    <xf numFmtId="178" fontId="0" fillId="0" borderId="0" xfId="80" applyNumberFormat="1" applyFont="1"/>
    <xf numFmtId="178" fontId="4" fillId="0" borderId="0" xfId="80" applyNumberFormat="1" applyFont="1"/>
    <xf numFmtId="178" fontId="2" fillId="0" borderId="0" xfId="80" applyNumberFormat="1" applyFont="1"/>
    <xf numFmtId="178" fontId="0" fillId="0" borderId="0" xfId="80" applyNumberFormat="1" applyFont="1" applyBorder="1"/>
    <xf numFmtId="178" fontId="4" fillId="0" borderId="0" xfId="80" applyNumberFormat="1" applyFont="1" applyBorder="1"/>
    <xf numFmtId="178" fontId="4" fillId="0" borderId="0" xfId="80" applyNumberFormat="1" applyFont="1" applyBorder="1" applyAlignment="1">
      <alignment horizontal="right"/>
    </xf>
    <xf numFmtId="178" fontId="4" fillId="0" borderId="0" xfId="3" applyNumberFormat="1" applyFont="1" applyBorder="1" applyAlignment="1"/>
    <xf numFmtId="178" fontId="2" fillId="0" borderId="2" xfId="80" applyNumberFormat="1" applyBorder="1"/>
    <xf numFmtId="178" fontId="0" fillId="0" borderId="2" xfId="80" quotePrefix="1" applyNumberFormat="1" applyFont="1" applyBorder="1"/>
    <xf numFmtId="178" fontId="0" fillId="0" borderId="2" xfId="80" applyNumberFormat="1" applyFont="1" applyBorder="1"/>
    <xf numFmtId="213" fontId="21" fillId="0" borderId="0" xfId="82" applyFont="1" applyFill="1">
      <alignment vertical="center"/>
    </xf>
    <xf numFmtId="213" fontId="21" fillId="0" borderId="0" xfId="82" applyFont="1" applyFill="1" applyBorder="1">
      <alignment vertical="center"/>
    </xf>
    <xf numFmtId="3" fontId="2" fillId="0" borderId="0" xfId="78" applyNumberFormat="1" applyFill="1" applyBorder="1">
      <alignment vertical="center"/>
    </xf>
    <xf numFmtId="213" fontId="4" fillId="0" borderId="0" xfId="82" applyFont="1" applyFill="1">
      <alignment vertical="center"/>
    </xf>
    <xf numFmtId="213" fontId="14" fillId="0" borderId="0" xfId="82" applyFont="1" applyFill="1">
      <alignment vertical="center"/>
    </xf>
    <xf numFmtId="49" fontId="21" fillId="0" borderId="0" xfId="82" applyNumberFormat="1" applyFont="1" applyFill="1" applyAlignment="1">
      <alignment vertical="top"/>
    </xf>
    <xf numFmtId="3" fontId="2" fillId="0" borderId="0" xfId="78" applyNumberFormat="1" applyFill="1">
      <alignment vertical="center"/>
    </xf>
    <xf numFmtId="213" fontId="21" fillId="0" borderId="0" xfId="82" applyFont="1" applyFill="1" applyBorder="1" applyAlignment="1">
      <alignment vertical="center"/>
    </xf>
    <xf numFmtId="213" fontId="21" fillId="0" borderId="0" xfId="82" applyFont="1" applyFill="1" applyBorder="1" applyAlignment="1">
      <alignment horizontal="center" vertical="center"/>
    </xf>
    <xf numFmtId="213" fontId="21" fillId="0" borderId="0" xfId="82" applyFont="1" applyFill="1" applyBorder="1" applyAlignment="1">
      <alignment horizontal="center" vertical="center" wrapText="1"/>
    </xf>
    <xf numFmtId="38" fontId="4" fillId="0" borderId="0" xfId="3" applyFont="1" applyFill="1" applyAlignment="1">
      <alignment horizontal="right"/>
    </xf>
    <xf numFmtId="213" fontId="2" fillId="0" borderId="0" xfId="83" applyFill="1"/>
    <xf numFmtId="213" fontId="0" fillId="0" borderId="0" xfId="82" applyFont="1" applyFill="1">
      <alignment vertical="center"/>
    </xf>
    <xf numFmtId="187" fontId="4" fillId="0" borderId="0" xfId="1" applyNumberFormat="1" applyFont="1" applyFill="1" applyAlignment="1">
      <alignment horizontal="right"/>
    </xf>
    <xf numFmtId="213" fontId="4" fillId="0" borderId="0" xfId="82" applyFont="1" applyFill="1" applyAlignment="1">
      <alignment vertical="top"/>
    </xf>
    <xf numFmtId="213" fontId="4" fillId="0" borderId="0" xfId="82" applyFont="1" applyFill="1" applyAlignment="1">
      <alignment horizontal="center" vertical="center"/>
    </xf>
    <xf numFmtId="38" fontId="4" fillId="0" borderId="2" xfId="3" applyFont="1" applyFill="1" applyBorder="1" applyAlignment="1">
      <alignment horizontal="center" vertical="center"/>
    </xf>
    <xf numFmtId="38" fontId="44" fillId="0" borderId="2" xfId="3" applyFont="1" applyFill="1" applyBorder="1" applyAlignment="1">
      <alignment horizontal="center" vertical="center"/>
    </xf>
    <xf numFmtId="213" fontId="2" fillId="0" borderId="0" xfId="82" applyFont="1" applyFill="1" applyAlignment="1">
      <alignment horizontal="right" vertical="center"/>
    </xf>
    <xf numFmtId="178" fontId="0" fillId="0" borderId="0" xfId="84" applyNumberFormat="1" applyFont="1" applyFill="1"/>
    <xf numFmtId="178" fontId="0" fillId="0" borderId="0" xfId="84" applyNumberFormat="1" applyFont="1" applyFill="1" applyBorder="1"/>
    <xf numFmtId="178" fontId="9" fillId="0" borderId="0" xfId="84" applyNumberFormat="1" applyFont="1" applyFill="1" applyBorder="1" applyAlignment="1"/>
    <xf numFmtId="178" fontId="64" fillId="0" borderId="0" xfId="78" applyNumberFormat="1" applyFont="1" applyFill="1" applyBorder="1">
      <alignment vertical="center"/>
    </xf>
    <xf numFmtId="178" fontId="9" fillId="0" borderId="0" xfId="78" applyNumberFormat="1" applyFont="1" applyFill="1" applyBorder="1" applyAlignment="1"/>
    <xf numFmtId="178" fontId="4" fillId="0" borderId="0" xfId="84" applyNumberFormat="1" applyFont="1" applyFill="1"/>
    <xf numFmtId="178" fontId="64" fillId="0" borderId="0" xfId="78" applyNumberFormat="1" applyFont="1" applyFill="1" applyBorder="1" applyAlignment="1">
      <alignment vertical="center"/>
    </xf>
    <xf numFmtId="178" fontId="9" fillId="0" borderId="0" xfId="78" applyNumberFormat="1" applyFont="1" applyFill="1" applyBorder="1" applyAlignment="1">
      <alignment horizontal="center"/>
    </xf>
    <xf numFmtId="178" fontId="64" fillId="0" borderId="0" xfId="78" applyNumberFormat="1" applyFont="1" applyFill="1" applyBorder="1" applyAlignment="1">
      <alignment horizontal="center" vertical="center"/>
    </xf>
    <xf numFmtId="178" fontId="0" fillId="0" borderId="0" xfId="3" applyNumberFormat="1" applyFont="1" applyFill="1" applyBorder="1" applyAlignment="1"/>
    <xf numFmtId="178" fontId="9" fillId="0" borderId="0" xfId="3" applyNumberFormat="1" applyFont="1" applyFill="1" applyBorder="1" applyAlignment="1"/>
    <xf numFmtId="178" fontId="0" fillId="0" borderId="2" xfId="3" applyNumberFormat="1" applyFont="1" applyFill="1" applyBorder="1" applyAlignment="1"/>
    <xf numFmtId="178" fontId="0" fillId="0" borderId="6" xfId="84" applyNumberFormat="1" applyFont="1" applyFill="1" applyBorder="1" applyAlignment="1">
      <alignment vertical="center"/>
    </xf>
    <xf numFmtId="178" fontId="2" fillId="0" borderId="6" xfId="84" applyNumberFormat="1" applyFont="1" applyFill="1" applyBorder="1" applyAlignment="1">
      <alignment vertical="center"/>
    </xf>
    <xf numFmtId="178" fontId="0" fillId="0" borderId="0" xfId="24" applyNumberFormat="1" applyFont="1" applyFill="1" applyBorder="1"/>
    <xf numFmtId="178" fontId="0" fillId="0" borderId="7" xfId="84" quotePrefix="1" applyNumberFormat="1" applyFont="1" applyFill="1" applyBorder="1" applyAlignment="1">
      <alignment horizontal="right" vertical="center"/>
    </xf>
    <xf numFmtId="178" fontId="2" fillId="0" borderId="7" xfId="84" applyNumberFormat="1" applyFont="1" applyFill="1" applyBorder="1" applyAlignment="1">
      <alignment vertical="center"/>
    </xf>
    <xf numFmtId="178" fontId="2" fillId="0" borderId="7" xfId="84" applyNumberFormat="1" applyFont="1" applyFill="1" applyBorder="1"/>
    <xf numFmtId="178" fontId="0" fillId="0" borderId="0" xfId="84" applyNumberFormat="1" applyFont="1" applyFill="1" applyBorder="1" applyAlignment="1">
      <alignment horizontal="center"/>
    </xf>
    <xf numFmtId="178" fontId="0" fillId="0" borderId="2" xfId="24" applyNumberFormat="1" applyFont="1" applyFill="1" applyBorder="1"/>
    <xf numFmtId="178" fontId="0" fillId="0" borderId="8" xfId="84" applyNumberFormat="1" applyFont="1" applyFill="1" applyBorder="1" applyAlignment="1">
      <alignment vertical="center"/>
    </xf>
    <xf numFmtId="178" fontId="2" fillId="0" borderId="8" xfId="84" applyNumberFormat="1" applyFont="1" applyFill="1" applyBorder="1" applyAlignment="1">
      <alignment wrapText="1"/>
    </xf>
    <xf numFmtId="178" fontId="64" fillId="0" borderId="0" xfId="78" applyNumberFormat="1" applyFont="1" applyFill="1" applyBorder="1" applyAlignment="1">
      <alignment vertical="center" wrapText="1"/>
    </xf>
    <xf numFmtId="178" fontId="0" fillId="0" borderId="7" xfId="84" applyNumberFormat="1" applyFont="1" applyFill="1" applyBorder="1" applyAlignment="1">
      <alignment vertical="center"/>
    </xf>
    <xf numFmtId="178" fontId="0" fillId="0" borderId="8" xfId="84" applyNumberFormat="1" applyFont="1" applyFill="1" applyBorder="1" applyAlignment="1">
      <alignment wrapText="1"/>
    </xf>
    <xf numFmtId="178" fontId="2" fillId="0" borderId="7" xfId="84" applyNumberFormat="1" applyFont="1" applyFill="1" applyBorder="1" applyAlignment="1">
      <alignment wrapText="1"/>
    </xf>
    <xf numFmtId="178" fontId="2" fillId="0" borderId="3" xfId="84" applyNumberFormat="1" applyFont="1" applyFill="1" applyBorder="1"/>
    <xf numFmtId="178" fontId="2" fillId="0" borderId="7" xfId="24" applyNumberFormat="1" applyFont="1" applyFill="1" applyBorder="1"/>
    <xf numFmtId="178" fontId="2" fillId="0" borderId="8" xfId="24" applyNumberFormat="1" applyFont="1" applyFill="1" applyBorder="1" applyAlignment="1">
      <alignment wrapText="1"/>
    </xf>
    <xf numFmtId="178" fontId="0" fillId="0" borderId="8" xfId="84" applyNumberFormat="1" applyFont="1" applyFill="1" applyBorder="1" applyAlignment="1">
      <alignment vertical="center" wrapText="1"/>
    </xf>
    <xf numFmtId="178" fontId="9" fillId="0" borderId="0" xfId="84" applyNumberFormat="1" applyFont="1" applyFill="1" applyBorder="1" applyAlignment="1">
      <alignment horizontal="center" wrapText="1"/>
    </xf>
    <xf numFmtId="178" fontId="0" fillId="0" borderId="0" xfId="84" applyNumberFormat="1" applyFont="1" applyFill="1" applyBorder="1" applyAlignment="1">
      <alignment horizontal="center" wrapText="1"/>
    </xf>
    <xf numFmtId="178" fontId="0" fillId="0" borderId="2" xfId="84" applyNumberFormat="1" applyFont="1" applyFill="1" applyBorder="1" applyAlignment="1">
      <alignment horizontal="center" wrapText="1"/>
    </xf>
    <xf numFmtId="178" fontId="0" fillId="0" borderId="2" xfId="84" applyNumberFormat="1" applyFont="1" applyFill="1" applyBorder="1" applyAlignment="1"/>
    <xf numFmtId="178" fontId="0" fillId="0" borderId="0" xfId="84" applyNumberFormat="1" applyFont="1" applyFill="1" applyAlignment="1">
      <alignment horizontal="right"/>
    </xf>
    <xf numFmtId="178" fontId="2" fillId="0" borderId="0" xfId="78" applyNumberFormat="1">
      <alignment vertical="center"/>
    </xf>
    <xf numFmtId="178" fontId="2" fillId="0" borderId="0" xfId="78" applyNumberFormat="1" applyFill="1">
      <alignment vertical="center"/>
    </xf>
    <xf numFmtId="178" fontId="9" fillId="0" borderId="0" xfId="78" applyNumberFormat="1" applyFont="1" applyFill="1" applyBorder="1">
      <alignment vertical="center"/>
    </xf>
    <xf numFmtId="178" fontId="9" fillId="0" borderId="0" xfId="78" applyNumberFormat="1" applyFont="1" applyFill="1" applyBorder="1" applyAlignment="1">
      <alignment horizontal="right" vertical="center"/>
    </xf>
    <xf numFmtId="178" fontId="9" fillId="0" borderId="0" xfId="78" applyNumberFormat="1" applyFont="1" applyFill="1" applyBorder="1" applyAlignment="1">
      <alignment horizontal="center" vertical="center"/>
    </xf>
    <xf numFmtId="178" fontId="9" fillId="0" borderId="0" xfId="78" applyNumberFormat="1" applyFont="1" applyFill="1" applyBorder="1" applyAlignment="1">
      <alignment horizontal="left" vertical="center"/>
    </xf>
    <xf numFmtId="178" fontId="4" fillId="0" borderId="0" xfId="78" applyNumberFormat="1" applyFont="1">
      <alignment vertical="center"/>
    </xf>
    <xf numFmtId="178" fontId="0" fillId="0" borderId="0" xfId="78" applyNumberFormat="1" applyFont="1" applyFill="1" applyBorder="1" applyAlignment="1">
      <alignment vertical="center" wrapText="1"/>
    </xf>
    <xf numFmtId="178" fontId="0" fillId="0" borderId="0" xfId="78" applyNumberFormat="1" applyFont="1" applyFill="1" applyBorder="1">
      <alignment vertical="center"/>
    </xf>
    <xf numFmtId="178" fontId="4" fillId="0" borderId="2" xfId="78" applyNumberFormat="1" applyFont="1" applyFill="1" applyBorder="1" applyAlignment="1">
      <alignment horizontal="center" vertical="center"/>
    </xf>
    <xf numFmtId="178" fontId="4" fillId="0" borderId="6" xfId="78" applyNumberFormat="1" applyFont="1" applyFill="1" applyBorder="1" applyAlignment="1">
      <alignment horizontal="center" vertical="center"/>
    </xf>
    <xf numFmtId="178" fontId="4" fillId="0" borderId="88" xfId="78" applyNumberFormat="1" applyFont="1" applyFill="1" applyBorder="1" applyAlignment="1">
      <alignment horizontal="center" vertical="center"/>
    </xf>
    <xf numFmtId="178" fontId="4" fillId="0" borderId="8" xfId="78" applyNumberFormat="1" applyFont="1" applyFill="1" applyBorder="1" applyAlignment="1">
      <alignment horizontal="center" vertical="center"/>
    </xf>
    <xf numFmtId="178" fontId="4" fillId="0" borderId="2" xfId="78" applyNumberFormat="1" applyFont="1" applyFill="1" applyBorder="1" applyAlignment="1">
      <alignment vertical="center" wrapText="1"/>
    </xf>
    <xf numFmtId="178" fontId="4" fillId="0" borderId="8" xfId="78" applyNumberFormat="1" applyFont="1" applyFill="1" applyBorder="1" applyAlignment="1">
      <alignment vertical="center" wrapText="1"/>
    </xf>
    <xf numFmtId="178" fontId="4" fillId="0" borderId="0" xfId="78" applyNumberFormat="1" applyFont="1" applyFill="1">
      <alignment vertical="center"/>
    </xf>
    <xf numFmtId="213" fontId="2" fillId="0" borderId="0" xfId="82" applyFont="1" applyFill="1">
      <alignment vertical="center"/>
    </xf>
    <xf numFmtId="49" fontId="2" fillId="0" borderId="0" xfId="82" applyNumberFormat="1" applyFont="1" applyFill="1" applyAlignment="1">
      <alignment vertical="top"/>
    </xf>
    <xf numFmtId="213" fontId="2" fillId="0" borderId="0" xfId="82" applyFont="1" applyFill="1" applyBorder="1" applyAlignment="1">
      <alignment vertical="center"/>
    </xf>
    <xf numFmtId="213" fontId="2" fillId="0" borderId="0" xfId="82" applyFont="1" applyFill="1" applyBorder="1" applyAlignment="1">
      <alignment horizontal="center" vertical="center"/>
    </xf>
    <xf numFmtId="213" fontId="2" fillId="0" borderId="0" xfId="82" applyFont="1" applyFill="1" applyBorder="1" applyAlignment="1">
      <alignment horizontal="center" vertical="center" wrapText="1"/>
    </xf>
    <xf numFmtId="38" fontId="2" fillId="0" borderId="0" xfId="3" applyFont="1" applyFill="1" applyAlignment="1">
      <alignment horizontal="right"/>
    </xf>
    <xf numFmtId="213" fontId="2" fillId="0" borderId="0" xfId="85" applyFont="1" applyFill="1"/>
    <xf numFmtId="213" fontId="2" fillId="0" borderId="0" xfId="85" applyFont="1" applyFill="1" applyBorder="1"/>
    <xf numFmtId="38" fontId="2" fillId="0" borderId="2" xfId="3" applyFont="1" applyFill="1" applyBorder="1" applyAlignment="1">
      <alignment horizontal="right"/>
    </xf>
    <xf numFmtId="213" fontId="2" fillId="0" borderId="2" xfId="85" applyFont="1" applyFill="1" applyBorder="1"/>
    <xf numFmtId="213" fontId="2" fillId="0" borderId="0" xfId="82" applyFont="1" applyFill="1" applyAlignment="1">
      <alignment vertical="top"/>
    </xf>
    <xf numFmtId="196" fontId="2" fillId="0" borderId="0" xfId="82" applyNumberFormat="1" applyFont="1" applyFill="1" applyAlignment="1">
      <alignment vertical="top"/>
    </xf>
    <xf numFmtId="213" fontId="2" fillId="0" borderId="0" xfId="82" applyFont="1" applyFill="1" applyAlignment="1">
      <alignment horizontal="center" vertical="center"/>
    </xf>
    <xf numFmtId="196" fontId="2" fillId="0" borderId="0" xfId="82" applyNumberFormat="1" applyFont="1" applyFill="1" applyAlignment="1">
      <alignment horizontal="center" vertical="center"/>
    </xf>
    <xf numFmtId="38" fontId="2" fillId="0" borderId="2" xfId="3" applyFont="1" applyFill="1" applyBorder="1" applyAlignment="1">
      <alignment horizontal="center" vertical="center"/>
    </xf>
    <xf numFmtId="38" fontId="2" fillId="0" borderId="2" xfId="3" applyFont="1" applyFill="1" applyBorder="1" applyAlignment="1">
      <alignment horizontal="center" vertical="center" wrapText="1"/>
    </xf>
    <xf numFmtId="213" fontId="2" fillId="0" borderId="2" xfId="85" applyFont="1" applyFill="1" applyBorder="1" applyAlignment="1">
      <alignment horizontal="center" vertical="center"/>
    </xf>
    <xf numFmtId="178" fontId="2" fillId="0" borderId="0" xfId="78" applyNumberFormat="1" applyAlignment="1">
      <alignment vertical="center" wrapText="1"/>
    </xf>
    <xf numFmtId="178" fontId="2" fillId="0" borderId="0" xfId="78" applyNumberFormat="1" applyFill="1" applyAlignment="1">
      <alignment vertical="center" wrapText="1"/>
    </xf>
    <xf numFmtId="183" fontId="2" fillId="0" borderId="2" xfId="78" applyNumberFormat="1" applyBorder="1">
      <alignment vertical="center"/>
    </xf>
    <xf numFmtId="178" fontId="2" fillId="0" borderId="2" xfId="78" applyNumberFormat="1" applyBorder="1" applyAlignment="1">
      <alignment vertical="center" wrapText="1"/>
    </xf>
    <xf numFmtId="178" fontId="2" fillId="0" borderId="2" xfId="78" applyNumberFormat="1" applyBorder="1">
      <alignment vertical="center"/>
    </xf>
    <xf numFmtId="38" fontId="2" fillId="0" borderId="2" xfId="3" applyBorder="1">
      <alignment vertical="center"/>
    </xf>
    <xf numFmtId="178" fontId="2" fillId="0" borderId="6" xfId="78" applyNumberFormat="1" applyBorder="1">
      <alignment vertical="center"/>
    </xf>
    <xf numFmtId="178" fontId="2" fillId="0" borderId="14" xfId="78" applyNumberFormat="1" applyBorder="1" applyAlignment="1">
      <alignment vertical="center"/>
    </xf>
    <xf numFmtId="178" fontId="2" fillId="0" borderId="12" xfId="78" applyNumberFormat="1" applyBorder="1" applyAlignment="1">
      <alignment vertical="center"/>
    </xf>
    <xf numFmtId="178" fontId="2" fillId="0" borderId="13" xfId="78" applyNumberFormat="1" applyBorder="1" applyAlignment="1">
      <alignment vertical="center"/>
    </xf>
    <xf numFmtId="178" fontId="2" fillId="0" borderId="8" xfId="78" applyNumberFormat="1" applyBorder="1">
      <alignment vertical="center"/>
    </xf>
    <xf numFmtId="213" fontId="2" fillId="0" borderId="0" xfId="86"/>
    <xf numFmtId="182" fontId="2" fillId="0" borderId="0" xfId="86" applyNumberFormat="1"/>
    <xf numFmtId="213" fontId="0" fillId="0" borderId="0" xfId="86" applyFont="1"/>
    <xf numFmtId="1" fontId="0" fillId="0" borderId="0" xfId="86" applyNumberFormat="1" applyFont="1"/>
    <xf numFmtId="1" fontId="2" fillId="0" borderId="0" xfId="86" applyNumberFormat="1"/>
    <xf numFmtId="213" fontId="4" fillId="0" borderId="0" xfId="86" applyFont="1"/>
    <xf numFmtId="38" fontId="2" fillId="0" borderId="0" xfId="3" applyAlignment="1"/>
    <xf numFmtId="213" fontId="0" fillId="0" borderId="0" xfId="86" quotePrefix="1" applyFont="1" applyAlignment="1">
      <alignment horizontal="center"/>
    </xf>
    <xf numFmtId="213" fontId="2" fillId="0" borderId="0" xfId="86" applyAlignment="1">
      <alignment horizontal="center"/>
    </xf>
    <xf numFmtId="3" fontId="2" fillId="0" borderId="0" xfId="86" applyNumberFormat="1"/>
    <xf numFmtId="3" fontId="0" fillId="0" borderId="0" xfId="86" applyNumberFormat="1" applyFont="1"/>
    <xf numFmtId="213" fontId="4" fillId="0" borderId="0" xfId="86" applyFont="1" applyFill="1"/>
    <xf numFmtId="213" fontId="0" fillId="0" borderId="0" xfId="86" quotePrefix="1" applyFont="1" applyAlignment="1">
      <alignment horizontal="right"/>
    </xf>
    <xf numFmtId="213" fontId="9" fillId="0" borderId="0" xfId="86" applyFont="1"/>
    <xf numFmtId="213" fontId="43" fillId="0" borderId="0" xfId="86" applyFont="1"/>
    <xf numFmtId="0" fontId="1" fillId="0" borderId="0" xfId="87">
      <alignment vertical="center"/>
    </xf>
    <xf numFmtId="0" fontId="42" fillId="0" borderId="0" xfId="87" applyFont="1">
      <alignment vertical="center"/>
    </xf>
    <xf numFmtId="0" fontId="1" fillId="0" borderId="0" xfId="87" applyAlignment="1">
      <alignment vertical="center"/>
    </xf>
    <xf numFmtId="0" fontId="23" fillId="0" borderId="0" xfId="87" applyFont="1" applyAlignment="1">
      <alignment vertical="top" wrapText="1"/>
    </xf>
    <xf numFmtId="0" fontId="23" fillId="0" borderId="0" xfId="87" applyFont="1" applyAlignment="1">
      <alignment vertical="top"/>
    </xf>
    <xf numFmtId="0" fontId="80" fillId="0" borderId="0" xfId="87" applyFont="1">
      <alignment vertical="center"/>
    </xf>
    <xf numFmtId="0" fontId="1" fillId="0" borderId="2" xfId="87" applyBorder="1">
      <alignment vertical="center"/>
    </xf>
    <xf numFmtId="0" fontId="1" fillId="2" borderId="0" xfId="87" applyFill="1">
      <alignment vertical="center"/>
    </xf>
    <xf numFmtId="0" fontId="1" fillId="0" borderId="0" xfId="87" applyFill="1">
      <alignment vertical="center"/>
    </xf>
    <xf numFmtId="0" fontId="1" fillId="0" borderId="2" xfId="87" applyFont="1" applyBorder="1" applyAlignment="1">
      <alignment vertical="center" wrapText="1"/>
    </xf>
    <xf numFmtId="213" fontId="23" fillId="0" borderId="0" xfId="88">
      <alignment vertical="center"/>
    </xf>
    <xf numFmtId="178" fontId="23" fillId="0" borderId="0" xfId="88" applyNumberFormat="1">
      <alignment vertical="center"/>
    </xf>
    <xf numFmtId="213" fontId="23" fillId="0" borderId="0" xfId="88" applyFill="1">
      <alignment vertical="center"/>
    </xf>
    <xf numFmtId="213" fontId="60" fillId="0" borderId="0" xfId="89" applyAlignment="1" applyProtection="1">
      <alignment vertical="center"/>
    </xf>
    <xf numFmtId="38" fontId="23" fillId="0" borderId="2" xfId="3" applyNumberFormat="1" applyFont="1" applyBorder="1">
      <alignment vertical="center"/>
    </xf>
    <xf numFmtId="182" fontId="23" fillId="0" borderId="2" xfId="88" applyNumberFormat="1" applyBorder="1">
      <alignment vertical="center"/>
    </xf>
    <xf numFmtId="49" fontId="23" fillId="0" borderId="2" xfId="88" applyNumberFormat="1" applyBorder="1" applyAlignment="1">
      <alignment horizontal="right" vertical="center" wrapText="1"/>
    </xf>
    <xf numFmtId="49" fontId="23" fillId="0" borderId="2" xfId="88" quotePrefix="1" applyNumberFormat="1" applyBorder="1" applyAlignment="1">
      <alignment horizontal="right" vertical="center"/>
    </xf>
    <xf numFmtId="213" fontId="53" fillId="0" borderId="0" xfId="88" applyFont="1">
      <alignment vertical="center"/>
    </xf>
    <xf numFmtId="49" fontId="23" fillId="0" borderId="2" xfId="88" applyNumberFormat="1" applyBorder="1" applyAlignment="1">
      <alignment horizontal="right" vertical="center"/>
    </xf>
    <xf numFmtId="213" fontId="23" fillId="0" borderId="2" xfId="88" applyBorder="1">
      <alignment vertical="center"/>
    </xf>
    <xf numFmtId="213" fontId="23" fillId="0" borderId="2" xfId="88" applyBorder="1" applyAlignment="1">
      <alignment vertical="center" wrapText="1"/>
    </xf>
    <xf numFmtId="213" fontId="23" fillId="0" borderId="0" xfId="88" applyAlignment="1">
      <alignment horizontal="right" vertical="center"/>
    </xf>
    <xf numFmtId="38" fontId="0" fillId="0" borderId="2" xfId="90" applyFont="1" applyBorder="1">
      <alignment vertical="center"/>
    </xf>
    <xf numFmtId="213" fontId="2" fillId="3" borderId="0" xfId="78" applyFont="1" applyFill="1">
      <alignment vertical="center"/>
    </xf>
    <xf numFmtId="213" fontId="2" fillId="3" borderId="0" xfId="78" applyFont="1" applyFill="1" applyBorder="1">
      <alignment vertical="center"/>
    </xf>
    <xf numFmtId="213" fontId="2" fillId="3" borderId="0" xfId="78" applyFont="1" applyFill="1" applyAlignment="1">
      <alignment vertical="center" wrapText="1"/>
    </xf>
    <xf numFmtId="213" fontId="4" fillId="3" borderId="0" xfId="78" applyFont="1" applyFill="1" applyBorder="1">
      <alignment vertical="center"/>
    </xf>
    <xf numFmtId="213" fontId="4" fillId="3" borderId="0" xfId="78" applyFont="1" applyFill="1">
      <alignment vertical="center"/>
    </xf>
    <xf numFmtId="213" fontId="14" fillId="3" borderId="0" xfId="78" applyFont="1" applyFill="1" applyBorder="1">
      <alignment vertical="center"/>
    </xf>
    <xf numFmtId="213" fontId="14" fillId="3" borderId="0" xfId="78" applyFont="1" applyFill="1" applyAlignment="1">
      <alignment vertical="center" wrapText="1"/>
    </xf>
    <xf numFmtId="213" fontId="0" fillId="3" borderId="0" xfId="91" applyFont="1" applyFill="1" applyAlignment="1">
      <alignment horizontal="left" vertical="center"/>
    </xf>
    <xf numFmtId="182" fontId="4" fillId="3" borderId="0" xfId="78" applyNumberFormat="1" applyFont="1" applyFill="1" applyBorder="1">
      <alignment vertical="center"/>
    </xf>
    <xf numFmtId="213" fontId="4" fillId="3" borderId="7" xfId="78" applyFont="1" applyFill="1" applyBorder="1" applyAlignment="1">
      <alignment vertical="center" wrapText="1"/>
    </xf>
    <xf numFmtId="213" fontId="4" fillId="3" borderId="8" xfId="91" applyFont="1" applyFill="1" applyBorder="1" applyAlignment="1">
      <alignment horizontal="center" vertical="center" wrapText="1"/>
    </xf>
    <xf numFmtId="213" fontId="4" fillId="3" borderId="8" xfId="78" applyFont="1" applyFill="1" applyBorder="1" applyAlignment="1">
      <alignment horizontal="center" vertical="center" wrapText="1"/>
    </xf>
    <xf numFmtId="213" fontId="4" fillId="3" borderId="6" xfId="91" applyFont="1" applyFill="1" applyBorder="1" applyAlignment="1">
      <alignment vertical="center" wrapText="1"/>
    </xf>
    <xf numFmtId="213" fontId="4" fillId="3" borderId="0" xfId="91" applyFont="1" applyFill="1" applyBorder="1" applyAlignment="1">
      <alignment vertical="center"/>
    </xf>
    <xf numFmtId="213" fontId="4" fillId="3" borderId="8" xfId="91" applyFont="1" applyFill="1" applyBorder="1" applyAlignment="1">
      <alignment vertical="center" wrapText="1"/>
    </xf>
    <xf numFmtId="213" fontId="9" fillId="3" borderId="0" xfId="78" applyFont="1" applyFill="1" applyAlignment="1">
      <alignment horizontal="right" vertical="center"/>
    </xf>
    <xf numFmtId="0" fontId="4" fillId="0" borderId="0" xfId="92" applyNumberFormat="1" applyFont="1"/>
    <xf numFmtId="0" fontId="4" fillId="0" borderId="0" xfId="92" applyNumberFormat="1" applyFont="1" applyBorder="1"/>
    <xf numFmtId="0" fontId="4" fillId="0" borderId="0" xfId="92" applyNumberFormat="1" applyFont="1" applyBorder="1" applyAlignment="1">
      <alignment wrapText="1"/>
    </xf>
    <xf numFmtId="0" fontId="4" fillId="0" borderId="0" xfId="92" applyNumberFormat="1" applyFont="1" applyBorder="1" applyAlignment="1">
      <alignment horizontal="center"/>
    </xf>
    <xf numFmtId="0" fontId="4" fillId="0" borderId="0" xfId="92" applyNumberFormat="1" applyFont="1" applyAlignment="1">
      <alignment vertical="top" wrapText="1"/>
    </xf>
    <xf numFmtId="0" fontId="73" fillId="0" borderId="0" xfId="92" applyNumberFormat="1" applyFont="1" applyBorder="1"/>
    <xf numFmtId="0" fontId="73" fillId="0" borderId="0" xfId="92" applyNumberFormat="1" applyFont="1" applyBorder="1" applyAlignment="1">
      <alignment wrapText="1"/>
    </xf>
    <xf numFmtId="0" fontId="69" fillId="0" borderId="0" xfId="92" applyNumberFormat="1" applyFont="1" applyBorder="1"/>
    <xf numFmtId="0" fontId="14" fillId="0" borderId="0" xfId="92" applyNumberFormat="1" applyFont="1"/>
    <xf numFmtId="0" fontId="4" fillId="0" borderId="0" xfId="92" applyNumberFormat="1" applyFont="1" applyFill="1"/>
    <xf numFmtId="0" fontId="73" fillId="0" borderId="0" xfId="92" applyNumberFormat="1" applyFont="1" applyFill="1" applyBorder="1"/>
    <xf numFmtId="0" fontId="73" fillId="0" borderId="0" xfId="92" applyNumberFormat="1" applyFont="1" applyBorder="1" applyAlignment="1">
      <alignment horizontal="center"/>
    </xf>
    <xf numFmtId="0" fontId="2" fillId="0" borderId="0" xfId="92" applyNumberFormat="1" applyFont="1"/>
    <xf numFmtId="0" fontId="0" fillId="0" borderId="0" xfId="92" applyNumberFormat="1" applyFont="1"/>
    <xf numFmtId="38" fontId="4" fillId="0" borderId="2" xfId="3" applyFont="1" applyBorder="1" applyAlignment="1"/>
    <xf numFmtId="0" fontId="4" fillId="0" borderId="2" xfId="92" applyNumberFormat="1" applyFont="1" applyBorder="1" applyAlignment="1">
      <alignment wrapText="1"/>
    </xf>
    <xf numFmtId="0" fontId="4" fillId="0" borderId="2" xfId="92" applyNumberFormat="1" applyFont="1" applyBorder="1"/>
    <xf numFmtId="182" fontId="4" fillId="0" borderId="2" xfId="92" applyNumberFormat="1" applyFont="1" applyBorder="1"/>
    <xf numFmtId="0" fontId="2" fillId="0" borderId="0" xfId="78" applyNumberFormat="1">
      <alignment vertical="center"/>
    </xf>
    <xf numFmtId="0" fontId="4" fillId="0" borderId="2" xfId="92" applyNumberFormat="1" applyFont="1" applyBorder="1" applyAlignment="1">
      <alignment horizontal="center"/>
    </xf>
    <xf numFmtId="213" fontId="4" fillId="0" borderId="0" xfId="93" applyFont="1" applyFill="1"/>
    <xf numFmtId="213" fontId="4" fillId="0" borderId="0" xfId="93" applyFont="1" applyFill="1" applyBorder="1"/>
    <xf numFmtId="176" fontId="4" fillId="0" borderId="0" xfId="93" applyNumberFormat="1" applyFont="1" applyFill="1" applyBorder="1"/>
    <xf numFmtId="215" fontId="53" fillId="0" borderId="0" xfId="94" applyNumberFormat="1" applyFont="1" applyFill="1" applyBorder="1" applyAlignment="1"/>
    <xf numFmtId="38" fontId="4" fillId="0" borderId="0" xfId="93" applyNumberFormat="1" applyFont="1" applyFill="1" applyBorder="1"/>
    <xf numFmtId="38" fontId="4" fillId="0" borderId="2" xfId="93" applyNumberFormat="1" applyFont="1" applyFill="1" applyBorder="1"/>
    <xf numFmtId="213" fontId="4" fillId="0" borderId="2" xfId="93" applyFont="1" applyFill="1" applyBorder="1"/>
    <xf numFmtId="215" fontId="81" fillId="0" borderId="0" xfId="93" applyNumberFormat="1" applyFont="1" applyFill="1" applyBorder="1" applyAlignment="1">
      <alignment horizontal="right"/>
    </xf>
    <xf numFmtId="213" fontId="0" fillId="0" borderId="0" xfId="93" applyFont="1" applyFill="1"/>
    <xf numFmtId="38" fontId="53" fillId="0" borderId="0" xfId="94" applyNumberFormat="1" applyFont="1" applyFill="1" applyBorder="1" applyAlignment="1"/>
    <xf numFmtId="176" fontId="4" fillId="0" borderId="2" xfId="93" applyNumberFormat="1" applyFont="1" applyFill="1" applyBorder="1"/>
    <xf numFmtId="213" fontId="4" fillId="0" borderId="2" xfId="93" applyFont="1" applyFill="1" applyBorder="1" applyAlignment="1">
      <alignment wrapText="1"/>
    </xf>
    <xf numFmtId="213" fontId="2" fillId="0" borderId="0" xfId="93" applyFont="1" applyFill="1"/>
    <xf numFmtId="182" fontId="4" fillId="0" borderId="2" xfId="19" applyNumberFormat="1" applyFont="1" applyFill="1" applyBorder="1" applyAlignment="1"/>
    <xf numFmtId="213" fontId="9" fillId="0" borderId="0" xfId="78" applyFont="1">
      <alignment vertical="center"/>
    </xf>
    <xf numFmtId="0" fontId="2" fillId="0" borderId="0" xfId="78" applyNumberFormat="1" applyBorder="1">
      <alignment vertical="center"/>
    </xf>
    <xf numFmtId="181" fontId="2" fillId="0" borderId="2" xfId="78" applyNumberFormat="1" applyBorder="1">
      <alignment vertical="center"/>
    </xf>
    <xf numFmtId="0" fontId="2" fillId="0" borderId="2" xfId="78" applyNumberFormat="1" applyBorder="1">
      <alignment vertical="center"/>
    </xf>
    <xf numFmtId="3" fontId="2" fillId="0" borderId="2" xfId="78" applyNumberFormat="1" applyBorder="1">
      <alignment vertical="center"/>
    </xf>
    <xf numFmtId="49" fontId="2" fillId="0" borderId="2" xfId="78" applyNumberFormat="1" applyBorder="1" applyAlignment="1">
      <alignment horizontal="right" vertical="center"/>
    </xf>
    <xf numFmtId="215" fontId="13" fillId="0" borderId="0" xfId="95" applyNumberFormat="1" applyFont="1" applyFill="1" applyBorder="1" applyAlignment="1">
      <alignment horizontal="right"/>
    </xf>
    <xf numFmtId="215" fontId="13" fillId="0" borderId="0" xfId="94" applyNumberFormat="1" applyFont="1" applyBorder="1"/>
    <xf numFmtId="3" fontId="2" fillId="0" borderId="2" xfId="78" applyNumberFormat="1" applyFont="1" applyBorder="1">
      <alignment vertical="center"/>
    </xf>
    <xf numFmtId="215" fontId="22" fillId="0" borderId="0" xfId="94" applyNumberFormat="1" applyFont="1" applyBorder="1"/>
    <xf numFmtId="213" fontId="2" fillId="0" borderId="0" xfId="78" applyAlignment="1">
      <alignment vertical="center" wrapText="1"/>
    </xf>
    <xf numFmtId="213" fontId="2" fillId="0" borderId="0" xfId="78" applyBorder="1" applyAlignment="1">
      <alignment vertical="center" wrapText="1"/>
    </xf>
    <xf numFmtId="213" fontId="2" fillId="0" borderId="2" xfId="78" applyBorder="1" applyAlignment="1">
      <alignment vertical="center" wrapText="1"/>
    </xf>
    <xf numFmtId="213" fontId="14" fillId="0" borderId="0" xfId="78" applyFont="1" applyFill="1" applyBorder="1">
      <alignment vertical="center"/>
    </xf>
    <xf numFmtId="43" fontId="4" fillId="0" borderId="0" xfId="78" applyNumberFormat="1" applyFont="1" applyFill="1">
      <alignment vertical="center"/>
    </xf>
    <xf numFmtId="176" fontId="20" fillId="0" borderId="2" xfId="3" applyNumberFormat="1" applyFont="1" applyFill="1" applyBorder="1" applyAlignment="1">
      <alignment horizontal="right" vertical="center"/>
    </xf>
    <xf numFmtId="213" fontId="4" fillId="0" borderId="2" xfId="78" applyFont="1" applyFill="1" applyBorder="1" applyAlignment="1">
      <alignment vertical="center" wrapText="1"/>
    </xf>
    <xf numFmtId="41" fontId="20" fillId="0" borderId="2" xfId="96" applyNumberFormat="1" applyFont="1" applyFill="1" applyBorder="1" applyAlignment="1">
      <alignment horizontal="right" vertical="center"/>
    </xf>
    <xf numFmtId="213" fontId="20" fillId="0" borderId="2" xfId="97" applyNumberFormat="1" applyFont="1" applyFill="1" applyBorder="1" applyAlignment="1">
      <alignment vertical="center"/>
    </xf>
    <xf numFmtId="180" fontId="4" fillId="0" borderId="2" xfId="78" applyNumberFormat="1" applyFont="1" applyFill="1" applyBorder="1" applyAlignment="1">
      <alignment horizontal="right" vertical="center"/>
    </xf>
    <xf numFmtId="213" fontId="4" fillId="0" borderId="2" xfId="78" applyFont="1" applyFill="1" applyBorder="1" applyAlignment="1">
      <alignment vertical="center"/>
    </xf>
    <xf numFmtId="213" fontId="20" fillId="0" borderId="2" xfId="97" applyNumberFormat="1" applyFont="1" applyFill="1" applyBorder="1" applyAlignment="1">
      <alignment vertical="center" wrapText="1"/>
    </xf>
    <xf numFmtId="213" fontId="4" fillId="0" borderId="2" xfId="78" applyFont="1" applyFill="1" applyBorder="1">
      <alignment vertical="center"/>
    </xf>
    <xf numFmtId="213" fontId="4" fillId="0" borderId="0" xfId="78" applyFont="1" applyFill="1" applyAlignment="1">
      <alignment horizontal="left" vertical="center"/>
    </xf>
    <xf numFmtId="213" fontId="44" fillId="0" borderId="0" xfId="98" applyFill="1"/>
    <xf numFmtId="213" fontId="44" fillId="0" borderId="0" xfId="98" applyFill="1" applyBorder="1"/>
    <xf numFmtId="182" fontId="44" fillId="0" borderId="0" xfId="98" applyNumberFormat="1" applyFill="1" applyBorder="1"/>
    <xf numFmtId="213" fontId="44" fillId="0" borderId="0" xfId="98" applyFill="1" applyBorder="1" applyAlignment="1">
      <alignment horizontal="center"/>
    </xf>
    <xf numFmtId="213" fontId="36" fillId="0" borderId="0" xfId="98" applyFont="1" applyFill="1" applyBorder="1"/>
    <xf numFmtId="213" fontId="4" fillId="0" borderId="0" xfId="98" applyFont="1" applyFill="1"/>
    <xf numFmtId="213" fontId="4" fillId="0" borderId="0" xfId="99" applyFont="1" applyFill="1"/>
    <xf numFmtId="213" fontId="36" fillId="0" borderId="0" xfId="98" applyFont="1" applyFill="1"/>
    <xf numFmtId="213" fontId="44" fillId="0" borderId="0" xfId="98" applyFont="1" applyFill="1"/>
    <xf numFmtId="38" fontId="44" fillId="0" borderId="0" xfId="98" applyNumberFormat="1" applyFill="1" applyBorder="1"/>
    <xf numFmtId="41" fontId="82" fillId="0" borderId="0" xfId="100" applyNumberFormat="1" applyFont="1" applyFill="1" applyBorder="1" applyAlignment="1">
      <alignment horizontal="right" vertical="center"/>
    </xf>
    <xf numFmtId="41" fontId="44" fillId="0" borderId="0" xfId="98" applyNumberFormat="1" applyFill="1"/>
    <xf numFmtId="41" fontId="83" fillId="0" borderId="0" xfId="78" applyNumberFormat="1" applyFont="1" applyFill="1" applyBorder="1" applyAlignment="1">
      <alignment horizontal="right" vertical="center"/>
    </xf>
    <xf numFmtId="41" fontId="84" fillId="0" borderId="0" xfId="3" applyNumberFormat="1" applyFont="1" applyFill="1" applyBorder="1" applyAlignment="1">
      <alignment horizontal="right" vertical="center"/>
    </xf>
    <xf numFmtId="213" fontId="85" fillId="0" borderId="0" xfId="96" applyFont="1" applyFill="1" applyBorder="1" applyAlignment="1">
      <alignment horizontal="distributed" vertical="center"/>
    </xf>
    <xf numFmtId="213" fontId="85" fillId="0" borderId="0" xfId="96" applyFont="1" applyFill="1" applyBorder="1" applyAlignment="1">
      <alignment horizontal="distributed" vertical="center" wrapText="1"/>
    </xf>
    <xf numFmtId="213" fontId="13" fillId="0" borderId="0" xfId="98" applyFont="1" applyFill="1"/>
    <xf numFmtId="213" fontId="0" fillId="0" borderId="0" xfId="98" applyFont="1" applyFill="1"/>
    <xf numFmtId="41" fontId="13" fillId="0" borderId="0" xfId="98" applyNumberFormat="1" applyFont="1" applyFill="1" applyBorder="1"/>
    <xf numFmtId="41" fontId="84" fillId="0" borderId="0" xfId="78" applyNumberFormat="1" applyFont="1" applyFill="1" applyBorder="1" applyAlignment="1">
      <alignment vertical="center"/>
    </xf>
    <xf numFmtId="213" fontId="13" fillId="0" borderId="0" xfId="98" applyFont="1" applyFill="1" applyBorder="1"/>
    <xf numFmtId="182" fontId="4" fillId="0" borderId="0" xfId="98" applyNumberFormat="1" applyFont="1" applyFill="1" applyBorder="1"/>
    <xf numFmtId="176" fontId="4" fillId="0" borderId="0" xfId="98" applyNumberFormat="1" applyFont="1" applyFill="1" applyBorder="1"/>
    <xf numFmtId="49" fontId="4" fillId="0" borderId="0" xfId="98" applyNumberFormat="1" applyFont="1" applyFill="1" applyBorder="1" applyAlignment="1">
      <alignment horizontal="center"/>
    </xf>
    <xf numFmtId="38" fontId="4" fillId="0" borderId="0" xfId="101" applyFont="1" applyFill="1" applyBorder="1"/>
    <xf numFmtId="41" fontId="20" fillId="0" borderId="0" xfId="96" applyNumberFormat="1" applyFont="1" applyFill="1" applyBorder="1" applyAlignment="1">
      <alignment horizontal="right" vertical="center"/>
    </xf>
    <xf numFmtId="38" fontId="4" fillId="0" borderId="0" xfId="98" applyNumberFormat="1" applyFont="1" applyFill="1" applyBorder="1"/>
    <xf numFmtId="182" fontId="4" fillId="0" borderId="2" xfId="98" applyNumberFormat="1" applyFont="1" applyFill="1" applyBorder="1"/>
    <xf numFmtId="176" fontId="4" fillId="0" borderId="66" xfId="98" applyNumberFormat="1" applyFont="1" applyFill="1" applyBorder="1"/>
    <xf numFmtId="49" fontId="4" fillId="0" borderId="79" xfId="98" applyNumberFormat="1" applyFont="1" applyFill="1" applyBorder="1" applyAlignment="1">
      <alignment horizontal="center"/>
    </xf>
    <xf numFmtId="38" fontId="4" fillId="0" borderId="43" xfId="101" applyFont="1" applyFill="1" applyBorder="1"/>
    <xf numFmtId="38" fontId="4" fillId="0" borderId="74" xfId="101" applyFont="1" applyFill="1" applyBorder="1"/>
    <xf numFmtId="38" fontId="4" fillId="0" borderId="58" xfId="101" applyFont="1" applyFill="1" applyBorder="1"/>
    <xf numFmtId="41" fontId="20" fillId="0" borderId="14" xfId="96" applyNumberFormat="1" applyFont="1" applyFill="1" applyBorder="1" applyAlignment="1">
      <alignment horizontal="right" vertical="center"/>
    </xf>
    <xf numFmtId="41" fontId="20" fillId="0" borderId="66" xfId="96" applyNumberFormat="1" applyFont="1" applyFill="1" applyBorder="1" applyAlignment="1">
      <alignment horizontal="right" vertical="center"/>
    </xf>
    <xf numFmtId="182" fontId="4" fillId="0" borderId="63" xfId="98" applyNumberFormat="1" applyFont="1" applyFill="1" applyBorder="1"/>
    <xf numFmtId="38" fontId="4" fillId="0" borderId="65" xfId="98" applyNumberFormat="1" applyFont="1" applyFill="1" applyBorder="1"/>
    <xf numFmtId="38" fontId="4" fillId="0" borderId="66" xfId="98" applyNumberFormat="1" applyFont="1" applyFill="1" applyBorder="1"/>
    <xf numFmtId="176" fontId="4" fillId="0" borderId="2" xfId="98" applyNumberFormat="1" applyFont="1" applyFill="1" applyBorder="1"/>
    <xf numFmtId="49" fontId="4" fillId="0" borderId="2" xfId="98" applyNumberFormat="1" applyFont="1" applyFill="1" applyBorder="1" applyAlignment="1">
      <alignment horizontal="center"/>
    </xf>
    <xf numFmtId="176" fontId="4" fillId="0" borderId="89" xfId="98" applyNumberFormat="1" applyFont="1" applyFill="1" applyBorder="1"/>
    <xf numFmtId="38" fontId="4" fillId="0" borderId="46" xfId="101" applyFont="1" applyFill="1" applyBorder="1"/>
    <xf numFmtId="38" fontId="4" fillId="0" borderId="75" xfId="101" applyFont="1" applyFill="1" applyBorder="1"/>
    <xf numFmtId="38" fontId="4" fillId="0" borderId="59" xfId="101" applyFont="1" applyFill="1" applyBorder="1"/>
    <xf numFmtId="182" fontId="4" fillId="0" borderId="52" xfId="98" applyNumberFormat="1" applyFont="1" applyFill="1" applyBorder="1"/>
    <xf numFmtId="38" fontId="4" fillId="0" borderId="54" xfId="98" applyNumberFormat="1" applyFont="1" applyFill="1" applyBorder="1"/>
    <xf numFmtId="38" fontId="4" fillId="0" borderId="89" xfId="98" applyNumberFormat="1" applyFont="1" applyFill="1" applyBorder="1"/>
    <xf numFmtId="38" fontId="4" fillId="0" borderId="59" xfId="101" applyFont="1" applyFill="1" applyBorder="1" applyAlignment="1">
      <alignment horizontal="right"/>
    </xf>
    <xf numFmtId="38" fontId="4" fillId="0" borderId="75" xfId="101" applyFont="1" applyFill="1" applyBorder="1" applyAlignment="1">
      <alignment horizontal="right"/>
    </xf>
    <xf numFmtId="38" fontId="4" fillId="0" borderId="52" xfId="101" applyFont="1" applyFill="1" applyBorder="1"/>
    <xf numFmtId="38" fontId="4" fillId="0" borderId="55" xfId="101" applyFont="1" applyFill="1" applyBorder="1"/>
    <xf numFmtId="38" fontId="4" fillId="0" borderId="89" xfId="101" applyFont="1" applyFill="1" applyBorder="1"/>
    <xf numFmtId="213" fontId="4" fillId="0" borderId="2" xfId="98" applyFont="1" applyFill="1" applyBorder="1" applyAlignment="1">
      <alignment horizontal="center" vertical="center"/>
    </xf>
    <xf numFmtId="213" fontId="4" fillId="0" borderId="2" xfId="98" applyFont="1" applyFill="1" applyBorder="1" applyAlignment="1">
      <alignment horizontal="center" vertical="center" wrapText="1"/>
    </xf>
    <xf numFmtId="213" fontId="4" fillId="0" borderId="3" xfId="98" applyFont="1" applyFill="1" applyBorder="1" applyAlignment="1">
      <alignment horizontal="center"/>
    </xf>
    <xf numFmtId="213" fontId="4" fillId="0" borderId="10" xfId="98" applyFont="1" applyFill="1" applyBorder="1" applyAlignment="1">
      <alignment horizontal="center"/>
    </xf>
    <xf numFmtId="213" fontId="4" fillId="0" borderId="9" xfId="98" applyFont="1" applyFill="1" applyBorder="1" applyAlignment="1">
      <alignment horizontal="center"/>
    </xf>
    <xf numFmtId="213" fontId="4" fillId="0" borderId="10" xfId="98" applyFont="1" applyFill="1" applyBorder="1" applyAlignment="1">
      <alignment horizontal="center" wrapText="1"/>
    </xf>
    <xf numFmtId="213" fontId="4" fillId="0" borderId="5" xfId="98" applyFont="1" applyFill="1" applyBorder="1"/>
    <xf numFmtId="0" fontId="23" fillId="0" borderId="0" xfId="102" applyFill="1">
      <alignment vertical="center"/>
    </xf>
    <xf numFmtId="182" fontId="4" fillId="0" borderId="0" xfId="69" applyNumberFormat="1" applyFont="1" applyFill="1" applyBorder="1"/>
    <xf numFmtId="0" fontId="42" fillId="0" borderId="0" xfId="102" applyFont="1" applyFill="1">
      <alignment vertical="center"/>
    </xf>
    <xf numFmtId="0" fontId="23" fillId="0" borderId="0" xfId="102" applyFill="1" applyBorder="1">
      <alignment vertical="center"/>
    </xf>
    <xf numFmtId="0" fontId="2" fillId="0" borderId="0" xfId="72" applyFill="1" applyBorder="1">
      <alignment vertical="center"/>
    </xf>
    <xf numFmtId="1" fontId="23" fillId="0" borderId="0" xfId="102" applyNumberFormat="1" applyFill="1">
      <alignment vertical="center"/>
    </xf>
    <xf numFmtId="195" fontId="2" fillId="0" borderId="0" xfId="72" quotePrefix="1" applyNumberFormat="1" applyFont="1" applyFill="1" applyBorder="1" applyAlignment="1">
      <alignment horizontal="right" shrinkToFit="1"/>
    </xf>
    <xf numFmtId="0" fontId="36" fillId="0" borderId="0" xfId="38" applyNumberFormat="1" applyFont="1" applyFill="1" applyBorder="1" applyAlignment="1">
      <alignment vertical="center" shrinkToFit="1"/>
    </xf>
    <xf numFmtId="0" fontId="2" fillId="0" borderId="0" xfId="103" applyFill="1" applyBorder="1" applyAlignment="1">
      <alignment wrapText="1"/>
    </xf>
    <xf numFmtId="0" fontId="2" fillId="0" borderId="0" xfId="103" applyFill="1" applyBorder="1"/>
    <xf numFmtId="187" fontId="26" fillId="0" borderId="0" xfId="70" applyNumberFormat="1" applyFont="1" applyFill="1" applyBorder="1"/>
    <xf numFmtId="190" fontId="86" fillId="0" borderId="0" xfId="67" quotePrefix="1" applyNumberFormat="1" applyFont="1" applyFill="1" applyBorder="1" applyAlignment="1">
      <alignment horizontal="right" vertical="center"/>
    </xf>
    <xf numFmtId="49" fontId="87" fillId="0" borderId="0" xfId="67" applyNumberFormat="1" applyFont="1" applyFill="1" applyBorder="1" applyAlignment="1">
      <alignment horizontal="center" vertical="center" wrapText="1"/>
    </xf>
    <xf numFmtId="49" fontId="87" fillId="0" borderId="0" xfId="67" applyNumberFormat="1" applyFont="1" applyFill="1" applyBorder="1" applyAlignment="1">
      <alignment vertical="center"/>
    </xf>
    <xf numFmtId="49" fontId="87" fillId="0" borderId="0" xfId="67" applyNumberFormat="1" applyFont="1" applyFill="1" applyBorder="1" applyAlignment="1">
      <alignment horizontal="left" vertical="center"/>
    </xf>
    <xf numFmtId="38" fontId="4" fillId="0" borderId="0" xfId="69" applyNumberFormat="1" applyFont="1" applyFill="1"/>
    <xf numFmtId="1" fontId="26" fillId="0" borderId="0" xfId="69" applyNumberFormat="1" applyFont="1" applyFill="1" applyBorder="1"/>
    <xf numFmtId="187" fontId="2" fillId="0" borderId="0" xfId="70" applyNumberFormat="1" applyFont="1" applyFill="1"/>
    <xf numFmtId="187" fontId="2" fillId="0" borderId="0" xfId="70" applyNumberFormat="1" applyFill="1"/>
    <xf numFmtId="0" fontId="70" fillId="0" borderId="0" xfId="69" applyFont="1" applyFill="1" applyBorder="1" applyAlignment="1">
      <alignment wrapText="1"/>
    </xf>
    <xf numFmtId="0" fontId="77" fillId="0" borderId="0" xfId="69" applyFont="1" applyFill="1" applyBorder="1" applyAlignment="1">
      <alignment horizontal="center" vertical="top" wrapText="1"/>
    </xf>
    <xf numFmtId="0" fontId="4" fillId="0" borderId="0" xfId="42" applyNumberFormat="1" applyFont="1" applyFill="1"/>
    <xf numFmtId="182" fontId="4" fillId="0" borderId="2" xfId="24" applyNumberFormat="1" applyFont="1" applyFill="1" applyBorder="1"/>
    <xf numFmtId="0" fontId="4" fillId="0" borderId="2" xfId="42" applyNumberFormat="1" applyFont="1" applyFill="1" applyBorder="1" applyAlignment="1">
      <alignment horizontal="center" vertical="center" wrapText="1"/>
    </xf>
    <xf numFmtId="0" fontId="4" fillId="0" borderId="2" xfId="42" applyNumberFormat="1" applyFont="1" applyFill="1" applyBorder="1" applyAlignment="1">
      <alignment horizontal="center" vertical="center"/>
    </xf>
    <xf numFmtId="0" fontId="4" fillId="0" borderId="2" xfId="42" applyNumberFormat="1" applyFont="1" applyFill="1" applyBorder="1"/>
    <xf numFmtId="0" fontId="4" fillId="0" borderId="0" xfId="42" applyNumberFormat="1" applyFont="1" applyFill="1" applyAlignment="1">
      <alignment horizontal="center" vertical="center"/>
    </xf>
    <xf numFmtId="182" fontId="4" fillId="0" borderId="2" xfId="42" applyNumberFormat="1" applyFont="1" applyFill="1" applyBorder="1"/>
    <xf numFmtId="0" fontId="14" fillId="0" borderId="0" xfId="42" applyNumberFormat="1" applyFont="1" applyFill="1"/>
    <xf numFmtId="0" fontId="88" fillId="0" borderId="0" xfId="42" applyNumberFormat="1" applyFont="1" applyFill="1"/>
    <xf numFmtId="38" fontId="4" fillId="0" borderId="2" xfId="24" applyFont="1" applyFill="1" applyBorder="1" applyAlignment="1" applyProtection="1">
      <alignment horizontal="right"/>
      <protection locked="0"/>
    </xf>
    <xf numFmtId="0" fontId="2" fillId="0" borderId="0" xfId="42" applyNumberFormat="1" applyFill="1"/>
    <xf numFmtId="0" fontId="2" fillId="0" borderId="0" xfId="104" applyNumberFormat="1" applyFont="1" applyFill="1"/>
    <xf numFmtId="0" fontId="4" fillId="0" borderId="0" xfId="104" applyNumberFormat="1" applyFont="1" applyFill="1"/>
    <xf numFmtId="0" fontId="2" fillId="0" borderId="0" xfId="104" applyNumberFormat="1" applyFont="1" applyFill="1" applyBorder="1"/>
    <xf numFmtId="0" fontId="4" fillId="0" borderId="0" xfId="104" applyNumberFormat="1" applyFont="1" applyFill="1" applyBorder="1"/>
    <xf numFmtId="0" fontId="64" fillId="0" borderId="0" xfId="24" applyNumberFormat="1" applyFont="1" applyFill="1" applyBorder="1" applyAlignment="1">
      <alignment vertical="center"/>
    </xf>
    <xf numFmtId="0" fontId="13" fillId="0" borderId="0" xfId="105" applyNumberFormat="1" applyFont="1" applyFill="1" applyBorder="1"/>
    <xf numFmtId="0" fontId="4" fillId="0" borderId="0" xfId="104" applyNumberFormat="1" applyFont="1" applyFill="1" applyAlignment="1">
      <alignment horizontal="right"/>
    </xf>
    <xf numFmtId="0" fontId="44" fillId="0" borderId="0" xfId="105" quotePrefix="1" applyNumberFormat="1" applyFont="1" applyFill="1" applyBorder="1" applyAlignment="1">
      <alignment horizontal="right" vertical="center"/>
    </xf>
    <xf numFmtId="0" fontId="89" fillId="0" borderId="0" xfId="24" applyNumberFormat="1" applyFont="1" applyFill="1" applyBorder="1" applyAlignment="1">
      <alignment vertical="center"/>
    </xf>
    <xf numFmtId="0" fontId="0" fillId="0" borderId="0" xfId="106" applyNumberFormat="1" applyFont="1" applyFill="1" applyBorder="1" applyAlignment="1">
      <alignment horizontal="right" vertical="center"/>
    </xf>
    <xf numFmtId="0" fontId="2" fillId="0" borderId="0" xfId="42" applyNumberFormat="1" applyFill="1" applyBorder="1" applyAlignment="1">
      <alignment horizontal="right" vertical="center"/>
    </xf>
    <xf numFmtId="0" fontId="44" fillId="0" borderId="0" xfId="105" applyNumberFormat="1" applyFont="1" applyFill="1" applyBorder="1"/>
    <xf numFmtId="0" fontId="44" fillId="0" borderId="0" xfId="105" applyNumberFormat="1" applyFont="1" applyFill="1" applyBorder="1" applyAlignment="1">
      <alignment horizontal="center" vertical="center"/>
    </xf>
    <xf numFmtId="0" fontId="44" fillId="0" borderId="0" xfId="105" applyNumberFormat="1" applyFont="1" applyFill="1"/>
    <xf numFmtId="0" fontId="89" fillId="0" borderId="0" xfId="24" applyNumberFormat="1" applyFont="1" applyFill="1" applyBorder="1" applyAlignment="1" applyProtection="1">
      <alignment horizontal="centerContinuous" vertical="center"/>
    </xf>
    <xf numFmtId="0" fontId="89" fillId="0" borderId="0" xfId="105" applyNumberFormat="1" applyFont="1" applyFill="1" applyBorder="1" applyAlignment="1">
      <alignment horizontal="left" vertical="center"/>
    </xf>
    <xf numFmtId="0" fontId="89" fillId="0" borderId="0" xfId="105" applyNumberFormat="1" applyFont="1" applyFill="1" applyBorder="1" applyAlignment="1">
      <alignment vertical="center"/>
    </xf>
    <xf numFmtId="0" fontId="89" fillId="0" borderId="0" xfId="105" applyNumberFormat="1" applyFont="1" applyFill="1" applyBorder="1" applyAlignment="1">
      <alignment horizontal="center" vertical="center"/>
    </xf>
    <xf numFmtId="0" fontId="4" fillId="0" borderId="0" xfId="24" applyNumberFormat="1" applyFont="1" applyFill="1" applyBorder="1" applyAlignment="1">
      <alignment horizontal="center"/>
    </xf>
    <xf numFmtId="0" fontId="89" fillId="0" borderId="0" xfId="24" applyNumberFormat="1" applyFont="1" applyFill="1" applyBorder="1" applyAlignment="1" applyProtection="1">
      <alignment horizontal="left" vertical="center"/>
    </xf>
    <xf numFmtId="0" fontId="64" fillId="0" borderId="0" xfId="105" applyNumberFormat="1" applyFont="1" applyFill="1" applyBorder="1" applyAlignment="1">
      <alignment vertical="center"/>
    </xf>
    <xf numFmtId="0" fontId="2" fillId="0" borderId="0" xfId="42" applyNumberFormat="1" applyFill="1" applyBorder="1" applyAlignment="1">
      <alignment horizontal="center" vertical="center"/>
    </xf>
    <xf numFmtId="0" fontId="2" fillId="0" borderId="0" xfId="42" applyNumberFormat="1" applyFill="1" applyBorder="1" applyAlignment="1">
      <alignment horizontal="left" vertical="center"/>
    </xf>
    <xf numFmtId="0" fontId="89" fillId="0" borderId="0" xfId="105" applyNumberFormat="1" applyFont="1" applyFill="1" applyBorder="1" applyAlignment="1">
      <alignment horizontal="right" vertical="center"/>
    </xf>
    <xf numFmtId="0" fontId="2" fillId="0" borderId="0" xfId="42" applyNumberFormat="1" applyFill="1" applyBorder="1" applyAlignment="1">
      <alignment horizontal="centerContinuous" vertical="center"/>
    </xf>
    <xf numFmtId="0" fontId="4" fillId="0" borderId="0" xfId="24" applyNumberFormat="1" applyFont="1" applyFill="1" applyBorder="1"/>
    <xf numFmtId="0" fontId="89" fillId="0" borderId="0" xfId="105" applyNumberFormat="1" applyFont="1" applyFill="1" applyBorder="1" applyAlignment="1">
      <alignment horizontal="distributed" vertical="center"/>
    </xf>
    <xf numFmtId="0" fontId="4" fillId="0" borderId="0" xfId="105" applyNumberFormat="1" applyFont="1" applyFill="1" applyBorder="1" applyAlignment="1">
      <alignment horizontal="center" vertical="center"/>
    </xf>
    <xf numFmtId="0" fontId="4" fillId="0" borderId="0" xfId="105" quotePrefix="1" applyNumberFormat="1" applyFont="1" applyFill="1" applyBorder="1" applyAlignment="1">
      <alignment horizontal="center"/>
    </xf>
    <xf numFmtId="0" fontId="4" fillId="0" borderId="0" xfId="42" quotePrefix="1" applyNumberFormat="1" applyFont="1" applyFill="1" applyBorder="1" applyAlignment="1">
      <alignment horizontal="right"/>
    </xf>
    <xf numFmtId="0" fontId="14" fillId="0" borderId="0" xfId="104" applyNumberFormat="1" applyFont="1" applyFill="1"/>
    <xf numFmtId="0" fontId="44" fillId="0" borderId="0" xfId="105" applyNumberFormat="1" applyFont="1" applyFill="1" applyBorder="1" applyAlignment="1">
      <alignment horizontal="left" vertical="center"/>
    </xf>
    <xf numFmtId="0" fontId="14" fillId="0" borderId="0" xfId="104" applyNumberFormat="1" applyFont="1" applyFill="1" applyBorder="1"/>
    <xf numFmtId="0" fontId="90" fillId="0" borderId="0" xfId="24" applyNumberFormat="1" applyFont="1" applyFill="1" applyBorder="1" applyAlignment="1">
      <alignment vertical="center"/>
    </xf>
    <xf numFmtId="0" fontId="2" fillId="0" borderId="0" xfId="24" applyNumberFormat="1" applyFont="1" applyFill="1" applyBorder="1" applyAlignment="1">
      <alignment horizontal="center"/>
    </xf>
    <xf numFmtId="0" fontId="4" fillId="0" borderId="2" xfId="24" applyNumberFormat="1" applyFont="1" applyFill="1" applyBorder="1" applyAlignment="1">
      <alignment horizontal="center" vertical="center"/>
    </xf>
    <xf numFmtId="38" fontId="4" fillId="0" borderId="2" xfId="24" applyFont="1" applyFill="1" applyBorder="1" applyAlignment="1">
      <alignment horizontal="center" vertical="center"/>
    </xf>
    <xf numFmtId="38" fontId="4" fillId="0" borderId="2" xfId="24" applyFont="1" applyFill="1" applyBorder="1" applyAlignment="1">
      <alignment horizontal="center"/>
    </xf>
    <xf numFmtId="0" fontId="36" fillId="0" borderId="2" xfId="105" applyNumberFormat="1" applyFont="1" applyFill="1" applyBorder="1" applyAlignment="1">
      <alignment horizontal="left" vertical="center"/>
    </xf>
    <xf numFmtId="0" fontId="2" fillId="0" borderId="26" xfId="104" applyNumberFormat="1" applyFont="1" applyFill="1" applyBorder="1" applyAlignment="1"/>
    <xf numFmtId="0" fontId="4" fillId="0" borderId="2" xfId="24" applyNumberFormat="1" applyFont="1" applyFill="1" applyBorder="1"/>
    <xf numFmtId="0" fontId="4" fillId="0" borderId="2" xfId="24" applyNumberFormat="1" applyFont="1" applyFill="1" applyBorder="1" applyAlignment="1">
      <alignment wrapText="1"/>
    </xf>
    <xf numFmtId="0" fontId="4" fillId="0" borderId="2" xfId="24" applyNumberFormat="1" applyFont="1" applyFill="1" applyBorder="1" applyAlignment="1">
      <alignment horizontal="center"/>
    </xf>
    <xf numFmtId="0" fontId="9" fillId="0" borderId="0" xfId="104" applyNumberFormat="1" applyFont="1" applyFill="1" applyBorder="1" applyAlignment="1">
      <alignment horizontal="center" vertical="center" wrapText="1"/>
    </xf>
    <xf numFmtId="0" fontId="4" fillId="0" borderId="0" xfId="104" applyNumberFormat="1" applyFont="1" applyFill="1" applyBorder="1" applyAlignment="1">
      <alignment horizontal="center" vertical="center"/>
    </xf>
    <xf numFmtId="0" fontId="9" fillId="0" borderId="2" xfId="104" applyNumberFormat="1" applyFont="1" applyFill="1" applyBorder="1" applyAlignment="1">
      <alignment horizontal="center" vertical="center" wrapText="1"/>
    </xf>
    <xf numFmtId="0" fontId="4" fillId="0" borderId="2" xfId="104" applyNumberFormat="1" applyFont="1" applyFill="1" applyBorder="1" applyAlignment="1">
      <alignment horizontal="center" vertical="center"/>
    </xf>
    <xf numFmtId="0" fontId="4" fillId="0" borderId="2" xfId="104" applyNumberFormat="1" applyFont="1" applyFill="1" applyBorder="1"/>
    <xf numFmtId="0" fontId="60" fillId="0" borderId="0" xfId="107" applyNumberFormat="1" applyFill="1" applyAlignment="1" applyProtection="1"/>
    <xf numFmtId="0" fontId="2" fillId="0" borderId="0" xfId="42" applyNumberFormat="1" applyFill="1" applyBorder="1"/>
    <xf numFmtId="0" fontId="4" fillId="0" borderId="0" xfId="42" applyNumberFormat="1" applyFont="1" applyFill="1" applyBorder="1"/>
    <xf numFmtId="0" fontId="2" fillId="0" borderId="0" xfId="42" applyNumberFormat="1" applyFill="1" applyBorder="1" applyAlignment="1">
      <alignment horizontal="center"/>
    </xf>
    <xf numFmtId="0" fontId="4" fillId="0" borderId="0" xfId="42" applyNumberFormat="1" applyFont="1" applyFill="1" applyBorder="1" applyAlignment="1">
      <alignment horizontal="center"/>
    </xf>
    <xf numFmtId="0" fontId="2" fillId="0" borderId="2" xfId="42" applyNumberFormat="1" applyFill="1" applyBorder="1"/>
    <xf numFmtId="0" fontId="4" fillId="0" borderId="2" xfId="42" applyNumberFormat="1" applyFont="1" applyFill="1" applyBorder="1" applyAlignment="1">
      <alignment horizontal="center" wrapText="1"/>
    </xf>
    <xf numFmtId="0" fontId="4" fillId="0" borderId="2" xfId="42" applyNumberFormat="1" applyFont="1" applyFill="1" applyBorder="1" applyAlignment="1">
      <alignment horizontal="center"/>
    </xf>
    <xf numFmtId="0" fontId="4" fillId="0" borderId="0" xfId="42" applyNumberFormat="1" applyFont="1" applyFill="1" applyAlignment="1">
      <alignment horizontal="right"/>
    </xf>
    <xf numFmtId="0" fontId="2" fillId="0" borderId="0" xfId="108" applyNumberFormat="1" applyFont="1" applyFill="1"/>
    <xf numFmtId="0" fontId="2" fillId="0" borderId="0" xfId="108" applyNumberFormat="1" applyFont="1" applyFill="1" applyBorder="1"/>
    <xf numFmtId="0" fontId="9" fillId="0" borderId="0" xfId="108" applyNumberFormat="1" applyFont="1" applyFill="1" applyBorder="1"/>
    <xf numFmtId="0" fontId="3" fillId="0" borderId="0" xfId="24" applyNumberFormat="1" applyFont="1" applyFill="1" applyBorder="1"/>
    <xf numFmtId="0" fontId="91" fillId="0" borderId="0" xfId="109" applyNumberFormat="1" applyFont="1" applyFill="1" applyBorder="1" applyAlignment="1">
      <alignment vertical="center"/>
    </xf>
    <xf numFmtId="0" fontId="91" fillId="0" borderId="0" xfId="109" applyNumberFormat="1" applyFont="1" applyFill="1" applyBorder="1" applyAlignment="1">
      <alignment horizontal="right" vertical="top"/>
    </xf>
    <xf numFmtId="0" fontId="2" fillId="0" borderId="0" xfId="108" applyNumberFormat="1" applyFont="1" applyFill="1" applyBorder="1" applyAlignment="1">
      <alignment horizontal="right"/>
    </xf>
    <xf numFmtId="0" fontId="0" fillId="0" borderId="0" xfId="108" applyNumberFormat="1" applyFont="1" applyFill="1" applyBorder="1" applyAlignment="1">
      <alignment horizontal="right"/>
    </xf>
    <xf numFmtId="0" fontId="0" fillId="0" borderId="2" xfId="108" applyNumberFormat="1" applyFont="1" applyFill="1" applyBorder="1" applyAlignment="1">
      <alignment horizontal="right"/>
    </xf>
    <xf numFmtId="0" fontId="2" fillId="0" borderId="0" xfId="42" applyNumberFormat="1" applyFill="1" applyBorder="1" applyAlignment="1">
      <alignment wrapText="1"/>
    </xf>
    <xf numFmtId="0" fontId="22" fillId="0" borderId="0" xfId="109" applyNumberFormat="1" applyFont="1" applyFill="1" applyBorder="1" applyAlignment="1">
      <alignment horizontal="right" vertical="top"/>
    </xf>
    <xf numFmtId="0" fontId="2" fillId="0" borderId="2" xfId="42" applyNumberFormat="1" applyFill="1" applyBorder="1" applyAlignment="1">
      <alignment horizontal="right"/>
    </xf>
    <xf numFmtId="0" fontId="60" fillId="0" borderId="0" xfId="107" applyNumberFormat="1" applyFill="1" applyBorder="1" applyAlignment="1" applyProtection="1">
      <alignment horizontal="left" vertical="top"/>
    </xf>
    <xf numFmtId="0" fontId="2" fillId="0" borderId="0" xfId="42" applyNumberFormat="1" applyFill="1" applyBorder="1" applyAlignment="1">
      <alignment horizontal="right"/>
    </xf>
    <xf numFmtId="0" fontId="2" fillId="0" borderId="4" xfId="42" applyNumberFormat="1" applyFill="1" applyBorder="1"/>
    <xf numFmtId="0" fontId="9" fillId="0" borderId="0" xfId="108" applyNumberFormat="1" applyFont="1" applyFill="1"/>
    <xf numFmtId="0" fontId="4" fillId="0" borderId="0" xfId="108" applyNumberFormat="1" applyFont="1" applyFill="1"/>
    <xf numFmtId="0" fontId="4" fillId="0" borderId="0" xfId="108" applyNumberFormat="1" applyFont="1" applyFill="1" applyAlignment="1">
      <alignment vertical="center"/>
    </xf>
    <xf numFmtId="0" fontId="4" fillId="0" borderId="0" xfId="108" applyNumberFormat="1" applyFont="1" applyFill="1" applyBorder="1"/>
    <xf numFmtId="0" fontId="4" fillId="0" borderId="0" xfId="108" applyNumberFormat="1" applyFont="1" applyFill="1" applyAlignment="1">
      <alignment wrapText="1"/>
    </xf>
    <xf numFmtId="0" fontId="2" fillId="0" borderId="0" xfId="108" applyNumberFormat="1" applyFont="1" applyFill="1" applyAlignment="1">
      <alignment horizontal="left"/>
    </xf>
    <xf numFmtId="0" fontId="2" fillId="0" borderId="0" xfId="42" applyNumberFormat="1" applyFill="1" applyAlignment="1">
      <alignment horizontal="right"/>
    </xf>
    <xf numFmtId="0" fontId="20" fillId="0" borderId="0" xfId="42" applyNumberFormat="1" applyFont="1" applyFill="1"/>
    <xf numFmtId="0" fontId="20" fillId="0" borderId="0" xfId="110" applyNumberFormat="1" applyFont="1" applyFill="1"/>
    <xf numFmtId="0" fontId="20" fillId="0" borderId="0" xfId="24" applyNumberFormat="1" applyFont="1" applyFill="1"/>
    <xf numFmtId="0" fontId="20" fillId="0" borderId="2" xfId="24" applyNumberFormat="1" applyFont="1" applyFill="1" applyBorder="1"/>
    <xf numFmtId="0" fontId="20" fillId="0" borderId="2" xfId="111" applyNumberFormat="1" applyFont="1" applyFill="1" applyBorder="1" applyAlignment="1">
      <alignment horizontal="center" vertical="center"/>
    </xf>
    <xf numFmtId="0" fontId="20" fillId="0" borderId="0" xfId="24" applyNumberFormat="1" applyFont="1" applyFill="1" applyAlignment="1">
      <alignment horizontal="right"/>
    </xf>
    <xf numFmtId="0" fontId="4" fillId="0" borderId="2" xfId="42" applyNumberFormat="1" applyFont="1" applyFill="1" applyBorder="1" applyAlignment="1">
      <alignment wrapText="1"/>
    </xf>
    <xf numFmtId="38" fontId="20" fillId="0" borderId="0" xfId="24" applyFont="1" applyFill="1"/>
    <xf numFmtId="38" fontId="20" fillId="0" borderId="12" xfId="24" applyFont="1" applyFill="1" applyBorder="1"/>
    <xf numFmtId="0" fontId="20" fillId="0" borderId="2" xfId="110" applyNumberFormat="1" applyFont="1" applyFill="1" applyBorder="1" applyAlignment="1">
      <alignment horizontal="center"/>
    </xf>
    <xf numFmtId="0" fontId="20" fillId="0" borderId="0" xfId="110" applyNumberFormat="1" applyFont="1" applyFill="1" applyBorder="1"/>
    <xf numFmtId="182" fontId="20" fillId="0" borderId="2" xfId="24" applyNumberFormat="1" applyFont="1" applyFill="1" applyBorder="1"/>
    <xf numFmtId="0" fontId="20" fillId="0" borderId="2" xfId="110" applyNumberFormat="1" applyFont="1" applyFill="1" applyBorder="1"/>
    <xf numFmtId="0" fontId="20" fillId="0" borderId="8" xfId="110" applyNumberFormat="1" applyFont="1" applyFill="1" applyBorder="1" applyAlignment="1">
      <alignment horizontal="center"/>
    </xf>
    <xf numFmtId="0" fontId="20" fillId="0" borderId="2" xfId="24" applyNumberFormat="1" applyFont="1" applyFill="1" applyBorder="1" applyAlignment="1">
      <alignment horizontal="center"/>
    </xf>
    <xf numFmtId="0" fontId="20" fillId="0" borderId="2" xfId="111" applyNumberFormat="1" applyFont="1" applyFill="1" applyBorder="1" applyAlignment="1">
      <alignment horizontal="center"/>
    </xf>
    <xf numFmtId="0" fontId="20" fillId="0" borderId="2" xfId="111" applyNumberFormat="1" applyFont="1" applyFill="1" applyBorder="1"/>
    <xf numFmtId="0" fontId="20" fillId="0" borderId="0" xfId="110" applyNumberFormat="1" applyFont="1" applyFill="1" applyBorder="1" applyAlignment="1">
      <alignment horizontal="center"/>
    </xf>
    <xf numFmtId="0" fontId="2" fillId="0" borderId="0" xfId="24" applyNumberFormat="1" applyFont="1" applyFill="1" applyBorder="1"/>
    <xf numFmtId="0" fontId="2" fillId="0" borderId="2" xfId="42" applyNumberFormat="1" applyFill="1" applyBorder="1" applyAlignment="1">
      <alignment horizontal="center"/>
    </xf>
    <xf numFmtId="0" fontId="2" fillId="0" borderId="0" xfId="42" applyNumberFormat="1" applyFont="1" applyFill="1"/>
    <xf numFmtId="0" fontId="2" fillId="0" borderId="0" xfId="42" applyNumberFormat="1" applyFill="1" applyBorder="1" applyAlignment="1">
      <alignment vertical="center"/>
    </xf>
    <xf numFmtId="0" fontId="4" fillId="0" borderId="0" xfId="42" applyNumberFormat="1" applyFont="1" applyFill="1" applyBorder="1" applyAlignment="1">
      <alignment vertical="center"/>
    </xf>
    <xf numFmtId="0" fontId="2" fillId="0" borderId="0" xfId="42" applyNumberFormat="1" applyFill="1" applyBorder="1" applyAlignment="1">
      <alignment horizontal="left" vertical="center" wrapText="1"/>
    </xf>
    <xf numFmtId="0" fontId="4" fillId="0" borderId="0" xfId="42" applyNumberFormat="1" applyFont="1" applyFill="1" applyBorder="1" applyAlignment="1">
      <alignment horizontal="left" vertical="center"/>
    </xf>
    <xf numFmtId="0" fontId="2" fillId="0" borderId="0" xfId="42" applyNumberFormat="1" applyFill="1" applyAlignment="1">
      <alignment vertical="center"/>
    </xf>
    <xf numFmtId="0" fontId="85" fillId="0" borderId="0" xfId="42" applyNumberFormat="1" applyFont="1" applyFill="1"/>
    <xf numFmtId="0" fontId="65" fillId="0" borderId="0" xfId="42" applyNumberFormat="1" applyFont="1" applyFill="1"/>
    <xf numFmtId="0" fontId="4" fillId="0" borderId="0" xfId="42" applyNumberFormat="1" applyFont="1" applyFill="1" applyBorder="1" applyAlignment="1">
      <alignment wrapText="1"/>
    </xf>
    <xf numFmtId="0" fontId="0" fillId="0" borderId="0" xfId="24" applyNumberFormat="1" applyFont="1" applyFill="1" applyAlignment="1">
      <alignment vertical="center"/>
    </xf>
    <xf numFmtId="0" fontId="0" fillId="0" borderId="0" xfId="24" applyNumberFormat="1" applyFont="1" applyFill="1"/>
    <xf numFmtId="182" fontId="2" fillId="0" borderId="2" xfId="42" applyNumberFormat="1" applyFill="1" applyBorder="1" applyAlignment="1">
      <alignment vertical="center"/>
    </xf>
    <xf numFmtId="38" fontId="0" fillId="0" borderId="2" xfId="24" applyFont="1" applyFill="1" applyBorder="1" applyAlignment="1">
      <alignment vertical="center"/>
    </xf>
    <xf numFmtId="0" fontId="2" fillId="0" borderId="2" xfId="42" applyNumberFormat="1" applyFill="1" applyBorder="1" applyAlignment="1">
      <alignment vertical="center"/>
    </xf>
    <xf numFmtId="0" fontId="2" fillId="0" borderId="0" xfId="112" applyNumberFormat="1" applyFont="1" applyFill="1">
      <alignment vertical="center"/>
    </xf>
    <xf numFmtId="0" fontId="2" fillId="0" borderId="0" xfId="112" applyNumberFormat="1" applyFont="1" applyFill="1" applyAlignment="1"/>
    <xf numFmtId="0" fontId="2" fillId="0" borderId="0" xfId="112" applyNumberFormat="1" applyFont="1" applyFill="1" applyAlignment="1">
      <alignment horizontal="center"/>
    </xf>
    <xf numFmtId="0" fontId="4" fillId="0" borderId="0" xfId="112" applyNumberFormat="1" applyFont="1" applyFill="1">
      <alignment vertical="center"/>
    </xf>
    <xf numFmtId="0" fontId="4" fillId="0" borderId="0" xfId="112" applyNumberFormat="1" applyFont="1" applyFill="1" applyAlignment="1"/>
    <xf numFmtId="0" fontId="24" fillId="0" borderId="0" xfId="42" applyNumberFormat="1" applyFont="1" applyFill="1"/>
    <xf numFmtId="0" fontId="2" fillId="0" borderId="0" xfId="113" applyNumberFormat="1" applyFont="1" applyFill="1" applyAlignment="1"/>
    <xf numFmtId="0" fontId="2" fillId="0" borderId="2" xfId="42" applyNumberFormat="1" applyFont="1" applyFill="1" applyBorder="1"/>
    <xf numFmtId="182" fontId="2" fillId="0" borderId="2" xfId="112" applyNumberFormat="1" applyFont="1" applyFill="1" applyBorder="1">
      <alignment vertical="center"/>
    </xf>
    <xf numFmtId="0" fontId="2" fillId="0" borderId="2" xfId="112" applyNumberFormat="1" applyFont="1" applyFill="1" applyBorder="1">
      <alignment vertical="center"/>
    </xf>
    <xf numFmtId="0" fontId="2" fillId="0" borderId="2" xfId="112" quotePrefix="1" applyNumberFormat="1" applyFont="1" applyFill="1" applyBorder="1">
      <alignment vertical="center"/>
    </xf>
    <xf numFmtId="0" fontId="2" fillId="0" borderId="6" xfId="112" applyNumberFormat="1" applyFont="1" applyFill="1" applyBorder="1" applyAlignment="1">
      <alignment vertical="center" wrapText="1"/>
    </xf>
    <xf numFmtId="0" fontId="21" fillId="0" borderId="5" xfId="112" applyNumberFormat="1" applyFont="1" applyFill="1" applyBorder="1" applyAlignment="1">
      <alignment horizontal="center" wrapText="1"/>
    </xf>
    <xf numFmtId="0" fontId="21" fillId="0" borderId="8" xfId="112" applyNumberFormat="1" applyFont="1" applyFill="1" applyBorder="1" applyAlignment="1">
      <alignment horizontal="center" wrapText="1"/>
    </xf>
    <xf numFmtId="0" fontId="21" fillId="0" borderId="8" xfId="112" applyNumberFormat="1" applyFont="1" applyFill="1" applyBorder="1" applyAlignment="1">
      <alignment horizontal="left" vertical="top" wrapText="1"/>
    </xf>
    <xf numFmtId="0" fontId="2" fillId="0" borderId="10" xfId="112" applyNumberFormat="1" applyFont="1" applyFill="1" applyBorder="1" applyAlignment="1">
      <alignment horizontal="center"/>
    </xf>
    <xf numFmtId="0" fontId="2" fillId="0" borderId="3" xfId="112" applyNumberFormat="1" applyFont="1" applyFill="1" applyBorder="1" applyAlignment="1">
      <alignment horizontal="center"/>
    </xf>
    <xf numFmtId="0" fontId="2" fillId="0" borderId="8" xfId="112" applyNumberFormat="1" applyFont="1" applyFill="1" applyBorder="1">
      <alignment vertical="center"/>
    </xf>
    <xf numFmtId="0" fontId="2" fillId="0" borderId="11" xfId="112" applyNumberFormat="1" applyFont="1" applyFill="1" applyBorder="1">
      <alignment vertical="center"/>
    </xf>
    <xf numFmtId="0" fontId="2" fillId="0" borderId="5" xfId="112" applyNumberFormat="1" applyFont="1" applyFill="1" applyBorder="1">
      <alignment vertical="center"/>
    </xf>
    <xf numFmtId="0" fontId="0" fillId="0" borderId="0" xfId="42" applyNumberFormat="1" applyFont="1" applyFill="1"/>
    <xf numFmtId="0" fontId="44" fillId="0" borderId="0" xfId="42" applyNumberFormat="1" applyFont="1" applyFill="1" applyBorder="1" applyAlignment="1">
      <alignment horizontal="left" vertical="center"/>
    </xf>
    <xf numFmtId="0" fontId="2" fillId="0" borderId="0" xfId="114" applyNumberFormat="1" applyFill="1">
      <alignment vertical="center"/>
    </xf>
    <xf numFmtId="0" fontId="4" fillId="0" borderId="0" xfId="114" applyNumberFormat="1" applyFont="1" applyFill="1">
      <alignment vertical="center"/>
    </xf>
    <xf numFmtId="0" fontId="4" fillId="0" borderId="0" xfId="42" applyNumberFormat="1" applyFont="1" applyFill="1" applyAlignment="1">
      <alignment vertical="center"/>
    </xf>
    <xf numFmtId="0" fontId="2" fillId="0" borderId="0" xfId="114" applyNumberFormat="1" applyFill="1" applyBorder="1">
      <alignment vertical="center"/>
    </xf>
    <xf numFmtId="0" fontId="2" fillId="0" borderId="0" xfId="24" applyNumberFormat="1" applyFill="1" applyBorder="1" applyAlignment="1">
      <alignment vertical="center"/>
    </xf>
    <xf numFmtId="0" fontId="0" fillId="0" borderId="0" xfId="114" applyNumberFormat="1" applyFont="1" applyFill="1" applyBorder="1">
      <alignment vertical="center"/>
    </xf>
    <xf numFmtId="0" fontId="60" fillId="0" borderId="0" xfId="107" applyNumberFormat="1" applyFill="1" applyBorder="1" applyAlignment="1" applyProtection="1">
      <alignment vertical="center"/>
    </xf>
    <xf numFmtId="0" fontId="24" fillId="0" borderId="0" xfId="114" applyNumberFormat="1" applyFont="1" applyFill="1" applyBorder="1">
      <alignment vertical="center"/>
    </xf>
    <xf numFmtId="0" fontId="24" fillId="0" borderId="2" xfId="114" applyNumberFormat="1" applyFont="1" applyFill="1" applyBorder="1">
      <alignment vertical="center"/>
    </xf>
    <xf numFmtId="0" fontId="24" fillId="0" borderId="2" xfId="24" applyNumberFormat="1" applyFont="1" applyFill="1" applyBorder="1" applyAlignment="1">
      <alignment vertical="center"/>
    </xf>
    <xf numFmtId="0" fontId="2" fillId="0" borderId="2" xfId="114" applyNumberFormat="1" applyFill="1" applyBorder="1">
      <alignment vertical="center"/>
    </xf>
    <xf numFmtId="0" fontId="24" fillId="0" borderId="0" xfId="114" applyNumberFormat="1" applyFont="1" applyFill="1" applyBorder="1" applyAlignment="1">
      <alignment vertical="center" shrinkToFit="1"/>
    </xf>
    <xf numFmtId="0" fontId="24" fillId="0" borderId="2" xfId="114" applyNumberFormat="1" applyFont="1" applyFill="1" applyBorder="1" applyAlignment="1">
      <alignment vertical="center" shrinkToFit="1"/>
    </xf>
    <xf numFmtId="0" fontId="0" fillId="0" borderId="2" xfId="114" applyNumberFormat="1" applyFont="1" applyFill="1" applyBorder="1">
      <alignment vertical="center"/>
    </xf>
    <xf numFmtId="0" fontId="24" fillId="0" borderId="0" xfId="114" applyNumberFormat="1" applyFont="1" applyFill="1">
      <alignment vertical="center"/>
    </xf>
    <xf numFmtId="0" fontId="2" fillId="0" borderId="2" xfId="24" applyNumberFormat="1" applyFill="1" applyBorder="1" applyAlignment="1">
      <alignment vertical="center"/>
    </xf>
    <xf numFmtId="0" fontId="0" fillId="0" borderId="0" xfId="114" applyNumberFormat="1" applyFont="1" applyFill="1">
      <alignment vertical="center"/>
    </xf>
    <xf numFmtId="0" fontId="4" fillId="0" borderId="0" xfId="24" applyNumberFormat="1" applyFont="1" applyFill="1" applyBorder="1" applyAlignment="1">
      <alignment vertical="center"/>
    </xf>
    <xf numFmtId="0" fontId="4" fillId="0" borderId="0" xfId="24" applyNumberFormat="1" applyFont="1" applyFill="1" applyBorder="1" applyAlignment="1">
      <alignment horizontal="right" vertical="center"/>
    </xf>
    <xf numFmtId="182" fontId="4" fillId="0" borderId="2" xfId="24" applyNumberFormat="1" applyFont="1" applyFill="1" applyBorder="1" applyAlignment="1">
      <alignment vertical="center"/>
    </xf>
    <xf numFmtId="0" fontId="4" fillId="0" borderId="2" xfId="42" applyNumberFormat="1" applyFont="1" applyFill="1" applyBorder="1" applyAlignment="1">
      <alignment vertical="center"/>
    </xf>
    <xf numFmtId="38" fontId="4" fillId="0" borderId="2" xfId="24" applyFont="1" applyFill="1" applyBorder="1" applyAlignment="1">
      <alignment horizontal="right" vertical="center"/>
    </xf>
    <xf numFmtId="0" fontId="14" fillId="0" borderId="2" xfId="42" applyNumberFormat="1" applyFont="1" applyFill="1" applyBorder="1" applyAlignment="1">
      <alignment vertical="center" wrapText="1"/>
    </xf>
    <xf numFmtId="0" fontId="4" fillId="0" borderId="0" xfId="42" applyNumberFormat="1" applyFont="1" applyFill="1" applyBorder="1" applyAlignment="1">
      <alignment horizontal="center" vertical="center"/>
    </xf>
    <xf numFmtId="0" fontId="4" fillId="0" borderId="0" xfId="42" applyNumberFormat="1" applyFont="1" applyFill="1" applyAlignment="1">
      <alignment horizontal="right" vertical="center"/>
    </xf>
    <xf numFmtId="0" fontId="4" fillId="0" borderId="8" xfId="42" applyNumberFormat="1" applyFont="1" applyFill="1" applyBorder="1" applyAlignment="1">
      <alignment vertical="center"/>
    </xf>
    <xf numFmtId="0" fontId="4" fillId="0" borderId="14" xfId="42" applyNumberFormat="1" applyFont="1" applyFill="1" applyBorder="1" applyAlignment="1">
      <alignment vertical="center"/>
    </xf>
    <xf numFmtId="0" fontId="4" fillId="0" borderId="12" xfId="42" applyNumberFormat="1" applyFont="1" applyFill="1" applyBorder="1" applyAlignment="1">
      <alignment vertical="center"/>
    </xf>
    <xf numFmtId="0" fontId="2" fillId="0" borderId="0" xfId="42" applyNumberFormat="1" applyFont="1" applyFill="1" applyBorder="1" applyAlignment="1">
      <alignment vertical="center"/>
    </xf>
    <xf numFmtId="0" fontId="4" fillId="0" borderId="0" xfId="42" applyNumberFormat="1" applyFont="1" applyFill="1" applyBorder="1" applyAlignment="1">
      <alignment horizontal="right" vertical="center"/>
    </xf>
    <xf numFmtId="0" fontId="14" fillId="0" borderId="0" xfId="42" applyNumberFormat="1" applyFont="1" applyFill="1" applyAlignment="1">
      <alignment vertical="center"/>
    </xf>
    <xf numFmtId="182" fontId="4" fillId="0" borderId="2" xfId="42" applyNumberFormat="1" applyFont="1" applyFill="1" applyBorder="1" applyAlignment="1">
      <alignment vertical="center"/>
    </xf>
    <xf numFmtId="182" fontId="4" fillId="0" borderId="0" xfId="42" applyNumberFormat="1" applyFont="1" applyFill="1" applyAlignment="1">
      <alignment vertical="center"/>
    </xf>
    <xf numFmtId="0" fontId="4" fillId="0" borderId="2" xfId="42" applyNumberFormat="1" applyFont="1" applyFill="1" applyBorder="1" applyAlignment="1">
      <alignment horizontal="right" vertical="center"/>
    </xf>
    <xf numFmtId="0" fontId="4" fillId="0" borderId="13" xfId="42" applyNumberFormat="1" applyFont="1" applyFill="1" applyBorder="1" applyAlignment="1">
      <alignment vertical="center"/>
    </xf>
    <xf numFmtId="0" fontId="4" fillId="0" borderId="11" xfId="42" applyNumberFormat="1" applyFont="1" applyFill="1" applyBorder="1" applyAlignment="1">
      <alignment vertical="center"/>
    </xf>
    <xf numFmtId="0" fontId="4" fillId="0" borderId="1" xfId="42" applyNumberFormat="1" applyFont="1" applyFill="1" applyBorder="1" applyAlignment="1">
      <alignment vertical="center"/>
    </xf>
    <xf numFmtId="0" fontId="4" fillId="0" borderId="5" xfId="42" applyNumberFormat="1" applyFont="1" applyFill="1" applyBorder="1" applyAlignment="1">
      <alignment vertical="center"/>
    </xf>
    <xf numFmtId="0" fontId="3" fillId="0" borderId="0" xfId="42" applyNumberFormat="1" applyFont="1" applyFill="1" applyAlignment="1">
      <alignment vertical="center"/>
    </xf>
    <xf numFmtId="0" fontId="93" fillId="0" borderId="0" xfId="42" applyNumberFormat="1" applyFont="1" applyFill="1" applyBorder="1" applyAlignment="1">
      <alignment vertical="center"/>
    </xf>
    <xf numFmtId="0" fontId="94" fillId="0" borderId="0" xfId="107" applyNumberFormat="1" applyFont="1" applyFill="1" applyAlignment="1" applyProtection="1"/>
    <xf numFmtId="176" fontId="4" fillId="0" borderId="2" xfId="24" applyNumberFormat="1" applyFont="1" applyFill="1" applyBorder="1" applyAlignment="1"/>
    <xf numFmtId="0" fontId="4" fillId="0" borderId="6" xfId="42" applyNumberFormat="1" applyFont="1" applyFill="1" applyBorder="1" applyAlignment="1">
      <alignment horizontal="center"/>
    </xf>
    <xf numFmtId="0" fontId="4" fillId="0" borderId="3" xfId="42" applyNumberFormat="1" applyFont="1" applyFill="1" applyBorder="1"/>
    <xf numFmtId="0" fontId="4" fillId="0" borderId="8" xfId="42" applyNumberFormat="1" applyFont="1" applyFill="1" applyBorder="1" applyAlignment="1">
      <alignment horizontal="center"/>
    </xf>
    <xf numFmtId="0" fontId="4" fillId="0" borderId="11" xfId="42" applyNumberFormat="1" applyFont="1" applyFill="1" applyBorder="1"/>
    <xf numFmtId="0" fontId="4" fillId="0" borderId="1" xfId="42" applyNumberFormat="1" applyFont="1" applyFill="1" applyBorder="1"/>
    <xf numFmtId="0" fontId="4" fillId="0" borderId="5" xfId="42" applyNumberFormat="1" applyFont="1" applyFill="1" applyBorder="1"/>
    <xf numFmtId="0" fontId="4" fillId="0" borderId="0" xfId="24" applyNumberFormat="1" applyFont="1" applyFill="1"/>
    <xf numFmtId="0" fontId="4" fillId="0" borderId="0" xfId="42" applyNumberFormat="1" applyFont="1" applyFill="1" applyBorder="1" applyAlignment="1">
      <alignment horizontal="right"/>
    </xf>
    <xf numFmtId="38" fontId="4" fillId="0" borderId="2" xfId="24" applyFont="1" applyFill="1" applyBorder="1" applyAlignment="1"/>
    <xf numFmtId="38" fontId="4" fillId="0" borderId="2" xfId="24" applyFont="1" applyFill="1" applyBorder="1" applyAlignment="1">
      <alignment horizontal="right"/>
    </xf>
    <xf numFmtId="38" fontId="4" fillId="0" borderId="3" xfId="24" applyFont="1" applyFill="1" applyBorder="1" applyAlignment="1">
      <alignment horizontal="right" vertical="center"/>
    </xf>
    <xf numFmtId="38" fontId="22" fillId="0" borderId="48" xfId="24" applyFont="1" applyFill="1" applyBorder="1" applyAlignment="1" applyProtection="1">
      <alignment horizontal="right"/>
    </xf>
    <xf numFmtId="0" fontId="2" fillId="0" borderId="0" xfId="115" applyNumberFormat="1" applyFill="1">
      <alignment vertical="center"/>
    </xf>
    <xf numFmtId="0" fontId="2" fillId="0" borderId="0" xfId="115" applyNumberFormat="1" applyFill="1" applyBorder="1">
      <alignment vertical="center"/>
    </xf>
    <xf numFmtId="0" fontId="2" fillId="0" borderId="0" xfId="24" applyNumberFormat="1" applyFont="1" applyFill="1" applyBorder="1" applyAlignment="1">
      <alignment vertical="center"/>
    </xf>
    <xf numFmtId="0" fontId="0" fillId="0" borderId="0" xfId="115" applyNumberFormat="1" applyFont="1" applyFill="1" applyBorder="1" applyAlignment="1">
      <alignment horizontal="center" vertical="center"/>
    </xf>
    <xf numFmtId="0" fontId="0" fillId="0" borderId="0" xfId="115" applyNumberFormat="1" applyFont="1" applyFill="1" applyBorder="1">
      <alignment vertical="center"/>
    </xf>
    <xf numFmtId="0" fontId="43" fillId="0" borderId="0" xfId="115" applyNumberFormat="1" applyFont="1" applyFill="1">
      <alignment vertical="center"/>
    </xf>
    <xf numFmtId="0" fontId="4" fillId="0" borderId="0" xfId="115" applyNumberFormat="1" applyFont="1" applyFill="1">
      <alignment vertical="center"/>
    </xf>
    <xf numFmtId="0" fontId="9" fillId="0" borderId="0" xfId="115" applyNumberFormat="1" applyFont="1" applyFill="1">
      <alignment vertical="center"/>
    </xf>
    <xf numFmtId="0" fontId="4" fillId="0" borderId="0" xfId="115" applyNumberFormat="1" applyFont="1" applyFill="1" applyBorder="1">
      <alignment vertical="center"/>
    </xf>
    <xf numFmtId="0" fontId="35" fillId="0" borderId="0" xfId="42" applyNumberFormat="1" applyFont="1" applyFill="1" applyBorder="1" applyAlignment="1">
      <alignment horizontal="right" vertical="center" wrapText="1"/>
    </xf>
    <xf numFmtId="0" fontId="35" fillId="0" borderId="0" xfId="42" applyNumberFormat="1" applyFont="1" applyFill="1" applyBorder="1" applyAlignment="1">
      <alignment horizontal="left" vertical="center" wrapText="1"/>
    </xf>
    <xf numFmtId="0" fontId="4" fillId="0" borderId="0" xfId="24" applyNumberFormat="1" applyFont="1" applyFill="1" applyBorder="1" applyAlignment="1">
      <alignment horizontal="centerContinuous" vertical="center"/>
    </xf>
    <xf numFmtId="0" fontId="4" fillId="0" borderId="0" xfId="42" applyNumberFormat="1" applyFont="1" applyFill="1" applyBorder="1" applyAlignment="1">
      <alignment horizontal="centerContinuous" vertical="center"/>
    </xf>
    <xf numFmtId="0" fontId="36" fillId="0" borderId="0" xfId="42" applyNumberFormat="1" applyFont="1" applyFill="1" applyBorder="1" applyAlignment="1">
      <alignment vertical="center"/>
    </xf>
    <xf numFmtId="0" fontId="2" fillId="0" borderId="0" xfId="24" applyNumberFormat="1" applyFill="1" applyAlignment="1">
      <alignment vertical="center"/>
    </xf>
    <xf numFmtId="0" fontId="4" fillId="0" borderId="0" xfId="115" applyNumberFormat="1" applyFont="1" applyFill="1" applyAlignment="1"/>
    <xf numFmtId="0" fontId="4" fillId="0" borderId="0" xfId="53" applyNumberFormat="1" applyFont="1" applyFill="1" applyBorder="1" applyAlignment="1">
      <alignment vertical="center"/>
    </xf>
    <xf numFmtId="0" fontId="4" fillId="0" borderId="0" xfId="53" applyNumberFormat="1" applyFont="1" applyFill="1" applyBorder="1" applyAlignment="1">
      <alignment horizontal="center" vertical="center" wrapText="1"/>
    </xf>
    <xf numFmtId="0" fontId="4" fillId="0" borderId="0" xfId="53" applyNumberFormat="1" applyFont="1" applyFill="1" applyBorder="1" applyAlignment="1">
      <alignment horizontal="center" vertical="center"/>
    </xf>
    <xf numFmtId="0" fontId="4" fillId="0" borderId="0" xfId="24" applyNumberFormat="1" applyFont="1" applyFill="1" applyAlignment="1">
      <alignment vertical="center"/>
    </xf>
    <xf numFmtId="0" fontId="2" fillId="0" borderId="0" xfId="24" applyNumberFormat="1" applyFont="1" applyFill="1" applyAlignment="1">
      <alignment vertical="center"/>
    </xf>
    <xf numFmtId="0" fontId="4" fillId="0" borderId="0" xfId="24" applyNumberFormat="1" applyFont="1" applyFill="1" applyBorder="1" applyAlignment="1">
      <alignment horizontal="center" vertical="center" wrapText="1"/>
    </xf>
    <xf numFmtId="0" fontId="4" fillId="0" borderId="0" xfId="24" applyNumberFormat="1" applyFont="1" applyFill="1" applyBorder="1" applyAlignment="1">
      <alignment horizontal="center" vertical="center"/>
    </xf>
    <xf numFmtId="0" fontId="2" fillId="0" borderId="0" xfId="115" applyNumberFormat="1" applyFont="1" applyFill="1">
      <alignment vertical="center"/>
    </xf>
    <xf numFmtId="0" fontId="0" fillId="0" borderId="0" xfId="115" applyNumberFormat="1" applyFont="1" applyFill="1">
      <alignment vertical="center"/>
    </xf>
    <xf numFmtId="0" fontId="2" fillId="0" borderId="2" xfId="24" applyNumberFormat="1" applyFont="1" applyFill="1" applyBorder="1" applyAlignment="1">
      <alignment vertical="center"/>
    </xf>
    <xf numFmtId="0" fontId="2" fillId="0" borderId="2" xfId="115" applyNumberFormat="1" applyFill="1" applyBorder="1">
      <alignment vertical="center"/>
    </xf>
    <xf numFmtId="0" fontId="0" fillId="0" borderId="2" xfId="115" applyNumberFormat="1" applyFont="1" applyFill="1" applyBorder="1" applyAlignment="1">
      <alignment horizontal="center" vertical="center"/>
    </xf>
    <xf numFmtId="0" fontId="2" fillId="0" borderId="2" xfId="115" applyNumberFormat="1" applyFill="1" applyBorder="1" applyAlignment="1">
      <alignment horizontal="center" vertical="center"/>
    </xf>
    <xf numFmtId="0" fontId="2" fillId="0" borderId="0" xfId="115" applyNumberFormat="1" applyFill="1" applyAlignment="1">
      <alignment horizontal="left" vertical="center"/>
    </xf>
    <xf numFmtId="0" fontId="2" fillId="0" borderId="14" xfId="115" applyNumberFormat="1" applyFill="1" applyBorder="1" applyAlignment="1">
      <alignment horizontal="center" vertical="center"/>
    </xf>
    <xf numFmtId="0" fontId="0" fillId="0" borderId="12" xfId="115" applyNumberFormat="1" applyFont="1" applyFill="1" applyBorder="1" applyAlignment="1">
      <alignment horizontal="center" vertical="center"/>
    </xf>
    <xf numFmtId="0" fontId="2" fillId="0" borderId="12" xfId="115" applyNumberFormat="1" applyFill="1" applyBorder="1" applyAlignment="1">
      <alignment horizontal="center" vertical="center"/>
    </xf>
    <xf numFmtId="0" fontId="2" fillId="0" borderId="13" xfId="115" applyNumberFormat="1" applyFill="1" applyBorder="1" applyAlignment="1">
      <alignment horizontal="center" vertical="center"/>
    </xf>
    <xf numFmtId="0" fontId="0" fillId="0" borderId="13" xfId="115" applyNumberFormat="1" applyFont="1" applyFill="1" applyBorder="1" applyAlignment="1">
      <alignment horizontal="center" vertical="center"/>
    </xf>
    <xf numFmtId="0" fontId="2" fillId="0" borderId="0" xfId="53" applyNumberFormat="1" applyFont="1" applyFill="1"/>
    <xf numFmtId="0" fontId="4" fillId="0" borderId="0" xfId="53" applyNumberFormat="1" applyFont="1" applyFill="1"/>
    <xf numFmtId="0" fontId="0" fillId="0" borderId="0" xfId="53" applyNumberFormat="1" applyFont="1" applyFill="1"/>
    <xf numFmtId="0" fontId="4" fillId="0" borderId="2" xfId="53" applyNumberFormat="1" applyFont="1" applyFill="1" applyBorder="1" applyAlignment="1">
      <alignment vertical="center" shrinkToFit="1"/>
    </xf>
    <xf numFmtId="0" fontId="4" fillId="0" borderId="2" xfId="53" applyNumberFormat="1" applyFont="1" applyFill="1" applyBorder="1" applyAlignment="1">
      <alignment vertical="center" wrapText="1" shrinkToFit="1"/>
    </xf>
    <xf numFmtId="38" fontId="4" fillId="0" borderId="6" xfId="24" applyFont="1" applyFill="1" applyBorder="1" applyAlignment="1">
      <alignment vertical="center"/>
    </xf>
    <xf numFmtId="0" fontId="4" fillId="0" borderId="6" xfId="53" applyNumberFormat="1" applyFont="1" applyFill="1" applyBorder="1" applyAlignment="1">
      <alignment vertical="center" shrinkToFit="1"/>
    </xf>
    <xf numFmtId="0" fontId="4" fillId="0" borderId="0" xfId="53" applyNumberFormat="1" applyFont="1" applyFill="1" applyAlignment="1">
      <alignment horizontal="right"/>
    </xf>
    <xf numFmtId="0" fontId="94" fillId="0" borderId="0" xfId="53" applyNumberFormat="1" applyFont="1" applyFill="1"/>
    <xf numFmtId="0" fontId="14" fillId="0" borderId="0" xfId="53" applyNumberFormat="1" applyFont="1" applyFill="1"/>
    <xf numFmtId="0" fontId="14" fillId="0" borderId="0" xfId="53" applyNumberFormat="1" applyFont="1" applyFill="1" applyBorder="1" applyAlignment="1">
      <alignment vertical="center"/>
    </xf>
    <xf numFmtId="0" fontId="4" fillId="0" borderId="43" xfId="53" applyNumberFormat="1" applyFont="1" applyFill="1" applyBorder="1" applyAlignment="1">
      <alignment vertical="center"/>
    </xf>
    <xf numFmtId="182" fontId="4" fillId="0" borderId="44" xfId="24" applyNumberFormat="1" applyFont="1" applyFill="1" applyBorder="1" applyAlignment="1">
      <alignment vertical="center"/>
    </xf>
    <xf numFmtId="38" fontId="4" fillId="0" borderId="44" xfId="24" applyFont="1" applyFill="1" applyBorder="1" applyAlignment="1">
      <alignment vertical="center" shrinkToFit="1"/>
    </xf>
    <xf numFmtId="182" fontId="4" fillId="0" borderId="44" xfId="53" applyNumberFormat="1" applyFont="1" applyFill="1" applyBorder="1" applyAlignment="1">
      <alignment vertical="center"/>
    </xf>
    <xf numFmtId="0" fontId="4" fillId="0" borderId="57" xfId="53" applyNumberFormat="1" applyFont="1" applyFill="1" applyBorder="1" applyAlignment="1">
      <alignment vertical="center"/>
    </xf>
    <xf numFmtId="0" fontId="4" fillId="0" borderId="44" xfId="53" applyNumberFormat="1" applyFont="1" applyFill="1" applyBorder="1" applyAlignment="1">
      <alignment vertical="center"/>
    </xf>
    <xf numFmtId="0" fontId="4" fillId="0" borderId="44" xfId="24" applyNumberFormat="1" applyFont="1" applyFill="1" applyBorder="1" applyAlignment="1">
      <alignment vertical="center" shrinkToFit="1"/>
    </xf>
    <xf numFmtId="0" fontId="4" fillId="0" borderId="57" xfId="53" applyNumberFormat="1" applyFont="1" applyFill="1" applyBorder="1" applyAlignment="1">
      <alignment vertical="center" shrinkToFit="1"/>
    </xf>
    <xf numFmtId="0" fontId="4" fillId="0" borderId="44" xfId="53" applyNumberFormat="1" applyFont="1" applyFill="1" applyBorder="1" applyAlignment="1">
      <alignment vertical="center" shrinkToFit="1"/>
    </xf>
    <xf numFmtId="0" fontId="4" fillId="0" borderId="44" xfId="53" applyNumberFormat="1" applyFont="1" applyFill="1" applyBorder="1" applyAlignment="1">
      <alignment horizontal="right" vertical="center"/>
    </xf>
    <xf numFmtId="0" fontId="4" fillId="0" borderId="44" xfId="24" applyNumberFormat="1" applyFont="1" applyFill="1" applyBorder="1" applyAlignment="1">
      <alignment vertical="center"/>
    </xf>
    <xf numFmtId="0" fontId="4" fillId="0" borderId="57" xfId="53" applyNumberFormat="1" applyFont="1" applyFill="1" applyBorder="1" applyAlignment="1">
      <alignment horizontal="right" vertical="center"/>
    </xf>
    <xf numFmtId="0" fontId="4" fillId="0" borderId="44" xfId="24" applyNumberFormat="1" applyFont="1" applyFill="1" applyBorder="1" applyAlignment="1">
      <alignment horizontal="right" vertical="center"/>
    </xf>
    <xf numFmtId="0" fontId="4" fillId="0" borderId="74" xfId="24" applyNumberFormat="1" applyFont="1" applyFill="1" applyBorder="1" applyAlignment="1">
      <alignment vertical="center"/>
    </xf>
    <xf numFmtId="0" fontId="4" fillId="0" borderId="70" xfId="53" applyNumberFormat="1" applyFont="1" applyFill="1" applyBorder="1" applyAlignment="1">
      <alignment vertical="center" shrinkToFit="1"/>
    </xf>
    <xf numFmtId="0" fontId="4" fillId="0" borderId="46" xfId="53" applyNumberFormat="1" applyFont="1" applyFill="1" applyBorder="1" applyAlignment="1">
      <alignment vertical="center"/>
    </xf>
    <xf numFmtId="182" fontId="4" fillId="0" borderId="48" xfId="24" applyNumberFormat="1" applyFont="1" applyFill="1" applyBorder="1" applyAlignment="1">
      <alignment vertical="center"/>
    </xf>
    <xf numFmtId="38" fontId="4" fillId="0" borderId="48" xfId="24" applyFont="1" applyFill="1" applyBorder="1" applyAlignment="1">
      <alignment vertical="center" shrinkToFit="1"/>
    </xf>
    <xf numFmtId="182" fontId="4" fillId="0" borderId="48" xfId="53" applyNumberFormat="1" applyFont="1" applyFill="1" applyBorder="1" applyAlignment="1">
      <alignment vertical="center"/>
    </xf>
    <xf numFmtId="0" fontId="4" fillId="0" borderId="47" xfId="53" applyNumberFormat="1" applyFont="1" applyFill="1" applyBorder="1" applyAlignment="1">
      <alignment vertical="center"/>
    </xf>
    <xf numFmtId="0" fontId="4" fillId="0" borderId="48" xfId="53" applyNumberFormat="1" applyFont="1" applyFill="1" applyBorder="1" applyAlignment="1">
      <alignment vertical="center"/>
    </xf>
    <xf numFmtId="0" fontId="4" fillId="0" borderId="48" xfId="24" applyNumberFormat="1" applyFont="1" applyFill="1" applyBorder="1" applyAlignment="1">
      <alignment vertical="center" shrinkToFit="1"/>
    </xf>
    <xf numFmtId="0" fontId="4" fillId="0" borderId="47" xfId="53" applyNumberFormat="1" applyFont="1" applyFill="1" applyBorder="1" applyAlignment="1">
      <alignment vertical="center" shrinkToFit="1"/>
    </xf>
    <xf numFmtId="0" fontId="4" fillId="0" borderId="48" xfId="53" applyNumberFormat="1" applyFont="1" applyFill="1" applyBorder="1" applyAlignment="1">
      <alignment vertical="center" shrinkToFit="1"/>
    </xf>
    <xf numFmtId="0" fontId="4" fillId="0" borderId="48" xfId="53" applyNumberFormat="1" applyFont="1" applyFill="1" applyBorder="1" applyAlignment="1">
      <alignment horizontal="right" vertical="center"/>
    </xf>
    <xf numFmtId="0" fontId="4" fillId="0" borderId="48" xfId="24" applyNumberFormat="1" applyFont="1" applyFill="1" applyBorder="1" applyAlignment="1">
      <alignment vertical="center"/>
    </xf>
    <xf numFmtId="0" fontId="4" fillId="0" borderId="47" xfId="53" applyNumberFormat="1" applyFont="1" applyFill="1" applyBorder="1" applyAlignment="1">
      <alignment horizontal="right" vertical="center"/>
    </xf>
    <xf numFmtId="0" fontId="4" fillId="0" borderId="48" xfId="24" applyNumberFormat="1" applyFont="1" applyFill="1" applyBorder="1" applyAlignment="1">
      <alignment horizontal="right" vertical="center"/>
    </xf>
    <xf numFmtId="0" fontId="4" fillId="0" borderId="75" xfId="24" applyNumberFormat="1" applyFont="1" applyFill="1" applyBorder="1" applyAlignment="1">
      <alignment vertical="center"/>
    </xf>
    <xf numFmtId="0" fontId="4" fillId="0" borderId="71" xfId="53" applyNumberFormat="1" applyFont="1" applyFill="1" applyBorder="1" applyAlignment="1">
      <alignment vertical="center" shrinkToFit="1"/>
    </xf>
    <xf numFmtId="0" fontId="4" fillId="0" borderId="52" xfId="53" applyNumberFormat="1" applyFont="1" applyFill="1" applyBorder="1" applyAlignment="1">
      <alignment vertical="center"/>
    </xf>
    <xf numFmtId="182" fontId="4" fillId="0" borderId="54" xfId="24" applyNumberFormat="1" applyFont="1" applyFill="1" applyBorder="1" applyAlignment="1">
      <alignment vertical="center"/>
    </xf>
    <xf numFmtId="38" fontId="4" fillId="0" borderId="54" xfId="24" applyFont="1" applyFill="1" applyBorder="1" applyAlignment="1">
      <alignment vertical="center" shrinkToFit="1"/>
    </xf>
    <xf numFmtId="182" fontId="4" fillId="0" borderId="54" xfId="53" applyNumberFormat="1" applyFont="1" applyFill="1" applyBorder="1" applyAlignment="1">
      <alignment vertical="center"/>
    </xf>
    <xf numFmtId="0" fontId="4" fillId="0" borderId="53" xfId="53" applyNumberFormat="1" applyFont="1" applyFill="1" applyBorder="1" applyAlignment="1">
      <alignment vertical="center"/>
    </xf>
    <xf numFmtId="0" fontId="4" fillId="0" borderId="54" xfId="53" applyNumberFormat="1" applyFont="1" applyFill="1" applyBorder="1" applyAlignment="1">
      <alignment vertical="center"/>
    </xf>
    <xf numFmtId="0" fontId="4" fillId="0" borderId="54" xfId="24" applyNumberFormat="1" applyFont="1" applyFill="1" applyBorder="1" applyAlignment="1">
      <alignment vertical="center" shrinkToFit="1"/>
    </xf>
    <xf numFmtId="0" fontId="4" fillId="0" borderId="53" xfId="53" applyNumberFormat="1" applyFont="1" applyFill="1" applyBorder="1" applyAlignment="1">
      <alignment vertical="center" shrinkToFit="1"/>
    </xf>
    <xf numFmtId="0" fontId="4" fillId="0" borderId="54" xfId="53" applyNumberFormat="1" applyFont="1" applyFill="1" applyBorder="1" applyAlignment="1">
      <alignment vertical="center" shrinkToFit="1"/>
    </xf>
    <xf numFmtId="0" fontId="4" fillId="0" borderId="54" xfId="24" applyNumberFormat="1" applyFont="1" applyFill="1" applyBorder="1" applyAlignment="1">
      <alignment vertical="center"/>
    </xf>
    <xf numFmtId="0" fontId="4" fillId="0" borderId="55" xfId="24" applyNumberFormat="1" applyFont="1" applyFill="1" applyBorder="1" applyAlignment="1">
      <alignment vertical="center"/>
    </xf>
    <xf numFmtId="0" fontId="4" fillId="0" borderId="73" xfId="53" applyNumberFormat="1" applyFont="1" applyFill="1" applyBorder="1" applyAlignment="1">
      <alignment vertical="center" shrinkToFit="1"/>
    </xf>
    <xf numFmtId="0" fontId="4" fillId="0" borderId="90" xfId="53" applyNumberFormat="1" applyFont="1" applyFill="1" applyBorder="1" applyAlignment="1">
      <alignment vertical="center"/>
    </xf>
    <xf numFmtId="182" fontId="4" fillId="0" borderId="62" xfId="24" applyNumberFormat="1" applyFont="1" applyFill="1" applyBorder="1" applyAlignment="1">
      <alignment vertical="center"/>
    </xf>
    <xf numFmtId="182" fontId="4" fillId="0" borderId="62" xfId="53" applyNumberFormat="1" applyFont="1" applyFill="1" applyBorder="1" applyAlignment="1">
      <alignment vertical="center"/>
    </xf>
    <xf numFmtId="0" fontId="4" fillId="0" borderId="91" xfId="53" applyNumberFormat="1" applyFont="1" applyFill="1" applyBorder="1" applyAlignment="1">
      <alignment vertical="center"/>
    </xf>
    <xf numFmtId="38" fontId="4" fillId="0" borderId="54" xfId="24" applyFont="1" applyFill="1" applyBorder="1" applyAlignment="1">
      <alignment vertical="center"/>
    </xf>
    <xf numFmtId="0" fontId="4" fillId="0" borderId="43" xfId="53" applyNumberFormat="1" applyFont="1" applyFill="1" applyBorder="1" applyAlignment="1">
      <alignment horizontal="center" vertical="center" wrapText="1"/>
    </xf>
    <xf numFmtId="0" fontId="4" fillId="0" borderId="44" xfId="53" applyNumberFormat="1" applyFont="1" applyFill="1" applyBorder="1" applyAlignment="1">
      <alignment horizontal="center" vertical="center" wrapText="1"/>
    </xf>
    <xf numFmtId="0" fontId="4" fillId="0" borderId="76" xfId="53" applyNumberFormat="1" applyFont="1" applyFill="1" applyBorder="1" applyAlignment="1">
      <alignment horizontal="center" vertical="center" wrapText="1"/>
    </xf>
    <xf numFmtId="0" fontId="4" fillId="0" borderId="57" xfId="53" applyNumberFormat="1" applyFont="1" applyFill="1" applyBorder="1" applyAlignment="1">
      <alignment horizontal="center" vertical="center" wrapText="1"/>
    </xf>
    <xf numFmtId="0" fontId="4" fillId="0" borderId="92" xfId="53" applyNumberFormat="1" applyFont="1" applyFill="1" applyBorder="1" applyAlignment="1">
      <alignment horizontal="center" vertical="center" wrapText="1"/>
    </xf>
    <xf numFmtId="0" fontId="4" fillId="0" borderId="9" xfId="53" applyNumberFormat="1" applyFont="1" applyFill="1" applyBorder="1" applyAlignment="1">
      <alignment horizontal="center" vertical="center" wrapText="1"/>
    </xf>
    <xf numFmtId="0" fontId="4" fillId="0" borderId="6" xfId="53" applyNumberFormat="1" applyFont="1" applyFill="1" applyBorder="1"/>
    <xf numFmtId="0" fontId="4" fillId="0" borderId="8" xfId="53" applyNumberFormat="1" applyFont="1" applyFill="1" applyBorder="1"/>
    <xf numFmtId="0" fontId="2" fillId="0" borderId="0" xfId="116" applyNumberFormat="1" applyFill="1">
      <alignment vertical="center"/>
    </xf>
    <xf numFmtId="0" fontId="2" fillId="0" borderId="0" xfId="116" applyNumberFormat="1" applyFill="1" applyBorder="1">
      <alignment vertical="center"/>
    </xf>
    <xf numFmtId="0" fontId="2" fillId="0" borderId="0" xfId="116" applyNumberFormat="1" applyFont="1" applyFill="1" applyBorder="1">
      <alignment vertical="center"/>
    </xf>
    <xf numFmtId="0" fontId="23" fillId="0" borderId="0" xfId="117" applyNumberFormat="1" applyFill="1" applyBorder="1">
      <alignment vertical="center"/>
    </xf>
    <xf numFmtId="0" fontId="23" fillId="0" borderId="0" xfId="117" applyNumberFormat="1" applyFill="1" applyBorder="1" applyAlignment="1">
      <alignment horizontal="center" vertical="center"/>
    </xf>
    <xf numFmtId="0" fontId="23" fillId="0" borderId="0" xfId="117" applyNumberFormat="1" applyFill="1" applyBorder="1" applyAlignment="1">
      <alignment vertical="center" wrapText="1"/>
    </xf>
    <xf numFmtId="0" fontId="13" fillId="0" borderId="0" xfId="51" applyNumberFormat="1" applyFont="1" applyFill="1"/>
    <xf numFmtId="0" fontId="0" fillId="0" borderId="0" xfId="116" applyNumberFormat="1" applyFont="1" applyFill="1" applyBorder="1">
      <alignment vertical="center"/>
    </xf>
    <xf numFmtId="0" fontId="0" fillId="0" borderId="0" xfId="116" applyNumberFormat="1" applyFont="1" applyFill="1">
      <alignment vertical="center"/>
    </xf>
    <xf numFmtId="0" fontId="2" fillId="0" borderId="0" xfId="116" applyNumberFormat="1" applyFill="1" applyBorder="1" applyAlignment="1">
      <alignment horizontal="center" vertical="center" wrapText="1"/>
    </xf>
    <xf numFmtId="0" fontId="13" fillId="0" borderId="0" xfId="51" applyNumberFormat="1" applyFont="1" applyFill="1" applyBorder="1"/>
    <xf numFmtId="0" fontId="4" fillId="0" borderId="0" xfId="116" applyNumberFormat="1" applyFont="1" applyFill="1" applyBorder="1">
      <alignment vertical="center"/>
    </xf>
    <xf numFmtId="0" fontId="13" fillId="0" borderId="0" xfId="51" applyNumberFormat="1" applyFont="1" applyFill="1" applyBorder="1" applyAlignment="1">
      <alignment horizontal="center"/>
    </xf>
    <xf numFmtId="0" fontId="14" fillId="0" borderId="0" xfId="42" applyNumberFormat="1" applyFont="1" applyFill="1" applyBorder="1"/>
    <xf numFmtId="0" fontId="14" fillId="0" borderId="0" xfId="42" applyNumberFormat="1" applyFont="1" applyFill="1" applyBorder="1" applyAlignment="1"/>
    <xf numFmtId="0" fontId="14" fillId="0" borderId="0" xfId="42" applyNumberFormat="1" applyFont="1" applyFill="1" applyBorder="1" applyAlignment="1">
      <alignment horizontal="center"/>
    </xf>
    <xf numFmtId="0" fontId="0" fillId="0" borderId="0" xfId="116" applyNumberFormat="1" applyFont="1" applyFill="1" applyBorder="1" applyAlignment="1">
      <alignment horizontal="right" vertical="center"/>
    </xf>
    <xf numFmtId="0" fontId="0" fillId="0" borderId="2" xfId="116" applyNumberFormat="1" applyFont="1" applyFill="1" applyBorder="1" applyAlignment="1">
      <alignment horizontal="right" vertical="center"/>
    </xf>
    <xf numFmtId="0" fontId="2" fillId="0" borderId="2" xfId="116" applyNumberFormat="1" applyFont="1" applyFill="1" applyBorder="1" applyAlignment="1">
      <alignment horizontal="right" vertical="center"/>
    </xf>
    <xf numFmtId="0" fontId="93" fillId="0" borderId="0" xfId="51" applyNumberFormat="1" applyFont="1" applyFill="1"/>
    <xf numFmtId="0" fontId="2" fillId="0" borderId="2" xfId="116" applyNumberFormat="1" applyFont="1" applyFill="1" applyBorder="1">
      <alignment vertical="center"/>
    </xf>
    <xf numFmtId="0" fontId="2" fillId="0" borderId="0" xfId="112" applyNumberFormat="1" applyFill="1">
      <alignment vertical="center"/>
    </xf>
    <xf numFmtId="0" fontId="2" fillId="0" borderId="0" xfId="112" applyNumberFormat="1" applyFill="1" applyAlignment="1">
      <alignment horizontal="right" vertical="center"/>
    </xf>
    <xf numFmtId="0" fontId="2" fillId="0" borderId="2" xfId="112" applyNumberFormat="1" applyFill="1" applyBorder="1">
      <alignment vertical="center"/>
    </xf>
    <xf numFmtId="0" fontId="2" fillId="0" borderId="2" xfId="24" applyNumberFormat="1" applyFill="1" applyBorder="1" applyAlignment="1">
      <alignment horizontal="right" vertical="center"/>
    </xf>
    <xf numFmtId="0" fontId="0" fillId="0" borderId="2" xfId="112" applyNumberFormat="1" applyFont="1" applyFill="1" applyBorder="1">
      <alignment vertical="center"/>
    </xf>
    <xf numFmtId="0" fontId="2" fillId="0" borderId="6" xfId="112" applyNumberFormat="1" applyFill="1" applyBorder="1" applyAlignment="1">
      <alignment horizontal="right" vertical="center"/>
    </xf>
    <xf numFmtId="0" fontId="2" fillId="0" borderId="7" xfId="112" applyNumberFormat="1" applyFill="1" applyBorder="1" applyAlignment="1">
      <alignment horizontal="right" vertical="center"/>
    </xf>
    <xf numFmtId="0" fontId="0" fillId="0" borderId="2" xfId="112" quotePrefix="1" applyNumberFormat="1" applyFont="1" applyFill="1" applyBorder="1">
      <alignment vertical="center"/>
    </xf>
    <xf numFmtId="0" fontId="0" fillId="0" borderId="8" xfId="112" applyNumberFormat="1" applyFont="1" applyFill="1" applyBorder="1" applyAlignment="1">
      <alignment horizontal="right" vertical="center"/>
    </xf>
    <xf numFmtId="0" fontId="0" fillId="0" borderId="7" xfId="112" applyNumberFormat="1" applyFont="1" applyFill="1" applyBorder="1" applyAlignment="1">
      <alignment horizontal="right" vertical="center"/>
    </xf>
    <xf numFmtId="0" fontId="0" fillId="0" borderId="0" xfId="112" quotePrefix="1" applyNumberFormat="1" applyFont="1" applyFill="1">
      <alignment vertical="center"/>
    </xf>
    <xf numFmtId="0" fontId="2" fillId="0" borderId="8" xfId="112" applyNumberFormat="1" applyFill="1" applyBorder="1" applyAlignment="1">
      <alignment horizontal="right" vertical="center"/>
    </xf>
    <xf numFmtId="0" fontId="0" fillId="0" borderId="0" xfId="112" applyNumberFormat="1" applyFont="1" applyFill="1">
      <alignment vertical="center"/>
    </xf>
    <xf numFmtId="0" fontId="2" fillId="0" borderId="14" xfId="112" applyNumberFormat="1" applyFill="1" applyBorder="1">
      <alignment vertical="center"/>
    </xf>
    <xf numFmtId="0" fontId="2" fillId="0" borderId="14" xfId="24" applyNumberFormat="1" applyFont="1" applyFill="1" applyBorder="1" applyAlignment="1">
      <alignment vertical="center"/>
    </xf>
    <xf numFmtId="0" fontId="2" fillId="0" borderId="8" xfId="112" applyNumberFormat="1" applyFill="1" applyBorder="1">
      <alignment vertical="center"/>
    </xf>
    <xf numFmtId="0" fontId="2" fillId="0" borderId="2" xfId="112" applyNumberFormat="1" applyFill="1" applyBorder="1" applyAlignment="1">
      <alignment horizontal="right" vertical="center"/>
    </xf>
    <xf numFmtId="0" fontId="2" fillId="0" borderId="0" xfId="112" applyNumberFormat="1" applyFill="1" applyAlignment="1">
      <alignment vertical="center" wrapText="1"/>
    </xf>
    <xf numFmtId="0" fontId="2" fillId="0" borderId="2" xfId="112" applyNumberFormat="1" applyFill="1" applyBorder="1" applyAlignment="1">
      <alignment vertical="center" wrapText="1"/>
    </xf>
    <xf numFmtId="0" fontId="2" fillId="0" borderId="2" xfId="42" applyNumberFormat="1" applyFont="1" applyFill="1" applyBorder="1" applyAlignment="1">
      <alignment horizontal="center" vertical="center" wrapText="1"/>
    </xf>
    <xf numFmtId="0" fontId="2" fillId="0" borderId="0" xfId="51" applyNumberFormat="1" applyFill="1"/>
    <xf numFmtId="0" fontId="2" fillId="0" borderId="0" xfId="51" applyNumberFormat="1" applyFill="1" applyBorder="1"/>
    <xf numFmtId="0" fontId="95" fillId="0" borderId="0" xfId="51" applyNumberFormat="1" applyFont="1" applyFill="1" applyBorder="1"/>
    <xf numFmtId="0" fontId="95" fillId="0" borderId="0" xfId="24" applyNumberFormat="1" applyFont="1" applyFill="1" applyBorder="1" applyAlignment="1"/>
    <xf numFmtId="0" fontId="95" fillId="0" borderId="0" xfId="51" applyNumberFormat="1" applyFont="1" applyFill="1" applyBorder="1" applyAlignment="1">
      <alignment horizontal="center"/>
    </xf>
    <xf numFmtId="0" fontId="96" fillId="0" borderId="0" xfId="24" applyNumberFormat="1" applyFont="1" applyFill="1" applyBorder="1" applyAlignment="1">
      <alignment horizontal="right"/>
    </xf>
    <xf numFmtId="0" fontId="97" fillId="0" borderId="0" xfId="51" applyNumberFormat="1" applyFont="1" applyFill="1" applyBorder="1" applyAlignment="1">
      <alignment horizontal="center"/>
    </xf>
    <xf numFmtId="0" fontId="95" fillId="0" borderId="0" xfId="51" applyNumberFormat="1" applyFont="1" applyFill="1"/>
    <xf numFmtId="0" fontId="14" fillId="0" borderId="0" xfId="51" applyNumberFormat="1" applyFont="1" applyFill="1"/>
    <xf numFmtId="0" fontId="9" fillId="0" borderId="0" xfId="51" applyNumberFormat="1" applyFont="1" applyFill="1"/>
    <xf numFmtId="0" fontId="13" fillId="0" borderId="0" xfId="24" applyNumberFormat="1" applyFont="1" applyFill="1" applyBorder="1" applyAlignment="1">
      <alignment horizontal="right"/>
    </xf>
    <xf numFmtId="0" fontId="0" fillId="0" borderId="0" xfId="51" applyNumberFormat="1" applyFont="1" applyFill="1" applyBorder="1" applyAlignment="1">
      <alignment horizontal="center" vertical="center"/>
    </xf>
    <xf numFmtId="0" fontId="4" fillId="0" borderId="0" xfId="51" applyNumberFormat="1" applyFont="1" applyFill="1"/>
    <xf numFmtId="0" fontId="0" fillId="0" borderId="0" xfId="51" applyNumberFormat="1" applyFont="1" applyFill="1" applyBorder="1"/>
    <xf numFmtId="0" fontId="2" fillId="0" borderId="0" xfId="51" applyNumberFormat="1" applyFont="1" applyFill="1"/>
    <xf numFmtId="0" fontId="2" fillId="0" borderId="0" xfId="24" applyNumberFormat="1" applyFill="1" applyBorder="1"/>
    <xf numFmtId="0" fontId="44" fillId="0" borderId="0" xfId="24" applyNumberFormat="1" applyFont="1" applyFill="1" applyBorder="1" applyAlignment="1">
      <alignment horizontal="right"/>
    </xf>
    <xf numFmtId="0" fontId="99" fillId="0" borderId="0" xfId="118" applyNumberFormat="1" applyFont="1" applyFill="1" applyBorder="1"/>
    <xf numFmtId="0" fontId="4" fillId="0" borderId="2" xfId="51" applyNumberFormat="1" applyFont="1" applyFill="1" applyBorder="1" applyAlignment="1">
      <alignment wrapText="1"/>
    </xf>
    <xf numFmtId="0" fontId="4" fillId="0" borderId="0" xfId="51" applyNumberFormat="1" applyFont="1" applyFill="1" applyBorder="1"/>
    <xf numFmtId="0" fontId="4" fillId="0" borderId="2" xfId="51" applyNumberFormat="1" applyFont="1" applyFill="1" applyBorder="1"/>
    <xf numFmtId="0" fontId="4" fillId="0" borderId="2" xfId="51" applyNumberFormat="1" applyFont="1" applyFill="1" applyBorder="1" applyAlignment="1">
      <alignment horizontal="center"/>
    </xf>
    <xf numFmtId="0" fontId="13" fillId="0" borderId="0" xfId="118" applyNumberFormat="1" applyFont="1" applyFill="1" applyBorder="1"/>
    <xf numFmtId="0" fontId="2" fillId="0" borderId="0" xfId="24" applyNumberFormat="1" applyFill="1"/>
    <xf numFmtId="0" fontId="4" fillId="0" borderId="13" xfId="51" applyNumberFormat="1" applyFont="1" applyFill="1" applyBorder="1"/>
    <xf numFmtId="0" fontId="4" fillId="0" borderId="12" xfId="51" applyNumberFormat="1" applyFont="1" applyFill="1" applyBorder="1"/>
    <xf numFmtId="0" fontId="4" fillId="0" borderId="3" xfId="51" applyNumberFormat="1" applyFont="1" applyFill="1" applyBorder="1"/>
    <xf numFmtId="0" fontId="4" fillId="0" borderId="4" xfId="51" applyNumberFormat="1" applyFont="1" applyFill="1" applyBorder="1"/>
    <xf numFmtId="0" fontId="2" fillId="0" borderId="0" xfId="24" applyNumberFormat="1" applyFont="1" applyFill="1"/>
    <xf numFmtId="0" fontId="4" fillId="0" borderId="5" xfId="51" applyNumberFormat="1" applyFont="1" applyFill="1" applyBorder="1"/>
    <xf numFmtId="0" fontId="0" fillId="0" borderId="0" xfId="51" applyNumberFormat="1" applyFont="1" applyFill="1"/>
    <xf numFmtId="0" fontId="4" fillId="0" borderId="14" xfId="51" applyNumberFormat="1" applyFont="1" applyFill="1" applyBorder="1"/>
    <xf numFmtId="0" fontId="4" fillId="0" borderId="2" xfId="51" applyNumberFormat="1" applyFont="1" applyFill="1" applyBorder="1" applyAlignment="1">
      <alignment horizontal="left"/>
    </xf>
    <xf numFmtId="0" fontId="4" fillId="0" borderId="2" xfId="51" applyNumberFormat="1" applyFont="1" applyFill="1" applyBorder="1" applyAlignment="1">
      <alignment horizontal="right"/>
    </xf>
    <xf numFmtId="0" fontId="4" fillId="0" borderId="4" xfId="24" applyNumberFormat="1" applyFont="1" applyFill="1" applyBorder="1"/>
    <xf numFmtId="0" fontId="4" fillId="0" borderId="0" xfId="51" applyNumberFormat="1" applyFont="1" applyFill="1" applyAlignment="1">
      <alignment horizontal="right"/>
    </xf>
    <xf numFmtId="0" fontId="2" fillId="0" borderId="0" xfId="42" applyNumberFormat="1" applyFill="1" applyBorder="1" applyAlignment="1">
      <alignment vertical="center" wrapText="1"/>
    </xf>
    <xf numFmtId="0" fontId="4" fillId="0" borderId="0" xfId="51" applyNumberFormat="1" applyFont="1" applyFill="1" applyBorder="1" applyAlignment="1">
      <alignment horizontal="center" vertical="center" wrapText="1"/>
    </xf>
    <xf numFmtId="0" fontId="2" fillId="0" borderId="0" xfId="51" applyNumberFormat="1" applyFill="1" applyBorder="1" applyAlignment="1">
      <alignment horizontal="right"/>
    </xf>
    <xf numFmtId="0" fontId="9" fillId="0" borderId="0" xfId="51" applyNumberFormat="1" applyFont="1" applyFill="1" applyBorder="1"/>
    <xf numFmtId="182" fontId="2" fillId="0" borderId="2" xfId="24" applyNumberFormat="1" applyFont="1" applyFill="1" applyBorder="1"/>
    <xf numFmtId="0" fontId="2" fillId="0" borderId="2" xfId="51" applyNumberFormat="1" applyFont="1" applyFill="1" applyBorder="1"/>
    <xf numFmtId="0" fontId="2" fillId="0" borderId="2" xfId="51" applyNumberFormat="1" applyFont="1" applyFill="1" applyBorder="1" applyAlignment="1">
      <alignment horizontal="center" vertical="center" wrapText="1"/>
    </xf>
    <xf numFmtId="0" fontId="0" fillId="0" borderId="2" xfId="51" applyNumberFormat="1" applyFont="1" applyFill="1" applyBorder="1" applyAlignment="1">
      <alignment horizontal="center" vertical="center" wrapText="1"/>
    </xf>
    <xf numFmtId="0" fontId="0" fillId="0" borderId="0" xfId="51" applyNumberFormat="1" applyFont="1" applyFill="1" applyAlignment="1">
      <alignment horizontal="right"/>
    </xf>
    <xf numFmtId="182" fontId="2" fillId="0" borderId="2" xfId="51" applyNumberFormat="1" applyFill="1" applyBorder="1"/>
    <xf numFmtId="0" fontId="0" fillId="0" borderId="2" xfId="51" applyNumberFormat="1" applyFont="1" applyFill="1" applyBorder="1" applyAlignment="1">
      <alignment wrapText="1"/>
    </xf>
    <xf numFmtId="0" fontId="2" fillId="0" borderId="0" xfId="51" applyNumberFormat="1" applyFill="1" applyBorder="1" applyAlignment="1">
      <alignment horizontal="center"/>
    </xf>
    <xf numFmtId="0" fontId="2" fillId="0" borderId="2" xfId="51" applyNumberFormat="1" applyFill="1" applyBorder="1" applyAlignment="1">
      <alignment horizontal="center"/>
    </xf>
    <xf numFmtId="0" fontId="2" fillId="0" borderId="2" xfId="51" applyNumberFormat="1" applyFill="1" applyBorder="1"/>
    <xf numFmtId="0" fontId="2" fillId="0" borderId="2" xfId="51" applyNumberFormat="1" applyFill="1" applyBorder="1" applyAlignment="1">
      <alignment horizontal="right"/>
    </xf>
    <xf numFmtId="0" fontId="2" fillId="0" borderId="0" xfId="51" applyNumberFormat="1" applyFill="1" applyAlignment="1">
      <alignment horizontal="right"/>
    </xf>
    <xf numFmtId="0" fontId="4" fillId="0" borderId="0" xfId="0" applyFont="1" applyFill="1" applyBorder="1" applyAlignment="1"/>
    <xf numFmtId="0" fontId="4" fillId="0" borderId="2" xfId="28" applyFont="1" applyFill="1" applyBorder="1" applyAlignment="1">
      <alignment vertical="center" wrapText="1"/>
    </xf>
    <xf numFmtId="0" fontId="4" fillId="0" borderId="2" xfId="28" applyFont="1" applyFill="1" applyBorder="1" applyAlignment="1">
      <alignment vertical="center"/>
    </xf>
    <xf numFmtId="0" fontId="4" fillId="0" borderId="11" xfId="28" applyFont="1" applyFill="1" applyBorder="1" applyAlignment="1">
      <alignment vertical="center"/>
    </xf>
    <xf numFmtId="0" fontId="4" fillId="0" borderId="2" xfId="27" applyFont="1" applyFill="1" applyBorder="1" applyAlignment="1">
      <alignment vertical="center"/>
    </xf>
    <xf numFmtId="190" fontId="36" fillId="0" borderId="0" xfId="67" applyNumberFormat="1" applyFont="1" applyFill="1" applyBorder="1" applyAlignment="1">
      <alignment horizontal="right" vertical="center"/>
    </xf>
    <xf numFmtId="49" fontId="36" fillId="0" borderId="0" xfId="67" applyNumberFormat="1" applyFont="1" applyFill="1" applyBorder="1" applyAlignment="1">
      <alignment vertical="center"/>
    </xf>
    <xf numFmtId="190" fontId="36" fillId="0" borderId="0" xfId="67" applyNumberFormat="1" applyFont="1" applyFill="1" applyBorder="1" applyAlignment="1">
      <alignment horizontal="right"/>
    </xf>
    <xf numFmtId="0" fontId="36" fillId="0" borderId="0" xfId="67" applyFont="1" applyFill="1" applyBorder="1" applyAlignment="1">
      <alignment vertical="center"/>
    </xf>
    <xf numFmtId="0" fontId="4" fillId="0" borderId="14" xfId="28" applyFont="1" applyFill="1" applyBorder="1" applyAlignment="1">
      <alignment vertical="center"/>
    </xf>
    <xf numFmtId="0" fontId="4" fillId="0" borderId="2" xfId="27" applyFont="1" applyFill="1" applyBorder="1" applyAlignment="1">
      <alignment horizontal="center" vertical="center"/>
    </xf>
    <xf numFmtId="0" fontId="4" fillId="0" borderId="0" xfId="27" applyFont="1" applyFill="1" applyAlignment="1">
      <alignment vertical="center"/>
    </xf>
    <xf numFmtId="0" fontId="4" fillId="0" borderId="0" xfId="27" applyFont="1" applyFill="1" applyBorder="1" applyAlignment="1">
      <alignment horizontal="center" vertical="center"/>
    </xf>
    <xf numFmtId="182" fontId="4" fillId="0" borderId="0" xfId="27" applyNumberFormat="1" applyFont="1" applyFill="1" applyAlignment="1">
      <alignment vertical="center"/>
    </xf>
    <xf numFmtId="182" fontId="4" fillId="0" borderId="2" xfId="27" applyNumberFormat="1" applyFont="1" applyFill="1" applyBorder="1" applyAlignment="1">
      <alignment vertical="center"/>
    </xf>
    <xf numFmtId="0" fontId="4" fillId="0" borderId="0" xfId="28" applyFont="1" applyFill="1" applyAlignment="1">
      <alignment horizontal="right"/>
    </xf>
    <xf numFmtId="38" fontId="4" fillId="0" borderId="25" xfId="3" applyFont="1" applyFill="1" applyBorder="1" applyAlignment="1"/>
    <xf numFmtId="0" fontId="4" fillId="0" borderId="13" xfId="28" applyFont="1" applyFill="1" applyBorder="1"/>
    <xf numFmtId="0" fontId="4" fillId="0" borderId="1" xfId="28" applyFont="1" applyFill="1" applyBorder="1"/>
    <xf numFmtId="0" fontId="4" fillId="0" borderId="10" xfId="28" applyFont="1" applyFill="1" applyBorder="1"/>
    <xf numFmtId="0" fontId="4" fillId="0" borderId="8" xfId="0" applyFont="1" applyFill="1" applyBorder="1" applyAlignment="1">
      <alignment horizontal="center" vertical="center" wrapText="1"/>
    </xf>
    <xf numFmtId="192" fontId="4" fillId="0" borderId="8" xfId="31" applyNumberFormat="1" applyFont="1" applyFill="1" applyBorder="1" applyAlignment="1">
      <alignment horizontal="center" vertical="center" wrapText="1"/>
    </xf>
    <xf numFmtId="49" fontId="4" fillId="0" borderId="14" xfId="31" applyNumberFormat="1" applyFont="1" applyFill="1" applyBorder="1" applyAlignment="1">
      <alignment horizontal="center" vertical="center"/>
    </xf>
    <xf numFmtId="176" fontId="4" fillId="0" borderId="44" xfId="3" applyNumberFormat="1" applyFont="1" applyFill="1" applyBorder="1" applyAlignment="1"/>
    <xf numFmtId="182" fontId="4" fillId="0" borderId="43" xfId="43" applyNumberFormat="1" applyFont="1" applyFill="1" applyBorder="1"/>
    <xf numFmtId="0" fontId="0" fillId="0" borderId="0" xfId="45" applyFont="1" applyFill="1" applyAlignment="1">
      <alignment vertical="center"/>
    </xf>
    <xf numFmtId="38" fontId="46" fillId="0" borderId="12" xfId="3" applyFont="1" applyFill="1" applyBorder="1" applyAlignment="1">
      <alignment vertical="center"/>
    </xf>
    <xf numFmtId="0" fontId="53" fillId="0" borderId="2" xfId="31" applyFont="1" applyFill="1" applyBorder="1" applyAlignment="1">
      <alignment horizontal="center" vertical="center"/>
    </xf>
    <xf numFmtId="49" fontId="53" fillId="0" borderId="14" xfId="31" applyNumberFormat="1" applyFont="1" applyFill="1" applyBorder="1" applyAlignment="1">
      <alignment horizontal="center" vertical="center"/>
    </xf>
    <xf numFmtId="0" fontId="53" fillId="0" borderId="8" xfId="0" applyFont="1" applyFill="1" applyBorder="1" applyAlignment="1">
      <alignment horizontal="center" vertical="center" wrapText="1"/>
    </xf>
    <xf numFmtId="0" fontId="0" fillId="0" borderId="7" xfId="0" applyFont="1" applyFill="1" applyBorder="1" applyAlignment="1">
      <alignment vertical="center" wrapText="1"/>
    </xf>
    <xf numFmtId="3" fontId="58" fillId="0" borderId="7" xfId="0" applyNumberFormat="1" applyFont="1" applyFill="1" applyBorder="1" applyAlignment="1">
      <alignment horizontal="left" vertical="center"/>
    </xf>
    <xf numFmtId="3" fontId="58" fillId="0" borderId="2" xfId="0" applyNumberFormat="1" applyFont="1" applyFill="1" applyBorder="1" applyAlignment="1">
      <alignment horizontal="right" vertical="center"/>
    </xf>
    <xf numFmtId="182" fontId="0" fillId="0" borderId="2" xfId="0" applyNumberFormat="1" applyFont="1" applyFill="1" applyBorder="1" applyAlignment="1">
      <alignment horizontal="right" vertical="center"/>
    </xf>
    <xf numFmtId="176" fontId="0" fillId="0" borderId="2" xfId="3" applyNumberFormat="1" applyFont="1" applyFill="1" applyBorder="1" applyAlignment="1">
      <alignment horizontal="right" vertical="center"/>
    </xf>
    <xf numFmtId="0" fontId="0" fillId="0" borderId="2" xfId="0" applyFont="1" applyFill="1" applyBorder="1" applyAlignment="1">
      <alignment vertical="center"/>
    </xf>
    <xf numFmtId="0" fontId="0" fillId="0" borderId="2" xfId="54" applyFont="1" applyFill="1" applyBorder="1" applyAlignment="1">
      <alignment vertical="center"/>
    </xf>
    <xf numFmtId="0" fontId="4" fillId="0" borderId="0" xfId="54" applyFont="1" applyFill="1" applyAlignment="1">
      <alignment vertical="center"/>
    </xf>
    <xf numFmtId="0" fontId="4" fillId="0" borderId="2" xfId="54" applyFont="1" applyFill="1" applyBorder="1" applyAlignment="1">
      <alignment vertical="center"/>
    </xf>
    <xf numFmtId="0" fontId="4" fillId="0" borderId="2" xfId="54" applyFont="1" applyFill="1" applyBorder="1" applyAlignment="1">
      <alignment horizontal="center" vertical="center" wrapText="1"/>
    </xf>
    <xf numFmtId="0" fontId="4" fillId="0" borderId="2" xfId="54" applyFont="1" applyFill="1" applyBorder="1" applyAlignment="1">
      <alignment vertical="center" wrapText="1"/>
    </xf>
    <xf numFmtId="213" fontId="4" fillId="0" borderId="8" xfId="83" applyFont="1" applyFill="1" applyBorder="1" applyAlignment="1">
      <alignment horizontal="center" vertical="center" wrapText="1"/>
    </xf>
    <xf numFmtId="213" fontId="4" fillId="0" borderId="6" xfId="83" applyFont="1" applyFill="1" applyBorder="1" applyAlignment="1">
      <alignment horizontal="center" vertical="center"/>
    </xf>
    <xf numFmtId="213" fontId="4" fillId="0" borderId="2" xfId="83" applyFont="1" applyFill="1" applyBorder="1" applyAlignment="1">
      <alignment horizontal="center" vertical="center"/>
    </xf>
    <xf numFmtId="0" fontId="4" fillId="0" borderId="2" xfId="42" applyNumberFormat="1" applyFont="1" applyFill="1" applyBorder="1" applyAlignment="1">
      <alignment vertical="center"/>
    </xf>
    <xf numFmtId="0" fontId="4" fillId="0" borderId="2" xfId="42" applyNumberFormat="1" applyFont="1" applyFill="1" applyBorder="1" applyAlignment="1">
      <alignment vertical="center" wrapText="1"/>
    </xf>
    <xf numFmtId="0" fontId="4" fillId="0" borderId="0" xfId="119" applyFont="1" applyFill="1"/>
    <xf numFmtId="0" fontId="4" fillId="0" borderId="0" xfId="33" applyFont="1" applyFill="1"/>
    <xf numFmtId="0" fontId="0" fillId="0" borderId="0" xfId="33" applyFont="1" applyFill="1"/>
    <xf numFmtId="0" fontId="0" fillId="0" borderId="0" xfId="119" applyFont="1" applyFill="1"/>
    <xf numFmtId="0" fontId="4" fillId="0" borderId="0" xfId="34" quotePrefix="1" applyFont="1" applyFill="1" applyAlignment="1">
      <alignment horizontal="left"/>
    </xf>
    <xf numFmtId="182" fontId="4" fillId="0" borderId="0" xfId="119" applyNumberFormat="1" applyFont="1" applyFill="1" applyBorder="1"/>
    <xf numFmtId="182" fontId="4" fillId="0" borderId="2" xfId="119" applyNumberFormat="1" applyFont="1" applyFill="1" applyBorder="1"/>
    <xf numFmtId="0" fontId="4" fillId="0" borderId="2" xfId="33" applyFont="1" applyFill="1" applyBorder="1" applyAlignment="1">
      <alignment vertical="center"/>
    </xf>
    <xf numFmtId="49" fontId="4" fillId="0" borderId="2" xfId="33" applyNumberFormat="1" applyFont="1" applyFill="1" applyBorder="1" applyAlignment="1">
      <alignment horizontal="center" vertical="center"/>
    </xf>
    <xf numFmtId="0" fontId="4" fillId="0" borderId="2" xfId="33" applyFont="1" applyFill="1" applyBorder="1" applyAlignment="1">
      <alignment horizontal="center" vertical="center"/>
    </xf>
    <xf numFmtId="0" fontId="14" fillId="0" borderId="0" xfId="33" applyFont="1" applyFill="1"/>
    <xf numFmtId="38" fontId="4" fillId="0" borderId="43" xfId="3" applyNumberFormat="1" applyFont="1" applyFill="1" applyBorder="1" applyAlignment="1">
      <alignment vertical="center"/>
    </xf>
    <xf numFmtId="38" fontId="4" fillId="0" borderId="57" xfId="3" applyNumberFormat="1" applyFont="1" applyFill="1" applyBorder="1" applyAlignment="1">
      <alignment vertical="center"/>
    </xf>
    <xf numFmtId="38" fontId="4" fillId="0" borderId="44" xfId="3" applyNumberFormat="1" applyFont="1" applyFill="1" applyBorder="1" applyAlignment="1">
      <alignment vertical="center"/>
    </xf>
    <xf numFmtId="38" fontId="4" fillId="0" borderId="57" xfId="3" applyNumberFormat="1" applyFont="1" applyFill="1" applyBorder="1" applyAlignment="1">
      <alignment horizontal="right" vertical="center"/>
    </xf>
    <xf numFmtId="0" fontId="4" fillId="0" borderId="57" xfId="33" applyFont="1" applyFill="1" applyBorder="1" applyAlignment="1">
      <alignment vertical="center"/>
    </xf>
    <xf numFmtId="0" fontId="4" fillId="0" borderId="43" xfId="33" applyFont="1" applyFill="1" applyBorder="1" applyAlignment="1">
      <alignment vertical="center"/>
    </xf>
    <xf numFmtId="0" fontId="4" fillId="0" borderId="58" xfId="33" applyFont="1" applyFill="1" applyBorder="1" applyAlignment="1">
      <alignment vertical="center"/>
    </xf>
    <xf numFmtId="38" fontId="4" fillId="0" borderId="46" xfId="3" applyNumberFormat="1" applyFont="1" applyFill="1" applyBorder="1" applyAlignment="1">
      <alignment horizontal="right" vertical="center"/>
    </xf>
    <xf numFmtId="38" fontId="4" fillId="0" borderId="47" xfId="3" applyNumberFormat="1" applyFont="1" applyFill="1" applyBorder="1" applyAlignment="1">
      <alignment horizontal="right" vertical="center"/>
    </xf>
    <xf numFmtId="38" fontId="4" fillId="0" borderId="47" xfId="3" applyFont="1" applyFill="1" applyBorder="1" applyAlignment="1">
      <alignment horizontal="right" vertical="center"/>
    </xf>
    <xf numFmtId="38" fontId="4" fillId="0" borderId="48" xfId="3" applyFont="1" applyFill="1" applyBorder="1" applyAlignment="1">
      <alignment horizontal="right" vertical="center"/>
    </xf>
    <xf numFmtId="38" fontId="4" fillId="0" borderId="97" xfId="3" applyFont="1" applyFill="1" applyBorder="1" applyAlignment="1">
      <alignment vertical="center"/>
    </xf>
    <xf numFmtId="0" fontId="4" fillId="0" borderId="98" xfId="33" applyFont="1" applyFill="1" applyBorder="1" applyAlignment="1">
      <alignment vertical="center"/>
    </xf>
    <xf numFmtId="0" fontId="4" fillId="0" borderId="51" xfId="33" applyFont="1" applyFill="1" applyBorder="1" applyAlignment="1">
      <alignment vertical="center"/>
    </xf>
    <xf numFmtId="38" fontId="4" fillId="0" borderId="46" xfId="3" applyNumberFormat="1" applyFont="1" applyFill="1" applyBorder="1" applyAlignment="1">
      <alignment vertical="center"/>
    </xf>
    <xf numFmtId="38" fontId="4" fillId="0" borderId="47" xfId="3" applyNumberFormat="1" applyFont="1" applyFill="1" applyBorder="1" applyAlignment="1">
      <alignment vertical="center"/>
    </xf>
    <xf numFmtId="38" fontId="4" fillId="0" borderId="47" xfId="3" applyFont="1" applyFill="1" applyBorder="1" applyAlignment="1">
      <alignment vertical="center"/>
    </xf>
    <xf numFmtId="0" fontId="4" fillId="0" borderId="50" xfId="33" applyFont="1" applyFill="1" applyBorder="1" applyAlignment="1">
      <alignment vertical="center"/>
    </xf>
    <xf numFmtId="0" fontId="4" fillId="0" borderId="46" xfId="33" applyFont="1" applyFill="1" applyBorder="1" applyAlignment="1">
      <alignment vertical="center"/>
    </xf>
    <xf numFmtId="0" fontId="4" fillId="0" borderId="59" xfId="33" applyFont="1" applyFill="1" applyBorder="1" applyAlignment="1">
      <alignment vertical="center"/>
    </xf>
    <xf numFmtId="0" fontId="4" fillId="0" borderId="49" xfId="33" applyFont="1" applyFill="1" applyBorder="1" applyAlignment="1">
      <alignment vertical="center"/>
    </xf>
    <xf numFmtId="38" fontId="4" fillId="0" borderId="60" xfId="3" applyNumberFormat="1" applyFont="1" applyFill="1" applyBorder="1" applyAlignment="1">
      <alignment vertical="center"/>
    </xf>
    <xf numFmtId="38" fontId="4" fillId="0" borderId="61" xfId="3" applyNumberFormat="1" applyFont="1" applyFill="1" applyBorder="1" applyAlignment="1">
      <alignment vertical="center"/>
    </xf>
    <xf numFmtId="38" fontId="4" fillId="0" borderId="61" xfId="3" applyFont="1" applyFill="1" applyBorder="1" applyAlignment="1">
      <alignment vertical="center"/>
    </xf>
    <xf numFmtId="0" fontId="4" fillId="0" borderId="60" xfId="33" applyFont="1" applyFill="1" applyBorder="1" applyAlignment="1">
      <alignment vertical="center"/>
    </xf>
    <xf numFmtId="49" fontId="4" fillId="0" borderId="63" xfId="33" applyNumberFormat="1" applyFont="1" applyFill="1" applyBorder="1" applyAlignment="1">
      <alignment horizontal="center" vertical="center"/>
    </xf>
    <xf numFmtId="49" fontId="4" fillId="0" borderId="64" xfId="33" applyNumberFormat="1" applyFont="1" applyFill="1" applyBorder="1" applyAlignment="1">
      <alignment horizontal="center" vertical="center"/>
    </xf>
    <xf numFmtId="49" fontId="4" fillId="0" borderId="65" xfId="33" applyNumberFormat="1" applyFont="1" applyFill="1" applyBorder="1" applyAlignment="1">
      <alignment horizontal="center" vertical="center"/>
    </xf>
    <xf numFmtId="0" fontId="4" fillId="0" borderId="64" xfId="33" applyFont="1" applyFill="1" applyBorder="1" applyAlignment="1">
      <alignment horizontal="center" vertical="center"/>
    </xf>
    <xf numFmtId="0" fontId="4" fillId="0" borderId="65" xfId="33" applyFont="1" applyFill="1" applyBorder="1" applyAlignment="1">
      <alignment horizontal="center" vertical="center"/>
    </xf>
    <xf numFmtId="0" fontId="4" fillId="0" borderId="66" xfId="33" applyFont="1" applyFill="1" applyBorder="1" applyAlignment="1">
      <alignment horizontal="center" vertical="center"/>
    </xf>
    <xf numFmtId="0" fontId="4" fillId="0" borderId="14" xfId="33" applyFont="1" applyFill="1" applyBorder="1" applyAlignment="1">
      <alignment vertical="center"/>
    </xf>
    <xf numFmtId="0" fontId="4" fillId="0" borderId="12" xfId="33" applyFont="1" applyFill="1" applyBorder="1" applyAlignment="1">
      <alignment vertical="center"/>
    </xf>
    <xf numFmtId="0" fontId="4" fillId="0" borderId="0" xfId="34" applyFont="1" applyFill="1" applyAlignment="1">
      <alignment horizontal="right"/>
    </xf>
    <xf numFmtId="0" fontId="4" fillId="0" borderId="0" xfId="119" applyFont="1" applyFill="1" applyBorder="1"/>
    <xf numFmtId="0" fontId="4" fillId="0" borderId="2" xfId="119" applyFont="1" applyFill="1" applyBorder="1"/>
    <xf numFmtId="1" fontId="4" fillId="0" borderId="2" xfId="119" applyNumberFormat="1" applyFont="1" applyFill="1" applyBorder="1"/>
    <xf numFmtId="49" fontId="4" fillId="0" borderId="2" xfId="119" applyNumberFormat="1" applyFont="1" applyFill="1" applyBorder="1" applyAlignment="1">
      <alignment horizontal="center"/>
    </xf>
    <xf numFmtId="0" fontId="4" fillId="0" borderId="0" xfId="119" applyFont="1" applyFill="1" applyAlignment="1">
      <alignment horizontal="right"/>
    </xf>
    <xf numFmtId="182" fontId="4" fillId="0" borderId="9" xfId="119" applyNumberFormat="1" applyFont="1" applyFill="1" applyBorder="1"/>
    <xf numFmtId="182" fontId="4" fillId="0" borderId="0" xfId="119" applyNumberFormat="1" applyFont="1" applyFill="1"/>
    <xf numFmtId="38" fontId="4" fillId="0" borderId="0" xfId="119" applyNumberFormat="1" applyFont="1" applyFill="1" applyBorder="1"/>
    <xf numFmtId="181" fontId="4" fillId="0" borderId="0" xfId="119" applyNumberFormat="1" applyFont="1" applyFill="1" applyBorder="1"/>
    <xf numFmtId="176" fontId="4" fillId="0" borderId="13" xfId="3" applyNumberFormat="1" applyFont="1" applyFill="1" applyBorder="1" applyAlignment="1">
      <alignment vertical="center"/>
    </xf>
    <xf numFmtId="49" fontId="4" fillId="0" borderId="1" xfId="55" applyNumberFormat="1" applyFont="1" applyFill="1" applyBorder="1" applyAlignment="1">
      <alignment horizontal="center" vertical="center"/>
    </xf>
    <xf numFmtId="0" fontId="2" fillId="0" borderId="8" xfId="41" applyFill="1" applyBorder="1"/>
    <xf numFmtId="0" fontId="2" fillId="0" borderId="7" xfId="41" applyFill="1" applyBorder="1"/>
    <xf numFmtId="0" fontId="2" fillId="0" borderId="6" xfId="41" applyFill="1" applyBorder="1"/>
    <xf numFmtId="0" fontId="2" fillId="0" borderId="7" xfId="59" applyFill="1" applyBorder="1"/>
    <xf numFmtId="0" fontId="2" fillId="0" borderId="6" xfId="59" applyFill="1" applyBorder="1"/>
    <xf numFmtId="0" fontId="0" fillId="0" borderId="12" xfId="31" applyFont="1" applyFill="1" applyBorder="1" applyAlignment="1">
      <alignment horizontal="center" vertical="center"/>
    </xf>
    <xf numFmtId="49" fontId="0" fillId="0" borderId="2" xfId="31" applyNumberFormat="1" applyFont="1" applyFill="1" applyBorder="1" applyAlignment="1">
      <alignment horizontal="center" vertical="center"/>
    </xf>
    <xf numFmtId="0" fontId="0" fillId="0" borderId="2" xfId="61" applyFont="1" applyFill="1" applyBorder="1" applyAlignment="1">
      <alignment wrapText="1"/>
    </xf>
    <xf numFmtId="0" fontId="0" fillId="0" borderId="2" xfId="61" applyFont="1" applyFill="1" applyBorder="1" applyAlignment="1"/>
    <xf numFmtId="0" fontId="21" fillId="0" borderId="8" xfId="67" applyFont="1" applyFill="1" applyBorder="1" applyAlignment="1">
      <alignment horizontal="center" vertical="center" wrapText="1"/>
    </xf>
    <xf numFmtId="0" fontId="46" fillId="0" borderId="8" xfId="61" applyFont="1" applyFill="1" applyBorder="1" applyAlignment="1">
      <alignment vertical="center"/>
    </xf>
    <xf numFmtId="0" fontId="46" fillId="0" borderId="7" xfId="61" applyFont="1" applyFill="1" applyBorder="1" applyAlignment="1">
      <alignment vertical="center"/>
    </xf>
    <xf numFmtId="0" fontId="46" fillId="0" borderId="6" xfId="61" applyFont="1" applyFill="1" applyBorder="1" applyAlignment="1">
      <alignment vertical="center"/>
    </xf>
    <xf numFmtId="49" fontId="4" fillId="0" borderId="2" xfId="68" applyNumberFormat="1" applyFont="1" applyFill="1" applyBorder="1" applyAlignment="1">
      <alignment horizontal="right"/>
    </xf>
    <xf numFmtId="0" fontId="4" fillId="0" borderId="2" xfId="68" quotePrefix="1" applyFont="1" applyFill="1" applyBorder="1" applyAlignment="1">
      <alignment horizontal="right"/>
    </xf>
    <xf numFmtId="0" fontId="4" fillId="0" borderId="2" xfId="68" applyFont="1" applyFill="1" applyBorder="1" applyAlignment="1">
      <alignment horizontal="right"/>
    </xf>
    <xf numFmtId="1" fontId="4" fillId="0" borderId="2" xfId="68" applyNumberFormat="1" applyFont="1" applyFill="1" applyBorder="1" applyAlignment="1">
      <alignment horizontal="right"/>
    </xf>
    <xf numFmtId="0" fontId="0" fillId="0" borderId="0" xfId="71" applyFont="1" applyFill="1"/>
    <xf numFmtId="0" fontId="2" fillId="0" borderId="0" xfId="73" applyFill="1" applyBorder="1" applyAlignment="1">
      <alignment vertical="center"/>
    </xf>
    <xf numFmtId="195" fontId="2" fillId="0" borderId="2" xfId="72" quotePrefix="1" applyNumberFormat="1" applyFont="1" applyFill="1" applyBorder="1" applyAlignment="1">
      <alignment horizontal="right" vertical="center" shrinkToFit="1"/>
    </xf>
    <xf numFmtId="181" fontId="2" fillId="0" borderId="2" xfId="73" applyNumberFormat="1" applyFill="1" applyBorder="1" applyAlignment="1">
      <alignment vertical="center"/>
    </xf>
    <xf numFmtId="0" fontId="2" fillId="0" borderId="0" xfId="73" applyFill="1" applyAlignment="1">
      <alignment vertical="center"/>
    </xf>
    <xf numFmtId="0" fontId="4" fillId="0" borderId="2" xfId="73" applyFont="1" applyFill="1" applyBorder="1" applyAlignment="1">
      <alignment vertical="center"/>
    </xf>
    <xf numFmtId="195" fontId="2" fillId="0" borderId="2" xfId="72" quotePrefix="1" applyNumberFormat="1" applyFont="1" applyFill="1" applyBorder="1" applyAlignment="1">
      <alignment horizontal="right" vertical="center"/>
    </xf>
    <xf numFmtId="0" fontId="4" fillId="0" borderId="2" xfId="73" applyFont="1" applyFill="1" applyBorder="1" applyAlignment="1">
      <alignment vertical="center" wrapText="1"/>
    </xf>
    <xf numFmtId="0" fontId="2" fillId="0" borderId="0" xfId="73" applyFont="1" applyFill="1" applyAlignment="1">
      <alignment vertical="center"/>
    </xf>
    <xf numFmtId="0" fontId="4" fillId="0" borderId="0" xfId="73" applyFont="1" applyFill="1" applyBorder="1" applyAlignment="1">
      <alignment horizontal="right"/>
    </xf>
    <xf numFmtId="191" fontId="4" fillId="0" borderId="0" xfId="24" applyNumberFormat="1" applyFont="1" applyFill="1" applyBorder="1"/>
    <xf numFmtId="0" fontId="2" fillId="0" borderId="0" xfId="73" applyFont="1" applyFill="1" applyBorder="1"/>
    <xf numFmtId="0" fontId="4" fillId="0" borderId="2" xfId="73" applyFont="1" applyFill="1" applyBorder="1" applyAlignment="1">
      <alignment horizontal="center" vertical="center" wrapText="1"/>
    </xf>
    <xf numFmtId="191" fontId="4" fillId="0" borderId="2" xfId="24" applyNumberFormat="1" applyFont="1" applyFill="1" applyBorder="1" applyAlignment="1">
      <alignment vertical="center" wrapText="1"/>
    </xf>
    <xf numFmtId="176" fontId="4" fillId="0" borderId="2" xfId="24" applyNumberFormat="1" applyFont="1" applyFill="1" applyBorder="1" applyAlignment="1">
      <alignment vertical="center" wrapText="1"/>
    </xf>
    <xf numFmtId="191" fontId="4" fillId="0" borderId="2" xfId="24" quotePrefix="1" applyNumberFormat="1" applyFont="1" applyFill="1" applyBorder="1" applyAlignment="1">
      <alignment horizontal="right" vertical="center" wrapText="1"/>
    </xf>
    <xf numFmtId="0" fontId="0" fillId="0" borderId="2" xfId="72" applyFont="1" applyFill="1" applyBorder="1" applyAlignment="1">
      <alignment horizontal="center" vertical="center"/>
    </xf>
    <xf numFmtId="0" fontId="2" fillId="0" borderId="2" xfId="72" applyFill="1" applyBorder="1" applyAlignment="1">
      <alignment horizontal="center" vertical="center" wrapText="1"/>
    </xf>
    <xf numFmtId="0" fontId="2" fillId="0" borderId="2" xfId="73" applyFill="1" applyBorder="1" applyAlignment="1">
      <alignment horizontal="center" wrapText="1"/>
    </xf>
    <xf numFmtId="0" fontId="2" fillId="0" borderId="10" xfId="72" applyFill="1" applyBorder="1">
      <alignment vertical="center"/>
    </xf>
    <xf numFmtId="0" fontId="4" fillId="0" borderId="2" xfId="69" applyFont="1" applyFill="1" applyBorder="1" applyAlignment="1">
      <alignment vertical="center"/>
    </xf>
    <xf numFmtId="38" fontId="76" fillId="0" borderId="2" xfId="102" applyNumberFormat="1" applyFont="1" applyFill="1" applyBorder="1" applyAlignment="1">
      <alignment vertical="center"/>
    </xf>
    <xf numFmtId="0" fontId="4" fillId="0" borderId="2" xfId="69" applyFont="1" applyFill="1" applyBorder="1" applyAlignment="1">
      <alignment vertical="center" wrapText="1"/>
    </xf>
    <xf numFmtId="0" fontId="4" fillId="0" borderId="2" xfId="76" applyFont="1" applyFill="1" applyBorder="1" applyAlignment="1">
      <alignment vertical="center" wrapText="1"/>
    </xf>
    <xf numFmtId="195" fontId="4" fillId="0" borderId="2" xfId="72" quotePrefix="1" applyNumberFormat="1" applyFont="1" applyFill="1" applyBorder="1" applyAlignment="1">
      <alignment horizontal="right" vertical="center" shrinkToFit="1"/>
    </xf>
    <xf numFmtId="38" fontId="4" fillId="0" borderId="2" xfId="24" applyNumberFormat="1" applyFont="1" applyFill="1" applyBorder="1" applyAlignment="1">
      <alignment vertical="center"/>
    </xf>
    <xf numFmtId="195" fontId="4" fillId="0" borderId="2" xfId="72" quotePrefix="1" applyNumberFormat="1" applyFont="1" applyFill="1" applyBorder="1" applyAlignment="1">
      <alignment horizontal="right" vertical="center"/>
    </xf>
    <xf numFmtId="0" fontId="36" fillId="0" borderId="8" xfId="74" applyNumberFormat="1" applyFont="1" applyFill="1" applyBorder="1" applyAlignment="1">
      <alignment vertical="center" shrinkToFit="1"/>
    </xf>
    <xf numFmtId="213" fontId="0" fillId="0" borderId="2" xfId="77" quotePrefix="1" applyFont="1" applyBorder="1" applyAlignment="1">
      <alignment horizontal="right" vertical="center"/>
    </xf>
    <xf numFmtId="213" fontId="2" fillId="0" borderId="2" xfId="77" applyBorder="1" applyAlignment="1">
      <alignment vertical="center"/>
    </xf>
    <xf numFmtId="213" fontId="2" fillId="0" borderId="0" xfId="77" applyAlignment="1">
      <alignment vertical="center"/>
    </xf>
    <xf numFmtId="182" fontId="0" fillId="0" borderId="2" xfId="1" applyNumberFormat="1" applyFont="1" applyBorder="1" applyAlignment="1">
      <alignment vertical="center"/>
    </xf>
    <xf numFmtId="187" fontId="0" fillId="0" borderId="0" xfId="1" applyNumberFormat="1" applyFont="1" applyAlignment="1">
      <alignment vertical="center"/>
    </xf>
    <xf numFmtId="38" fontId="0" fillId="0" borderId="2" xfId="3" applyFont="1" applyBorder="1" applyAlignment="1">
      <alignment vertical="center"/>
    </xf>
    <xf numFmtId="38" fontId="2" fillId="0" borderId="2" xfId="3" applyNumberFormat="1" applyFont="1" applyFill="1" applyBorder="1" applyAlignment="1">
      <alignment vertical="center"/>
    </xf>
    <xf numFmtId="38" fontId="2" fillId="0" borderId="2" xfId="3" applyFont="1" applyFill="1" applyBorder="1" applyAlignment="1">
      <alignment vertical="center"/>
    </xf>
    <xf numFmtId="38" fontId="0" fillId="0" borderId="2" xfId="3" applyNumberFormat="1" applyFont="1" applyBorder="1" applyAlignment="1">
      <alignment vertical="center"/>
    </xf>
    <xf numFmtId="181" fontId="53" fillId="0" borderId="0" xfId="78" applyNumberFormat="1" applyFont="1" applyFill="1" applyBorder="1">
      <alignment vertical="center"/>
    </xf>
    <xf numFmtId="213" fontId="53" fillId="0" borderId="4" xfId="78" applyFont="1" applyFill="1" applyBorder="1" applyAlignment="1">
      <alignment vertical="center" wrapText="1"/>
    </xf>
    <xf numFmtId="38" fontId="2" fillId="0" borderId="4" xfId="3" applyFont="1" applyFill="1" applyBorder="1">
      <alignment vertical="center"/>
    </xf>
    <xf numFmtId="213" fontId="53" fillId="0" borderId="1" xfId="78" applyFont="1" applyFill="1" applyBorder="1">
      <alignment vertical="center"/>
    </xf>
    <xf numFmtId="38" fontId="53" fillId="0" borderId="1" xfId="3" applyFont="1" applyFill="1" applyBorder="1">
      <alignment vertical="center"/>
    </xf>
    <xf numFmtId="3" fontId="53" fillId="0" borderId="1" xfId="78" applyNumberFormat="1" applyFont="1" applyFill="1" applyBorder="1">
      <alignment vertical="center"/>
    </xf>
    <xf numFmtId="213" fontId="53" fillId="0" borderId="9" xfId="78" applyFont="1" applyFill="1" applyBorder="1">
      <alignment vertical="center"/>
    </xf>
    <xf numFmtId="38" fontId="53" fillId="0" borderId="9" xfId="3" applyFont="1" applyFill="1" applyBorder="1">
      <alignment vertical="center"/>
    </xf>
    <xf numFmtId="213" fontId="4" fillId="0" borderId="9" xfId="78" applyFont="1" applyFill="1" applyBorder="1" applyAlignment="1">
      <alignment horizontal="right" vertical="center"/>
    </xf>
    <xf numFmtId="213" fontId="4" fillId="0" borderId="9" xfId="78" applyFont="1" applyFill="1" applyBorder="1" applyAlignment="1">
      <alignment vertical="center"/>
    </xf>
    <xf numFmtId="213" fontId="53" fillId="0" borderId="9" xfId="78" applyFont="1" applyFill="1" applyBorder="1" applyAlignment="1">
      <alignment vertical="center"/>
    </xf>
    <xf numFmtId="213" fontId="53" fillId="0" borderId="0" xfId="78" applyFont="1" applyFill="1" applyBorder="1" applyAlignment="1">
      <alignment vertical="center"/>
    </xf>
    <xf numFmtId="213" fontId="0" fillId="0" borderId="2" xfId="78" applyFont="1" applyBorder="1" applyAlignment="1">
      <alignment horizontal="center" vertical="center" wrapText="1"/>
    </xf>
    <xf numFmtId="213" fontId="4" fillId="0" borderId="2" xfId="78" applyFont="1" applyBorder="1" applyAlignment="1">
      <alignment horizontal="center" vertical="center" wrapText="1"/>
    </xf>
    <xf numFmtId="178" fontId="23" fillId="0" borderId="2" xfId="79" applyNumberFormat="1" applyFont="1" applyFill="1" applyBorder="1" applyAlignment="1" applyProtection="1">
      <alignment vertical="center"/>
    </xf>
    <xf numFmtId="178" fontId="23" fillId="0" borderId="2" xfId="79" applyNumberFormat="1" applyFont="1" applyFill="1" applyBorder="1" applyAlignment="1" applyProtection="1">
      <alignment vertical="center"/>
      <protection locked="0"/>
    </xf>
    <xf numFmtId="178" fontId="0" fillId="0" borderId="2" xfId="3" applyNumberFormat="1" applyFont="1" applyBorder="1" applyAlignment="1">
      <alignment vertical="center"/>
    </xf>
    <xf numFmtId="178" fontId="2" fillId="0" borderId="2" xfId="3" applyNumberFormat="1" applyBorder="1" applyAlignment="1">
      <alignment vertical="center"/>
    </xf>
    <xf numFmtId="178" fontId="2" fillId="0" borderId="2" xfId="80" applyNumberFormat="1" applyBorder="1" applyAlignment="1">
      <alignment vertical="center"/>
    </xf>
    <xf numFmtId="178" fontId="0" fillId="0" borderId="2" xfId="80" applyNumberFormat="1" applyFont="1" applyBorder="1" applyAlignment="1">
      <alignment vertical="center" wrapText="1"/>
    </xf>
    <xf numFmtId="178" fontId="0" fillId="0" borderId="2" xfId="80" applyNumberFormat="1" applyFont="1" applyFill="1" applyBorder="1" applyAlignment="1">
      <alignment vertical="center"/>
    </xf>
    <xf numFmtId="178" fontId="2" fillId="0" borderId="2" xfId="80" applyNumberFormat="1" applyFill="1" applyBorder="1" applyAlignment="1">
      <alignment vertical="center"/>
    </xf>
    <xf numFmtId="176" fontId="4" fillId="0" borderId="2" xfId="3" applyNumberFormat="1" applyFont="1" applyFill="1" applyBorder="1" applyAlignment="1">
      <alignment horizontal="right" vertical="center"/>
    </xf>
    <xf numFmtId="178" fontId="0" fillId="0" borderId="0" xfId="84" applyNumberFormat="1" applyFont="1" applyFill="1" applyAlignment="1">
      <alignment vertical="center"/>
    </xf>
    <xf numFmtId="178" fontId="0" fillId="0" borderId="0" xfId="84" applyNumberFormat="1" applyFont="1" applyFill="1" applyBorder="1" applyAlignment="1"/>
    <xf numFmtId="178" fontId="0" fillId="0" borderId="2" xfId="84" applyNumberFormat="1" applyFont="1" applyFill="1" applyBorder="1" applyAlignment="1">
      <alignment horizontal="center" vertical="center" wrapText="1"/>
    </xf>
    <xf numFmtId="180" fontId="4" fillId="0" borderId="2" xfId="78" applyNumberFormat="1" applyFont="1" applyFill="1" applyBorder="1">
      <alignment vertical="center"/>
    </xf>
    <xf numFmtId="180" fontId="4" fillId="0" borderId="12" xfId="78" applyNumberFormat="1" applyFont="1" applyFill="1" applyBorder="1">
      <alignment vertical="center"/>
    </xf>
    <xf numFmtId="180" fontId="4" fillId="0" borderId="8" xfId="78" applyNumberFormat="1" applyFont="1" applyFill="1" applyBorder="1" applyAlignment="1">
      <alignment horizontal="right" vertical="center"/>
    </xf>
    <xf numFmtId="180" fontId="4" fillId="0" borderId="8" xfId="78" applyNumberFormat="1" applyFont="1" applyFill="1" applyBorder="1">
      <alignment vertical="center"/>
    </xf>
    <xf numFmtId="180" fontId="4" fillId="0" borderId="5" xfId="78" applyNumberFormat="1" applyFont="1" applyFill="1" applyBorder="1">
      <alignment vertical="center"/>
    </xf>
    <xf numFmtId="180" fontId="4" fillId="0" borderId="18" xfId="78" applyNumberFormat="1" applyFont="1" applyFill="1" applyBorder="1" applyAlignment="1">
      <alignment horizontal="right" vertical="center"/>
    </xf>
    <xf numFmtId="180" fontId="4" fillId="0" borderId="18" xfId="78" applyNumberFormat="1" applyFont="1" applyFill="1" applyBorder="1">
      <alignment vertical="center"/>
    </xf>
    <xf numFmtId="180" fontId="4" fillId="0" borderId="87" xfId="78" applyNumberFormat="1" applyFont="1" applyFill="1" applyBorder="1">
      <alignment vertical="center"/>
    </xf>
    <xf numFmtId="180" fontId="4" fillId="0" borderId="17" xfId="78" applyNumberFormat="1" applyFont="1" applyFill="1" applyBorder="1">
      <alignment vertical="center"/>
    </xf>
    <xf numFmtId="180" fontId="4" fillId="0" borderId="6" xfId="78" applyNumberFormat="1" applyFont="1" applyFill="1" applyBorder="1" applyAlignment="1">
      <alignment horizontal="right" vertical="center"/>
    </xf>
    <xf numFmtId="180" fontId="4" fillId="0" borderId="6" xfId="78" applyNumberFormat="1" applyFont="1" applyFill="1" applyBorder="1">
      <alignment vertical="center"/>
    </xf>
    <xf numFmtId="180" fontId="4" fillId="0" borderId="3" xfId="78" applyNumberFormat="1" applyFont="1" applyFill="1" applyBorder="1">
      <alignment vertical="center"/>
    </xf>
    <xf numFmtId="178" fontId="2" fillId="0" borderId="2" xfId="78" applyNumberFormat="1" applyBorder="1" applyAlignment="1">
      <alignment horizontal="right" vertical="center"/>
    </xf>
    <xf numFmtId="178" fontId="2" fillId="0" borderId="2" xfId="78" quotePrefix="1" applyNumberFormat="1" applyBorder="1" applyAlignment="1">
      <alignment horizontal="right" vertical="center"/>
    </xf>
    <xf numFmtId="176" fontId="0" fillId="0" borderId="2" xfId="3" applyNumberFormat="1" applyFont="1" applyBorder="1">
      <alignment vertical="center"/>
    </xf>
    <xf numFmtId="213" fontId="2" fillId="0" borderId="0" xfId="86" applyAlignment="1">
      <alignment vertical="center"/>
    </xf>
    <xf numFmtId="213" fontId="2" fillId="0" borderId="2" xfId="86" applyBorder="1" applyAlignment="1">
      <alignment vertical="center"/>
    </xf>
    <xf numFmtId="213" fontId="0" fillId="0" borderId="2" xfId="86" quotePrefix="1" applyFont="1" applyBorder="1" applyAlignment="1">
      <alignment horizontal="center" vertical="center"/>
    </xf>
    <xf numFmtId="213" fontId="2" fillId="0" borderId="2" xfId="86" applyBorder="1" applyAlignment="1">
      <alignment horizontal="center" vertical="center"/>
    </xf>
    <xf numFmtId="213" fontId="2" fillId="0" borderId="2" xfId="86" quotePrefix="1" applyBorder="1" applyAlignment="1">
      <alignment horizontal="center" vertical="center"/>
    </xf>
    <xf numFmtId="178" fontId="2" fillId="0" borderId="2" xfId="86" applyNumberFormat="1" applyBorder="1" applyAlignment="1">
      <alignment horizontal="center" vertical="center"/>
    </xf>
    <xf numFmtId="213" fontId="0" fillId="0" borderId="2" xfId="86" applyFont="1" applyBorder="1" applyAlignment="1">
      <alignment vertical="center"/>
    </xf>
    <xf numFmtId="182" fontId="2" fillId="0" borderId="2" xfId="86" applyNumberFormat="1" applyBorder="1" applyAlignment="1">
      <alignment vertical="center"/>
    </xf>
    <xf numFmtId="213" fontId="0" fillId="0" borderId="2" xfId="86" applyFont="1" applyBorder="1" applyAlignment="1">
      <alignment vertical="center" wrapText="1"/>
    </xf>
    <xf numFmtId="0" fontId="102" fillId="0" borderId="0" xfId="87" applyFont="1">
      <alignment vertical="center"/>
    </xf>
    <xf numFmtId="0" fontId="102" fillId="0" borderId="2" xfId="87" applyFont="1" applyBorder="1">
      <alignment vertical="center"/>
    </xf>
    <xf numFmtId="0" fontId="102" fillId="0" borderId="8" xfId="87" applyFont="1" applyBorder="1">
      <alignment vertical="center"/>
    </xf>
    <xf numFmtId="0" fontId="102" fillId="0" borderId="6" xfId="87" applyFont="1" applyBorder="1">
      <alignment vertical="center"/>
    </xf>
    <xf numFmtId="0" fontId="102" fillId="0" borderId="0" xfId="87" applyFont="1" applyBorder="1">
      <alignment vertical="center"/>
    </xf>
    <xf numFmtId="0" fontId="102" fillId="0" borderId="26" xfId="87" applyFont="1" applyBorder="1">
      <alignment vertical="center"/>
    </xf>
    <xf numFmtId="0" fontId="102" fillId="0" borderId="9" xfId="87" applyFont="1" applyBorder="1">
      <alignment vertical="center"/>
    </xf>
    <xf numFmtId="0" fontId="102" fillId="0" borderId="10" xfId="87" applyFont="1" applyBorder="1">
      <alignment vertical="center"/>
    </xf>
    <xf numFmtId="0" fontId="102" fillId="0" borderId="5" xfId="87" applyFont="1" applyBorder="1">
      <alignment vertical="center"/>
    </xf>
    <xf numFmtId="0" fontId="102" fillId="0" borderId="11" xfId="87" applyFont="1" applyBorder="1">
      <alignment vertical="center"/>
    </xf>
    <xf numFmtId="0" fontId="102" fillId="0" borderId="3" xfId="87" applyFont="1" applyBorder="1">
      <alignment vertical="center"/>
    </xf>
    <xf numFmtId="0" fontId="102" fillId="0" borderId="12" xfId="87" applyFont="1" applyBorder="1">
      <alignment vertical="center"/>
    </xf>
    <xf numFmtId="0" fontId="102" fillId="0" borderId="14" xfId="87" applyFont="1" applyBorder="1">
      <alignment vertical="center"/>
    </xf>
    <xf numFmtId="0" fontId="102" fillId="0" borderId="7" xfId="87" applyFont="1" applyBorder="1">
      <alignment vertical="center"/>
    </xf>
    <xf numFmtId="49" fontId="23" fillId="0" borderId="0" xfId="88" applyNumberFormat="1" applyBorder="1" applyAlignment="1">
      <alignment horizontal="right" vertical="center" wrapText="1"/>
    </xf>
    <xf numFmtId="38" fontId="0" fillId="0" borderId="0" xfId="90" applyFont="1" applyBorder="1">
      <alignment vertical="center"/>
    </xf>
    <xf numFmtId="182" fontId="23" fillId="0" borderId="0" xfId="88" applyNumberFormat="1" applyBorder="1">
      <alignment vertical="center"/>
    </xf>
    <xf numFmtId="38" fontId="23" fillId="0" borderId="0" xfId="3" applyNumberFormat="1" applyFont="1" applyBorder="1">
      <alignment vertical="center"/>
    </xf>
    <xf numFmtId="213" fontId="23" fillId="0" borderId="7" xfId="88" applyBorder="1">
      <alignment vertical="center"/>
    </xf>
    <xf numFmtId="38" fontId="0" fillId="0" borderId="7" xfId="90" applyFont="1" applyBorder="1">
      <alignment vertical="center"/>
    </xf>
    <xf numFmtId="182" fontId="23" fillId="0" borderId="7" xfId="88" applyNumberFormat="1" applyBorder="1">
      <alignment vertical="center"/>
    </xf>
    <xf numFmtId="213" fontId="4" fillId="3" borderId="2" xfId="91" applyNumberFormat="1" applyFont="1" applyFill="1" applyBorder="1" applyAlignment="1">
      <alignment vertical="center" wrapText="1"/>
    </xf>
    <xf numFmtId="195" fontId="4" fillId="3" borderId="2" xfId="78" quotePrefix="1" applyNumberFormat="1" applyFont="1" applyFill="1" applyBorder="1" applyAlignment="1">
      <alignment horizontal="right" vertical="center"/>
    </xf>
    <xf numFmtId="214" fontId="4" fillId="3" borderId="2" xfId="78" quotePrefix="1" applyNumberFormat="1" applyFont="1" applyFill="1" applyBorder="1" applyAlignment="1">
      <alignment horizontal="right" vertical="center"/>
    </xf>
    <xf numFmtId="176" fontId="4" fillId="3" borderId="2" xfId="3" quotePrefix="1" applyNumberFormat="1" applyFont="1" applyFill="1" applyBorder="1" applyAlignment="1">
      <alignment horizontal="right" vertical="center"/>
    </xf>
    <xf numFmtId="195" fontId="4" fillId="3" borderId="2" xfId="91" quotePrefix="1" applyNumberFormat="1" applyFont="1" applyFill="1" applyBorder="1" applyAlignment="1">
      <alignment horizontal="right" vertical="center"/>
    </xf>
    <xf numFmtId="38" fontId="4" fillId="0" borderId="0" xfId="3" applyFont="1" applyBorder="1" applyAlignment="1"/>
    <xf numFmtId="213" fontId="4" fillId="0" borderId="14" xfId="78" applyFont="1" applyFill="1" applyBorder="1">
      <alignment vertical="center"/>
    </xf>
    <xf numFmtId="213" fontId="20" fillId="0" borderId="6" xfId="97" applyNumberFormat="1" applyFont="1" applyFill="1" applyBorder="1" applyAlignment="1">
      <alignment vertical="center" wrapText="1"/>
    </xf>
    <xf numFmtId="0" fontId="0" fillId="0" borderId="0" xfId="104" applyNumberFormat="1" applyFont="1" applyFill="1" applyAlignment="1">
      <alignment vertical="center"/>
    </xf>
    <xf numFmtId="0" fontId="2" fillId="0" borderId="2" xfId="42" applyNumberFormat="1" applyFill="1" applyBorder="1" applyAlignment="1">
      <alignment vertical="center" wrapText="1"/>
    </xf>
    <xf numFmtId="0" fontId="0" fillId="0" borderId="2" xfId="42" applyNumberFormat="1" applyFont="1" applyFill="1" applyBorder="1" applyAlignment="1">
      <alignment vertical="center" wrapText="1"/>
    </xf>
    <xf numFmtId="181" fontId="2" fillId="0" borderId="2" xfId="42" applyNumberFormat="1" applyFill="1" applyBorder="1"/>
    <xf numFmtId="181" fontId="2" fillId="0" borderId="2" xfId="108" applyNumberFormat="1" applyFont="1" applyFill="1" applyBorder="1"/>
    <xf numFmtId="0" fontId="20" fillId="0" borderId="7" xfId="24" applyNumberFormat="1" applyFont="1" applyFill="1" applyBorder="1" applyAlignment="1">
      <alignment horizontal="center"/>
    </xf>
    <xf numFmtId="0" fontId="20" fillId="0" borderId="7" xfId="110" applyNumberFormat="1" applyFont="1" applyFill="1" applyBorder="1" applyAlignment="1">
      <alignment horizontal="center"/>
    </xf>
    <xf numFmtId="0" fontId="20" fillId="0" borderId="7" xfId="24" applyNumberFormat="1" applyFont="1" applyFill="1" applyBorder="1"/>
    <xf numFmtId="0" fontId="4" fillId="0" borderId="0" xfId="42" applyNumberFormat="1" applyFont="1" applyFill="1" applyBorder="1" applyAlignment="1">
      <alignment vertical="center" wrapText="1"/>
    </xf>
    <xf numFmtId="0" fontId="0" fillId="0" borderId="0" xfId="42" applyNumberFormat="1" applyFont="1" applyFill="1" applyAlignment="1">
      <alignment horizontal="right"/>
    </xf>
    <xf numFmtId="0" fontId="4" fillId="0" borderId="2" xfId="42" applyNumberFormat="1" applyFont="1" applyFill="1" applyBorder="1" applyAlignment="1">
      <alignment horizontal="distributed" vertical="center"/>
    </xf>
    <xf numFmtId="0" fontId="4" fillId="0" borderId="2" xfId="42" applyNumberFormat="1" applyFont="1" applyFill="1" applyBorder="1" applyAlignment="1">
      <alignment horizontal="distributed" vertical="center" wrapText="1"/>
    </xf>
    <xf numFmtId="0" fontId="4" fillId="0" borderId="0" xfId="53" applyNumberFormat="1" applyFont="1" applyFill="1" applyAlignment="1"/>
    <xf numFmtId="0" fontId="4" fillId="0" borderId="0" xfId="53" applyNumberFormat="1" applyFont="1" applyFill="1" applyAlignment="1">
      <alignment vertical="top"/>
    </xf>
    <xf numFmtId="0" fontId="2" fillId="0" borderId="2" xfId="53" applyNumberFormat="1" applyFont="1" applyFill="1" applyBorder="1" applyAlignment="1">
      <alignment vertical="center"/>
    </xf>
    <xf numFmtId="0" fontId="0" fillId="0" borderId="2" xfId="53" applyNumberFormat="1" applyFont="1" applyFill="1" applyBorder="1" applyAlignment="1">
      <alignment horizontal="center" vertical="center"/>
    </xf>
    <xf numFmtId="0" fontId="0" fillId="0" borderId="12" xfId="53" applyNumberFormat="1" applyFont="1" applyFill="1" applyBorder="1" applyAlignment="1">
      <alignment horizontal="center" vertical="center"/>
    </xf>
    <xf numFmtId="0" fontId="0" fillId="0" borderId="2" xfId="116" quotePrefix="1" applyNumberFormat="1" applyFont="1" applyFill="1" applyBorder="1" applyAlignment="1">
      <alignment horizontal="right" vertical="center"/>
    </xf>
    <xf numFmtId="0" fontId="0" fillId="0" borderId="2" xfId="116" applyNumberFormat="1" applyFont="1" applyFill="1" applyBorder="1" applyAlignment="1">
      <alignment vertical="center"/>
    </xf>
    <xf numFmtId="0" fontId="2" fillId="0" borderId="2" xfId="116" applyNumberFormat="1" applyFill="1" applyBorder="1" applyAlignment="1">
      <alignment vertical="center"/>
    </xf>
    <xf numFmtId="0" fontId="0" fillId="0" borderId="2" xfId="112" applyNumberFormat="1" applyFont="1" applyFill="1" applyBorder="1" applyAlignment="1">
      <alignment horizontal="center" vertical="center" wrapText="1"/>
    </xf>
    <xf numFmtId="0" fontId="4" fillId="0" borderId="2" xfId="51" applyNumberFormat="1" applyFont="1" applyFill="1" applyBorder="1" applyAlignment="1">
      <alignment horizontal="center" vertical="center"/>
    </xf>
    <xf numFmtId="182" fontId="4" fillId="0" borderId="2" xfId="51" applyNumberFormat="1" applyFont="1" applyFill="1" applyBorder="1" applyAlignment="1">
      <alignment vertical="center"/>
    </xf>
    <xf numFmtId="0" fontId="0" fillId="0" borderId="0" xfId="51" applyNumberFormat="1" applyFont="1" applyFill="1" applyAlignment="1">
      <alignment vertical="center"/>
    </xf>
    <xf numFmtId="40" fontId="2" fillId="0" borderId="2" xfId="24" applyNumberFormat="1" applyFont="1" applyFill="1" applyBorder="1"/>
    <xf numFmtId="0" fontId="0" fillId="0" borderId="2" xfId="51" applyNumberFormat="1" applyFont="1" applyFill="1" applyBorder="1"/>
    <xf numFmtId="0" fontId="9" fillId="0" borderId="0" xfId="51" applyNumberFormat="1" applyFont="1" applyFill="1" applyAlignment="1">
      <alignment horizontal="right"/>
    </xf>
    <xf numFmtId="0" fontId="2" fillId="0" borderId="11" xfId="112" applyNumberFormat="1" applyFill="1" applyBorder="1">
      <alignment vertical="center"/>
    </xf>
    <xf numFmtId="0" fontId="4" fillId="0" borderId="0" xfId="44" applyFont="1" applyFill="1" applyBorder="1" applyAlignment="1">
      <alignment horizontal="right" vertical="center"/>
    </xf>
    <xf numFmtId="0" fontId="4" fillId="0" borderId="0" xfId="43" applyFont="1" applyFill="1" applyBorder="1"/>
    <xf numFmtId="0" fontId="20" fillId="0" borderId="0" xfId="42" applyFont="1" applyFill="1"/>
    <xf numFmtId="0" fontId="20" fillId="2" borderId="0" xfId="42" applyFont="1" applyFill="1"/>
    <xf numFmtId="182" fontId="20" fillId="0" borderId="0" xfId="42" applyNumberFormat="1" applyFont="1" applyFill="1"/>
    <xf numFmtId="182" fontId="4" fillId="0" borderId="2" xfId="42" applyNumberFormat="1" applyFont="1" applyBorder="1"/>
    <xf numFmtId="0" fontId="4" fillId="0" borderId="2" xfId="42" applyFont="1" applyFill="1" applyBorder="1"/>
    <xf numFmtId="0" fontId="20" fillId="0" borderId="0" xfId="110" applyFont="1" applyFill="1"/>
    <xf numFmtId="183" fontId="4" fillId="0" borderId="2" xfId="42" applyNumberFormat="1" applyFont="1" applyFill="1" applyBorder="1"/>
    <xf numFmtId="176" fontId="20" fillId="0" borderId="2" xfId="24" applyNumberFormat="1" applyFont="1" applyFill="1" applyBorder="1"/>
    <xf numFmtId="0" fontId="20" fillId="0" borderId="2" xfId="42" applyFont="1" applyFill="1" applyBorder="1"/>
    <xf numFmtId="0" fontId="20" fillId="0" borderId="2" xfId="111" applyFont="1" applyFill="1" applyBorder="1" applyAlignment="1">
      <alignment horizontal="center" vertical="center"/>
    </xf>
    <xf numFmtId="49" fontId="20" fillId="0" borderId="2" xfId="111" applyNumberFormat="1" applyFont="1" applyFill="1" applyBorder="1" applyAlignment="1">
      <alignment horizontal="center" vertical="center"/>
    </xf>
    <xf numFmtId="38" fontId="20" fillId="0" borderId="0" xfId="24" applyFont="1" applyFill="1" applyAlignment="1">
      <alignment horizontal="right"/>
    </xf>
    <xf numFmtId="0" fontId="4" fillId="0" borderId="0" xfId="42" applyFont="1" applyFill="1"/>
    <xf numFmtId="176" fontId="20" fillId="0" borderId="0" xfId="24" applyNumberFormat="1" applyFont="1" applyFill="1"/>
    <xf numFmtId="38" fontId="37" fillId="0" borderId="0" xfId="24" applyNumberFormat="1" applyFont="1" applyFill="1" applyBorder="1"/>
    <xf numFmtId="38" fontId="20" fillId="0" borderId="2" xfId="24" applyNumberFormat="1" applyFont="1" applyFill="1" applyBorder="1"/>
    <xf numFmtId="0" fontId="4" fillId="0" borderId="2" xfId="42" applyFont="1" applyFill="1" applyBorder="1" applyAlignment="1">
      <alignment wrapText="1"/>
    </xf>
    <xf numFmtId="176" fontId="20" fillId="0" borderId="0" xfId="24" applyNumberFormat="1" applyFont="1" applyFill="1" applyBorder="1"/>
    <xf numFmtId="38" fontId="20" fillId="0" borderId="0" xfId="24" applyFont="1" applyFill="1" applyBorder="1" applyAlignment="1">
      <alignment horizontal="center" vertical="center"/>
    </xf>
    <xf numFmtId="49" fontId="20" fillId="0" borderId="0" xfId="111" applyNumberFormat="1" applyFont="1" applyFill="1" applyBorder="1" applyAlignment="1">
      <alignment horizontal="center" vertical="center"/>
    </xf>
    <xf numFmtId="183" fontId="4" fillId="0" borderId="0" xfId="42" applyNumberFormat="1" applyFont="1" applyFill="1" applyBorder="1"/>
    <xf numFmtId="38" fontId="20" fillId="0" borderId="2" xfId="24" applyFont="1" applyFill="1" applyBorder="1" applyAlignment="1">
      <alignment wrapText="1"/>
    </xf>
    <xf numFmtId="182" fontId="20" fillId="0" borderId="0" xfId="24" applyNumberFormat="1" applyFont="1" applyFill="1"/>
    <xf numFmtId="0" fontId="20" fillId="0" borderId="0" xfId="42" applyFont="1" applyFill="1" applyBorder="1"/>
    <xf numFmtId="38" fontId="20" fillId="0" borderId="0" xfId="110" applyNumberFormat="1" applyFont="1" applyFill="1"/>
    <xf numFmtId="182" fontId="20" fillId="0" borderId="0" xfId="111" applyNumberFormat="1" applyFont="1" applyFill="1" applyBorder="1" applyAlignment="1">
      <alignment horizontal="center" vertical="center"/>
    </xf>
    <xf numFmtId="38" fontId="20" fillId="0" borderId="2" xfId="42" applyNumberFormat="1" applyFont="1" applyFill="1" applyBorder="1"/>
    <xf numFmtId="38" fontId="20" fillId="0" borderId="0" xfId="42" applyNumberFormat="1" applyFont="1" applyFill="1" applyBorder="1"/>
    <xf numFmtId="216" fontId="20" fillId="0" borderId="2" xfId="110" applyNumberFormat="1" applyFont="1" applyFill="1" applyBorder="1"/>
    <xf numFmtId="38" fontId="20" fillId="0" borderId="14" xfId="24" applyFont="1" applyFill="1" applyBorder="1"/>
    <xf numFmtId="0" fontId="20" fillId="0" borderId="12" xfId="110" applyFont="1" applyFill="1" applyBorder="1"/>
    <xf numFmtId="38" fontId="20" fillId="0" borderId="2" xfId="110" applyNumberFormat="1" applyFont="1" applyFill="1" applyBorder="1"/>
    <xf numFmtId="0" fontId="20" fillId="0" borderId="3" xfId="110" applyFont="1" applyFill="1" applyBorder="1"/>
    <xf numFmtId="0" fontId="20" fillId="0" borderId="4" xfId="110" applyFont="1" applyFill="1" applyBorder="1"/>
    <xf numFmtId="0" fontId="20" fillId="0" borderId="11" xfId="42" applyFont="1" applyFill="1" applyBorder="1"/>
    <xf numFmtId="0" fontId="20" fillId="0" borderId="5" xfId="110" applyFont="1" applyFill="1" applyBorder="1"/>
    <xf numFmtId="38" fontId="20" fillId="0" borderId="2" xfId="110" applyNumberFormat="1" applyFont="1" applyFill="1" applyBorder="1" applyAlignment="1">
      <alignment horizontal="right"/>
    </xf>
    <xf numFmtId="0" fontId="20" fillId="0" borderId="14" xfId="110" applyFont="1" applyFill="1" applyBorder="1" applyAlignment="1">
      <alignment horizontal="center"/>
    </xf>
    <xf numFmtId="0" fontId="20" fillId="0" borderId="14" xfId="110" applyFont="1" applyFill="1" applyBorder="1"/>
    <xf numFmtId="0" fontId="20" fillId="0" borderId="2" xfId="110" applyFont="1" applyFill="1" applyBorder="1" applyAlignment="1">
      <alignment horizontal="center"/>
    </xf>
    <xf numFmtId="0" fontId="20" fillId="0" borderId="10" xfId="111" applyFont="1" applyFill="1" applyBorder="1"/>
    <xf numFmtId="0" fontId="20" fillId="0" borderId="3" xfId="111" applyFont="1" applyFill="1" applyBorder="1"/>
    <xf numFmtId="0" fontId="33" fillId="0" borderId="0" xfId="42" applyFont="1" applyFill="1"/>
    <xf numFmtId="0" fontId="20" fillId="0" borderId="11" xfId="110" applyFont="1" applyFill="1" applyBorder="1"/>
    <xf numFmtId="180" fontId="5"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0" fillId="0" borderId="12" xfId="0" applyFill="1" applyBorder="1" applyAlignment="1">
      <alignment horizontal="center" vertical="center"/>
    </xf>
    <xf numFmtId="0" fontId="0" fillId="0" borderId="14" xfId="0" applyFill="1" applyBorder="1" applyAlignment="1">
      <alignment horizontal="center" vertical="center"/>
    </xf>
    <xf numFmtId="0" fontId="21" fillId="0" borderId="2" xfId="0" applyFont="1" applyFill="1" applyBorder="1" applyAlignment="1">
      <alignment horizontal="center"/>
    </xf>
    <xf numFmtId="0" fontId="0" fillId="0" borderId="2" xfId="0" applyFont="1" applyFill="1" applyBorder="1" applyAlignment="1">
      <alignment horizontal="center" vertical="center"/>
    </xf>
    <xf numFmtId="0" fontId="2" fillId="0" borderId="0" xfId="0" applyFont="1" applyFill="1" applyBorder="1" applyAlignment="1">
      <alignment horizontal="center" vertical="center" wrapText="1"/>
    </xf>
    <xf numFmtId="38" fontId="4" fillId="0" borderId="8" xfId="3" applyFont="1" applyFill="1" applyBorder="1" applyAlignment="1">
      <alignment horizontal="right" vertical="center"/>
    </xf>
    <xf numFmtId="38" fontId="4" fillId="0" borderId="7" xfId="3" applyFont="1" applyFill="1" applyBorder="1" applyAlignment="1">
      <alignment horizontal="right" vertical="center"/>
    </xf>
    <xf numFmtId="38" fontId="4" fillId="0" borderId="6" xfId="3" applyFont="1" applyFill="1" applyBorder="1" applyAlignment="1">
      <alignment horizontal="right" vertical="center"/>
    </xf>
    <xf numFmtId="0" fontId="4" fillId="0" borderId="12" xfId="27" applyFont="1" applyFill="1" applyBorder="1" applyAlignment="1">
      <alignment vertical="center"/>
    </xf>
    <xf numFmtId="0" fontId="4" fillId="0" borderId="14" xfId="27" applyFont="1" applyFill="1" applyBorder="1" applyAlignment="1">
      <alignment vertical="center"/>
    </xf>
    <xf numFmtId="0" fontId="4" fillId="0" borderId="2" xfId="28" applyFont="1" applyFill="1" applyBorder="1" applyAlignment="1">
      <alignment horizontal="center" vertical="top"/>
    </xf>
    <xf numFmtId="0" fontId="4" fillId="0" borderId="2" xfId="28" applyFont="1" applyFill="1" applyBorder="1" applyAlignment="1">
      <alignment horizontal="center" vertical="top" wrapText="1"/>
    </xf>
    <xf numFmtId="38" fontId="4" fillId="0" borderId="29" xfId="3" applyFont="1" applyFill="1" applyBorder="1" applyAlignment="1">
      <alignment horizontal="right" vertical="center"/>
    </xf>
    <xf numFmtId="176" fontId="4" fillId="0" borderId="8" xfId="3" applyNumberFormat="1" applyFont="1" applyFill="1" applyBorder="1" applyAlignment="1">
      <alignment horizontal="right" vertical="center"/>
    </xf>
    <xf numFmtId="176" fontId="4" fillId="0" borderId="7" xfId="3" applyNumberFormat="1" applyFont="1" applyFill="1" applyBorder="1" applyAlignment="1">
      <alignment horizontal="right" vertical="center"/>
    </xf>
    <xf numFmtId="176" fontId="4" fillId="0" borderId="6" xfId="3" applyNumberFormat="1" applyFont="1" applyFill="1" applyBorder="1" applyAlignment="1">
      <alignment horizontal="right" vertical="center"/>
    </xf>
    <xf numFmtId="176" fontId="4" fillId="0" borderId="29" xfId="3" applyNumberFormat="1" applyFont="1" applyFill="1" applyBorder="1" applyAlignment="1">
      <alignment horizontal="right" vertical="center"/>
    </xf>
    <xf numFmtId="0" fontId="0" fillId="0" borderId="0" xfId="0" applyFill="1" applyBorder="1" applyAlignment="1">
      <alignment horizontal="center" vertical="center"/>
    </xf>
    <xf numFmtId="0" fontId="0" fillId="0" borderId="8" xfId="0" applyFill="1" applyBorder="1" applyAlignment="1">
      <alignment vertical="center"/>
    </xf>
    <xf numFmtId="0" fontId="0" fillId="0" borderId="6" xfId="0" applyFill="1" applyBorder="1" applyAlignment="1">
      <alignment vertical="center"/>
    </xf>
    <xf numFmtId="0" fontId="0" fillId="0" borderId="0" xfId="0" applyFill="1" applyBorder="1" applyAlignment="1">
      <alignment horizontal="center" vertical="center" wrapText="1"/>
    </xf>
    <xf numFmtId="0" fontId="0" fillId="0" borderId="8"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6" xfId="0" applyFill="1" applyBorder="1" applyAlignment="1">
      <alignment horizontal="center" vertical="center" textRotation="255"/>
    </xf>
    <xf numFmtId="0" fontId="0" fillId="0" borderId="13" xfId="0" applyFill="1" applyBorder="1" applyAlignment="1">
      <alignment horizontal="center" vertical="center"/>
    </xf>
    <xf numFmtId="0" fontId="42" fillId="0" borderId="0" xfId="0" applyFont="1" applyFill="1" applyBorder="1" applyAlignment="1">
      <alignment horizontal="center" vertical="center"/>
    </xf>
    <xf numFmtId="192" fontId="4" fillId="0" borderId="2" xfId="31" applyNumberFormat="1" applyFont="1" applyFill="1" applyBorder="1" applyAlignment="1">
      <alignment horizontal="center" vertical="center"/>
    </xf>
    <xf numFmtId="192" fontId="4" fillId="0" borderId="2" xfId="31" applyNumberFormat="1" applyFont="1" applyFill="1" applyBorder="1" applyAlignment="1">
      <alignment horizontal="center" vertical="center" wrapText="1"/>
    </xf>
    <xf numFmtId="0" fontId="4" fillId="0" borderId="8" xfId="31" applyFont="1" applyFill="1" applyBorder="1" applyAlignment="1">
      <alignment horizontal="right" vertical="center"/>
    </xf>
    <xf numFmtId="0" fontId="4" fillId="0" borderId="7" xfId="31" applyFont="1" applyFill="1" applyBorder="1" applyAlignment="1">
      <alignment horizontal="right" vertical="center"/>
    </xf>
    <xf numFmtId="0" fontId="4" fillId="0" borderId="6" xfId="31" applyFont="1" applyFill="1" applyBorder="1" applyAlignment="1">
      <alignment horizontal="right" vertical="center"/>
    </xf>
    <xf numFmtId="0" fontId="4" fillId="0" borderId="8" xfId="31" quotePrefix="1" applyFont="1" applyFill="1" applyBorder="1" applyAlignment="1">
      <alignment horizontal="right" vertical="center"/>
    </xf>
    <xf numFmtId="0" fontId="4" fillId="0" borderId="7" xfId="31" quotePrefix="1" applyFont="1" applyFill="1" applyBorder="1" applyAlignment="1">
      <alignment horizontal="right" vertical="center"/>
    </xf>
    <xf numFmtId="0" fontId="4" fillId="0" borderId="6" xfId="31" quotePrefix="1" applyFont="1" applyFill="1" applyBorder="1" applyAlignment="1">
      <alignment horizontal="right" vertical="center"/>
    </xf>
    <xf numFmtId="0" fontId="4" fillId="0" borderId="8" xfId="119" applyFont="1" applyFill="1" applyBorder="1" applyAlignment="1">
      <alignment horizontal="center" vertical="center" textRotation="255"/>
    </xf>
    <xf numFmtId="0" fontId="4" fillId="0" borderId="7" xfId="119" applyFont="1" applyFill="1" applyBorder="1" applyAlignment="1">
      <alignment horizontal="center" vertical="center" textRotation="255"/>
    </xf>
    <xf numFmtId="0" fontId="4" fillId="0" borderId="6" xfId="119" applyFont="1" applyFill="1" applyBorder="1" applyAlignment="1">
      <alignment horizontal="center" vertical="center" textRotation="255"/>
    </xf>
    <xf numFmtId="0" fontId="4" fillId="0" borderId="8" xfId="33" applyFont="1" applyFill="1" applyBorder="1" applyAlignment="1">
      <alignment horizontal="center" vertical="center"/>
    </xf>
    <xf numFmtId="0" fontId="4" fillId="0" borderId="6" xfId="33" applyFont="1" applyFill="1" applyBorder="1" applyAlignment="1">
      <alignment horizontal="center" vertical="center"/>
    </xf>
    <xf numFmtId="0" fontId="9" fillId="0" borderId="2"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6" xfId="0" applyFont="1" applyFill="1" applyBorder="1" applyAlignment="1">
      <alignment horizontal="center" vertical="center"/>
    </xf>
    <xf numFmtId="57" fontId="2" fillId="0" borderId="0" xfId="46" applyNumberFormat="1" applyFont="1" applyFill="1" applyBorder="1" applyAlignment="1">
      <alignment horizontal="left" vertical="top"/>
    </xf>
    <xf numFmtId="0" fontId="53" fillId="0" borderId="8" xfId="31" applyFont="1" applyFill="1" applyBorder="1" applyAlignment="1">
      <alignment vertical="center"/>
    </xf>
    <xf numFmtId="0" fontId="53" fillId="0" borderId="7" xfId="31" applyFont="1" applyFill="1" applyBorder="1" applyAlignment="1">
      <alignment vertical="center"/>
    </xf>
    <xf numFmtId="0" fontId="53" fillId="0" borderId="6" xfId="31" applyFont="1" applyFill="1" applyBorder="1" applyAlignment="1">
      <alignment vertical="center"/>
    </xf>
    <xf numFmtId="0" fontId="4" fillId="0" borderId="8"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6" xfId="0" applyFont="1" applyFill="1" applyBorder="1" applyAlignment="1">
      <alignment horizontal="center" vertical="center"/>
    </xf>
    <xf numFmtId="0" fontId="23" fillId="0" borderId="8" xfId="52" applyFill="1" applyBorder="1" applyAlignment="1">
      <alignment horizontal="right" vertical="center"/>
    </xf>
    <xf numFmtId="0" fontId="23" fillId="0" borderId="7" xfId="52" applyFill="1" applyBorder="1" applyAlignment="1">
      <alignment horizontal="right" vertical="center"/>
    </xf>
    <xf numFmtId="0" fontId="23" fillId="0" borderId="6" xfId="52" applyFill="1" applyBorder="1" applyAlignment="1">
      <alignment horizontal="right" vertical="center"/>
    </xf>
    <xf numFmtId="0" fontId="4" fillId="0" borderId="8" xfId="31" quotePrefix="1" applyNumberFormat="1" applyFont="1" applyFill="1" applyBorder="1" applyAlignment="1">
      <alignment horizontal="right" vertical="center"/>
    </xf>
    <xf numFmtId="0" fontId="4" fillId="0" borderId="7" xfId="31" quotePrefix="1" applyNumberFormat="1" applyFont="1" applyFill="1" applyBorder="1" applyAlignment="1">
      <alignment horizontal="right" vertical="center"/>
    </xf>
    <xf numFmtId="0" fontId="4" fillId="0" borderId="6" xfId="31" quotePrefix="1" applyNumberFormat="1" applyFont="1" applyFill="1" applyBorder="1" applyAlignment="1">
      <alignment horizontal="right" vertical="center"/>
    </xf>
    <xf numFmtId="0" fontId="0" fillId="0" borderId="2" xfId="0" applyFill="1" applyBorder="1" applyAlignment="1">
      <alignment horizontal="center" vertical="center"/>
    </xf>
    <xf numFmtId="0" fontId="4" fillId="0" borderId="0" xfId="0" applyFont="1" applyFill="1" applyAlignment="1">
      <alignment horizontal="left" vertical="center" wrapText="1"/>
    </xf>
    <xf numFmtId="0" fontId="0" fillId="0" borderId="8" xfId="0" applyFill="1" applyBorder="1" applyAlignment="1">
      <alignment horizontal="center" vertical="center"/>
    </xf>
    <xf numFmtId="0" fontId="0" fillId="0" borderId="6" xfId="0" applyFill="1" applyBorder="1" applyAlignment="1">
      <alignment horizontal="center" vertical="center"/>
    </xf>
    <xf numFmtId="38" fontId="0" fillId="0" borderId="2" xfId="3" applyFont="1" applyFill="1" applyBorder="1" applyAlignment="1">
      <alignment horizontal="center"/>
    </xf>
    <xf numFmtId="38" fontId="2" fillId="0" borderId="2" xfId="3" applyFont="1" applyFill="1" applyBorder="1" applyAlignment="1">
      <alignment horizontal="center"/>
    </xf>
    <xf numFmtId="0" fontId="0" fillId="0" borderId="2" xfId="59" applyFont="1" applyFill="1" applyBorder="1" applyAlignment="1">
      <alignment horizontal="center"/>
    </xf>
    <xf numFmtId="185" fontId="4" fillId="0" borderId="8" xfId="8" applyNumberFormat="1" applyFont="1" applyFill="1" applyBorder="1" applyAlignment="1">
      <alignment vertical="center" wrapText="1"/>
    </xf>
    <xf numFmtId="185" fontId="4" fillId="0" borderId="6" xfId="8" applyNumberFormat="1" applyFont="1" applyFill="1" applyBorder="1" applyAlignment="1">
      <alignment vertical="center" wrapText="1"/>
    </xf>
    <xf numFmtId="0" fontId="4" fillId="0" borderId="56" xfId="64" applyFont="1" applyFill="1" applyBorder="1" applyAlignment="1">
      <alignment horizontal="center" vertical="center"/>
    </xf>
    <xf numFmtId="0" fontId="4" fillId="0" borderId="77" xfId="64" applyFont="1" applyFill="1" applyBorder="1" applyAlignment="1">
      <alignment horizontal="center" vertical="center"/>
    </xf>
    <xf numFmtId="0" fontId="4" fillId="0" borderId="8" xfId="64" applyFont="1" applyFill="1" applyBorder="1" applyAlignment="1">
      <alignment horizontal="center" vertical="center"/>
    </xf>
    <xf numFmtId="0" fontId="4" fillId="0" borderId="6" xfId="64" applyFont="1" applyFill="1" applyBorder="1" applyAlignment="1">
      <alignment horizontal="center" vertical="center"/>
    </xf>
    <xf numFmtId="0" fontId="4" fillId="0" borderId="53" xfId="64" applyFont="1" applyFill="1" applyBorder="1" applyAlignment="1">
      <alignment horizontal="center" vertical="center"/>
    </xf>
    <xf numFmtId="0" fontId="4" fillId="0" borderId="78" xfId="64" applyFont="1" applyFill="1" applyBorder="1" applyAlignment="1">
      <alignment horizontal="center" vertical="center"/>
    </xf>
    <xf numFmtId="38" fontId="46" fillId="0" borderId="12" xfId="61" applyNumberFormat="1" applyFont="1" applyFill="1" applyBorder="1" applyAlignment="1">
      <alignment horizontal="center"/>
    </xf>
    <xf numFmtId="38" fontId="46" fillId="0" borderId="13" xfId="61" applyNumberFormat="1" applyFont="1" applyFill="1" applyBorder="1" applyAlignment="1">
      <alignment horizontal="center"/>
    </xf>
    <xf numFmtId="38" fontId="46" fillId="0" borderId="14" xfId="61" applyNumberFormat="1" applyFont="1" applyFill="1" applyBorder="1" applyAlignment="1">
      <alignment horizontal="center"/>
    </xf>
    <xf numFmtId="0" fontId="4" fillId="0" borderId="8" xfId="69" applyFont="1" applyFill="1" applyBorder="1" applyAlignment="1">
      <alignment horizontal="left" vertical="center" wrapText="1"/>
    </xf>
    <xf numFmtId="0" fontId="4" fillId="0" borderId="6" xfId="69" applyFont="1" applyFill="1" applyBorder="1" applyAlignment="1">
      <alignment horizontal="left" vertical="center" wrapText="1"/>
    </xf>
    <xf numFmtId="0" fontId="70" fillId="0" borderId="0" xfId="69" applyFont="1" applyFill="1" applyBorder="1" applyAlignment="1">
      <alignment horizontal="left" vertical="top"/>
    </xf>
    <xf numFmtId="0" fontId="70" fillId="0" borderId="0" xfId="69" applyFont="1" applyFill="1" applyBorder="1" applyAlignment="1">
      <alignment horizontal="left" vertical="top" wrapText="1"/>
    </xf>
    <xf numFmtId="0" fontId="71" fillId="0" borderId="0" xfId="38" applyNumberFormat="1" applyFont="1" applyFill="1" applyBorder="1" applyAlignment="1">
      <alignment horizontal="left" vertical="top" wrapText="1"/>
    </xf>
    <xf numFmtId="0" fontId="4" fillId="0" borderId="8" xfId="73" applyFont="1" applyFill="1" applyBorder="1" applyAlignment="1">
      <alignment horizontal="center" vertical="center" wrapText="1"/>
    </xf>
    <xf numFmtId="0" fontId="4" fillId="0" borderId="7" xfId="73" applyFont="1" applyFill="1" applyBorder="1" applyAlignment="1">
      <alignment horizontal="center" vertical="center" wrapText="1"/>
    </xf>
    <xf numFmtId="0" fontId="4" fillId="0" borderId="6" xfId="73" applyFont="1" applyFill="1" applyBorder="1" applyAlignment="1">
      <alignment horizontal="center" vertical="center" wrapText="1"/>
    </xf>
    <xf numFmtId="0" fontId="0" fillId="0" borderId="2" xfId="72" applyFont="1" applyFill="1" applyBorder="1" applyAlignment="1">
      <alignment horizontal="center" vertical="center"/>
    </xf>
    <xf numFmtId="0" fontId="2" fillId="0" borderId="2" xfId="72" applyFill="1" applyBorder="1" applyAlignment="1">
      <alignment horizontal="center" vertical="center"/>
    </xf>
    <xf numFmtId="0" fontId="4" fillId="0" borderId="8" xfId="69" applyFont="1" applyFill="1" applyBorder="1" applyAlignment="1">
      <alignment horizontal="left" vertical="top" wrapText="1"/>
    </xf>
    <xf numFmtId="0" fontId="4" fillId="0" borderId="6" xfId="69" applyFont="1" applyFill="1" applyBorder="1" applyAlignment="1">
      <alignment horizontal="left" vertical="top" wrapText="1"/>
    </xf>
    <xf numFmtId="0" fontId="4" fillId="0" borderId="2" xfId="0" applyFont="1" applyFill="1" applyBorder="1" applyAlignment="1">
      <alignment horizontal="center" vertical="center"/>
    </xf>
    <xf numFmtId="0" fontId="76" fillId="0" borderId="2" xfId="102" applyFont="1" applyFill="1" applyBorder="1" applyAlignment="1">
      <alignment horizontal="center" vertical="center"/>
    </xf>
    <xf numFmtId="0" fontId="4" fillId="0" borderId="2" xfId="69" applyFont="1" applyFill="1" applyBorder="1" applyAlignment="1">
      <alignment horizontal="center" vertical="center"/>
    </xf>
    <xf numFmtId="0" fontId="26" fillId="0" borderId="0" xfId="69" applyFont="1" applyFill="1" applyBorder="1" applyAlignment="1">
      <alignment horizontal="center" vertical="center" wrapText="1"/>
    </xf>
    <xf numFmtId="0" fontId="26" fillId="0" borderId="0" xfId="69" applyFont="1" applyFill="1" applyBorder="1" applyAlignment="1">
      <alignment horizontal="center" vertical="center"/>
    </xf>
    <xf numFmtId="38" fontId="2" fillId="0" borderId="0" xfId="3" applyFill="1" applyAlignment="1">
      <alignment horizontal="center" vertical="center"/>
    </xf>
    <xf numFmtId="38" fontId="2" fillId="0" borderId="0" xfId="3" applyFill="1" applyBorder="1" applyAlignment="1">
      <alignment horizontal="center" vertical="center"/>
    </xf>
    <xf numFmtId="213" fontId="4" fillId="0" borderId="0" xfId="83" applyFont="1" applyFill="1" applyBorder="1" applyAlignment="1">
      <alignment horizontal="center" wrapText="1"/>
    </xf>
    <xf numFmtId="213" fontId="4" fillId="0" borderId="0" xfId="83" applyFont="1" applyFill="1" applyBorder="1" applyAlignment="1">
      <alignment horizontal="center"/>
    </xf>
    <xf numFmtId="213" fontId="4" fillId="0" borderId="8" xfId="83" applyFont="1" applyFill="1" applyBorder="1" applyAlignment="1">
      <alignment horizontal="left" vertical="center" wrapText="1"/>
    </xf>
    <xf numFmtId="213" fontId="4" fillId="0" borderId="6" xfId="83" applyFont="1" applyFill="1" applyBorder="1" applyAlignment="1">
      <alignment horizontal="left" vertical="center"/>
    </xf>
    <xf numFmtId="213" fontId="4" fillId="0" borderId="2" xfId="83" applyFont="1" applyFill="1" applyBorder="1" applyAlignment="1">
      <alignment horizontal="left" vertical="center" wrapText="1"/>
    </xf>
    <xf numFmtId="213" fontId="4" fillId="0" borderId="2" xfId="83" applyFont="1" applyFill="1" applyBorder="1" applyAlignment="1">
      <alignment horizontal="left" vertical="center"/>
    </xf>
    <xf numFmtId="38" fontId="2" fillId="0" borderId="2" xfId="3" applyFont="1" applyFill="1" applyBorder="1" applyAlignment="1">
      <alignment horizontal="center" vertical="center"/>
    </xf>
    <xf numFmtId="213" fontId="0" fillId="0" borderId="8" xfId="86" applyFont="1" applyBorder="1" applyAlignment="1">
      <alignment horizontal="center" vertical="center"/>
    </xf>
    <xf numFmtId="213" fontId="0" fillId="0" borderId="7" xfId="86" applyFont="1" applyBorder="1" applyAlignment="1">
      <alignment horizontal="center" vertical="center"/>
    </xf>
    <xf numFmtId="213" fontId="0" fillId="0" borderId="6" xfId="86" applyFont="1" applyBorder="1" applyAlignment="1">
      <alignment horizontal="center" vertical="center"/>
    </xf>
    <xf numFmtId="213" fontId="0" fillId="0" borderId="2" xfId="86" applyFont="1" applyBorder="1" applyAlignment="1">
      <alignment horizontal="center" vertical="center"/>
    </xf>
    <xf numFmtId="213" fontId="4" fillId="3" borderId="12" xfId="91" applyFont="1" applyFill="1" applyBorder="1" applyAlignment="1">
      <alignment horizontal="center" vertical="center"/>
    </xf>
    <xf numFmtId="213" fontId="4" fillId="3" borderId="13" xfId="91" applyFont="1" applyFill="1" applyBorder="1" applyAlignment="1">
      <alignment horizontal="center" vertical="center"/>
    </xf>
    <xf numFmtId="213" fontId="4" fillId="3" borderId="14" xfId="91" applyFont="1" applyFill="1" applyBorder="1" applyAlignment="1">
      <alignment horizontal="center" vertical="center"/>
    </xf>
    <xf numFmtId="213" fontId="4" fillId="0" borderId="5" xfId="98" applyFont="1" applyFill="1" applyBorder="1" applyAlignment="1">
      <alignment horizontal="center" vertical="center"/>
    </xf>
    <xf numFmtId="213" fontId="4" fillId="0" borderId="1" xfId="98" applyFont="1" applyFill="1" applyBorder="1" applyAlignment="1">
      <alignment horizontal="center" vertical="center"/>
    </xf>
    <xf numFmtId="213" fontId="4" fillId="0" borderId="11" xfId="98" applyFont="1" applyFill="1" applyBorder="1" applyAlignment="1">
      <alignment horizontal="center" vertical="center"/>
    </xf>
    <xf numFmtId="0" fontId="89" fillId="0" borderId="0" xfId="24" applyNumberFormat="1" applyFont="1" applyFill="1" applyBorder="1" applyAlignment="1" applyProtection="1">
      <alignment horizontal="center" vertical="center"/>
    </xf>
    <xf numFmtId="0" fontId="89" fillId="0" borderId="0" xfId="105" applyNumberFormat="1" applyFont="1" applyFill="1" applyBorder="1" applyAlignment="1">
      <alignment horizontal="center" vertical="center"/>
    </xf>
    <xf numFmtId="0" fontId="44" fillId="0" borderId="0" xfId="105" applyNumberFormat="1" applyFont="1" applyFill="1" applyBorder="1" applyAlignment="1">
      <alignment horizontal="center" vertical="center"/>
    </xf>
    <xf numFmtId="0" fontId="20" fillId="0" borderId="66" xfId="111" applyFont="1" applyFill="1" applyBorder="1" applyAlignment="1">
      <alignment horizontal="center" vertical="center"/>
    </xf>
    <xf numFmtId="0" fontId="20" fillId="0" borderId="65" xfId="111" applyFont="1" applyFill="1" applyBorder="1" applyAlignment="1">
      <alignment horizontal="center" vertical="center"/>
    </xf>
    <xf numFmtId="0" fontId="20" fillId="0" borderId="2" xfId="111" applyFont="1" applyFill="1" applyBorder="1" applyAlignment="1">
      <alignment horizontal="center" vertical="center"/>
    </xf>
    <xf numFmtId="0" fontId="20" fillId="0" borderId="63" xfId="111" applyFont="1" applyFill="1" applyBorder="1" applyAlignment="1">
      <alignment horizontal="center" vertical="center"/>
    </xf>
    <xf numFmtId="0" fontId="21" fillId="0" borderId="2" xfId="112" applyNumberFormat="1" applyFont="1" applyFill="1" applyBorder="1" applyAlignment="1">
      <alignment horizontal="center"/>
    </xf>
    <xf numFmtId="0" fontId="2" fillId="0" borderId="2" xfId="112" applyNumberFormat="1" applyFont="1" applyFill="1" applyBorder="1" applyAlignment="1">
      <alignment horizontal="center" vertical="center"/>
    </xf>
    <xf numFmtId="0" fontId="2" fillId="0" borderId="12" xfId="112" applyNumberFormat="1" applyFont="1" applyFill="1" applyBorder="1" applyAlignment="1">
      <alignment horizontal="center" vertical="center"/>
    </xf>
    <xf numFmtId="0" fontId="4" fillId="0" borderId="2" xfId="42" applyNumberFormat="1" applyFont="1" applyFill="1" applyBorder="1" applyAlignment="1">
      <alignment horizontal="center" vertical="center"/>
    </xf>
    <xf numFmtId="0" fontId="4" fillId="0" borderId="94" xfId="53" applyNumberFormat="1" applyFont="1" applyFill="1" applyBorder="1" applyAlignment="1">
      <alignment horizontal="center" vertical="center"/>
    </xf>
    <xf numFmtId="0" fontId="4" fillId="0" borderId="94" xfId="53" applyNumberFormat="1" applyFont="1" applyFill="1" applyBorder="1" applyAlignment="1"/>
    <xf numFmtId="0" fontId="4" fillId="0" borderId="95" xfId="53" applyNumberFormat="1" applyFont="1" applyFill="1" applyBorder="1" applyAlignment="1"/>
    <xf numFmtId="0" fontId="4" fillId="0" borderId="1" xfId="53" applyNumberFormat="1" applyFont="1" applyFill="1" applyBorder="1" applyAlignment="1">
      <alignment horizontal="center" vertical="center"/>
    </xf>
    <xf numFmtId="0" fontId="4" fillId="0" borderId="96" xfId="53" applyNumberFormat="1" applyFont="1" applyFill="1" applyBorder="1" applyAlignment="1">
      <alignment horizontal="center" vertical="center"/>
    </xf>
    <xf numFmtId="0" fontId="4" fillId="0" borderId="95" xfId="53" applyNumberFormat="1" applyFont="1" applyFill="1" applyBorder="1" applyAlignment="1">
      <alignment horizontal="center" vertical="center"/>
    </xf>
    <xf numFmtId="0" fontId="4" fillId="0" borderId="96" xfId="53" applyNumberFormat="1" applyFont="1" applyFill="1" applyBorder="1" applyAlignment="1"/>
    <xf numFmtId="0" fontId="4" fillId="0" borderId="1" xfId="53" applyNumberFormat="1" applyFont="1" applyFill="1" applyBorder="1" applyAlignment="1"/>
    <xf numFmtId="0" fontId="4" fillId="0" borderId="93" xfId="53" applyNumberFormat="1" applyFont="1" applyFill="1" applyBorder="1" applyAlignment="1"/>
    <xf numFmtId="0" fontId="4" fillId="0" borderId="2" xfId="51" applyNumberFormat="1" applyFont="1" applyFill="1" applyBorder="1" applyAlignment="1">
      <alignment vertical="center" wrapText="1"/>
    </xf>
    <xf numFmtId="0" fontId="4" fillId="0" borderId="12" xfId="51" applyNumberFormat="1" applyFont="1" applyFill="1" applyBorder="1" applyAlignment="1">
      <alignment vertical="center"/>
    </xf>
    <xf numFmtId="0" fontId="4" fillId="0" borderId="14" xfId="51" applyNumberFormat="1" applyFont="1" applyFill="1" applyBorder="1" applyAlignment="1">
      <alignment vertical="center"/>
    </xf>
    <xf numFmtId="0" fontId="4" fillId="0" borderId="2" xfId="51" applyNumberFormat="1" applyFont="1" applyFill="1" applyBorder="1" applyAlignment="1">
      <alignment vertical="center"/>
    </xf>
  </cellXfs>
  <cellStyles count="120">
    <cellStyle name="パーセント" xfId="1" builtinId="5"/>
    <cellStyle name="パーセント 2" xfId="65"/>
    <cellStyle name="パーセント 2 2" xfId="70"/>
    <cellStyle name="パーセント 4" xfId="106"/>
    <cellStyle name="ハイパーリンク 2" xfId="2"/>
    <cellStyle name="ハイパーリンク 3" xfId="89"/>
    <cellStyle name="ハイパーリンク 4" xfId="107"/>
    <cellStyle name="桁区切り" xfId="3" builtinId="6"/>
    <cellStyle name="桁区切り 2" xfId="4"/>
    <cellStyle name="桁区切り 2 2" xfId="18"/>
    <cellStyle name="桁区切り 2 2 2" xfId="24"/>
    <cellStyle name="桁区切り 2 3" xfId="23"/>
    <cellStyle name="桁区切り 2 7" xfId="37"/>
    <cellStyle name="桁区切り 3" xfId="5"/>
    <cellStyle name="桁区切り 3 2" xfId="25"/>
    <cellStyle name="桁区切り 3 3" xfId="58"/>
    <cellStyle name="桁区切り 3 4" xfId="66"/>
    <cellStyle name="桁区切り 3 5" xfId="101"/>
    <cellStyle name="桁区切り 6" xfId="95"/>
    <cellStyle name="桁区切り 6 2" xfId="113"/>
    <cellStyle name="桁区切り 7" xfId="90"/>
    <cellStyle name="通貨" xfId="19" builtinId="7"/>
    <cellStyle name="標準" xfId="0" builtinId="0"/>
    <cellStyle name="標準 10" xfId="79"/>
    <cellStyle name="標準 10 2" xfId="102"/>
    <cellStyle name="標準 15" xfId="42"/>
    <cellStyle name="標準 2" xfId="6"/>
    <cellStyle name="標準 2 10" xfId="51"/>
    <cellStyle name="標準 2 2" xfId="17"/>
    <cellStyle name="標準 2 2 2" xfId="67"/>
    <cellStyle name="標準 2 2 3" xfId="78"/>
    <cellStyle name="標準 2 3" xfId="29"/>
    <cellStyle name="標準 2 4" xfId="84"/>
    <cellStyle name="標準 22 2" xfId="87"/>
    <cellStyle name="標準 3" xfId="7"/>
    <cellStyle name="標準 3 2" xfId="21"/>
    <cellStyle name="標準 3 3" xfId="40"/>
    <cellStyle name="標準 3 3 2" xfId="57"/>
    <cellStyle name="標準 3 4" xfId="98"/>
    <cellStyle name="標準 3 6" xfId="36"/>
    <cellStyle name="標準 4" xfId="8"/>
    <cellStyle name="標準 4 2" xfId="30"/>
    <cellStyle name="標準 5" xfId="20"/>
    <cellStyle name="標準 5 2" xfId="112"/>
    <cellStyle name="標準 6" xfId="52"/>
    <cellStyle name="標準 6 2" xfId="60"/>
    <cellStyle name="標準 7" xfId="61"/>
    <cellStyle name="標準 7 2" xfId="88"/>
    <cellStyle name="標準 7 3" xfId="117"/>
    <cellStyle name="標準 8" xfId="47"/>
    <cellStyle name="標準 9" xfId="77"/>
    <cellStyle name="標準_■Ⅱ-5（3）-3主要都市別銀行預金貸出金残高の推移（未）" xfId="104"/>
    <cellStyle name="標準_01資料編（1部）" xfId="81"/>
    <cellStyle name="標準_02-5-1資料編（物流　貿易）" xfId="53"/>
    <cellStyle name="標準_02-5-2資料編ｊ（金融）" xfId="108"/>
    <cellStyle name="標準_08-99-04-0(1)" xfId="96"/>
    <cellStyle name="標準_08-99-04-2(1)" xfId="100"/>
    <cellStyle name="標準_23小売業" xfId="55"/>
    <cellStyle name="標準_Ⅱ-1-10大阪市製造業の従業者規模別構成比" xfId="9"/>
    <cellStyle name="標準_Ⅱ-1-12製造業の1k㎡当たりの活動密度の他都市比較" xfId="10"/>
    <cellStyle name="標準_Ⅱ-1-2大阪市における製造業の推移_2_0318" xfId="11"/>
    <cellStyle name="標準_Ⅱ-1-3大阪府内の工場立地状況の推移_1_1227" xfId="12"/>
    <cellStyle name="標準_Ⅱ-1-5(0119訂正)製造品出荷額等の分野別構成比の他都市比較" xfId="13"/>
    <cellStyle name="標準_Ⅱ-1-6大阪市製造業の分野別構成" xfId="14"/>
    <cellStyle name="標準_Ⅱ-1-7製造業の付加価値率の推移の他都市比較" xfId="15"/>
    <cellStyle name="標準_Ⅱ-1-9大阪府内企業等の知的財産出願状況" xfId="16"/>
    <cellStyle name="標準_Ⅱ-2-10大阪市中央卸売市場（本場、東部市場）における搬出量の地域別構成比" xfId="35"/>
    <cellStyle name="標準_Ⅱ-2-11大阪市中央卸売市場（南港市場）の種類別取扱量の推移" xfId="33"/>
    <cellStyle name="標準_Ⅱ-2-3卸売業販売額の業種別全国シェア" xfId="28"/>
    <cellStyle name="標準_Ⅱ-2-4大阪市の卸売業の営業利益判断" xfId="32"/>
    <cellStyle name="標準_Ⅱ-2-5卸売業の中心性（ＷＲ）比率の推移の他都市比較" xfId="26"/>
    <cellStyle name="標準_Ⅱ-2-6大阪市の卸売業の業種別販売額構成比" xfId="27"/>
    <cellStyle name="標準_Ⅱ-2-9大阪市中央卸売市場（本場、東部市場）の種類別取扱量の推移" xfId="119"/>
    <cellStyle name="標準_Ⅱ-3-2トンプソン指標の他都市比較" xfId="43"/>
    <cellStyle name="標準_Ⅱ-3-3大阪市の小売業の従業者規模別事業所数の推移" xfId="39"/>
    <cellStyle name="標準_Ⅱ-3-5,7大型小売店の販売額、売場効率の推移（大阪市）" xfId="45"/>
    <cellStyle name="標準_Ⅱ-4-10ビジネス支援型サービス業の1事業所当たり従業者数 2" xfId="73"/>
    <cellStyle name="標準_Ⅱ-4-11大阪市の生活支援型サービス業の事業所数、従業者数 2" xfId="75"/>
    <cellStyle name="標準_Ⅱ-4-12大阪市の公共サービス業（民営）の事業所数、従業者数 2" xfId="76"/>
    <cellStyle name="標準_Ⅱ-4-13公共サービス業の1事業所当たり従業者数 2" xfId="103"/>
    <cellStyle name="標準_Ⅱ-4-2大阪市のサービス業の市内総生産額の推移" xfId="62"/>
    <cellStyle name="標準_Ⅱ-4-3大阪市の業種別従業者数の増減" xfId="64"/>
    <cellStyle name="標準_Ⅱ-4-4大阪市のサービス業従業者数の推移" xfId="68"/>
    <cellStyle name="標準_Ⅱ-4-5サービス業の3分類別域内総生産の構成比" xfId="63"/>
    <cellStyle name="標準_Ⅱ-4-6(訂正0117)大阪市のビジネス支援型サービス業の事業所数、従業者数 2" xfId="69"/>
    <cellStyle name="標準_Ⅱ-4-9ビジネス支援型サービス業の従業者数のシェア0127 2" xfId="71"/>
    <cellStyle name="標準_Ⅱ-5-12宿泊施設定員稼働率の推移" xfId="59"/>
    <cellStyle name="標準_Ⅱ-5-4飲食店の人口千人当たり事業所数他都市比較" xfId="54"/>
    <cellStyle name="標準_Ⅱ-5-7外食費比率と中食費比率の推移の他都市比較" xfId="56"/>
    <cellStyle name="標準_Ⅱ-6（1）-7国際コンベンション開催件数の他都市比較" xfId="80"/>
    <cellStyle name="標準_Ⅱ-6（2）-1　わが国における環境産業の市場規模の推移_2_1226" xfId="86"/>
    <cellStyle name="標準_Ⅱ-6（3）-1  医薬品関連事業所数と従業者数の主要都市別シェア_1_1226" xfId="83"/>
    <cellStyle name="標準_Ⅱ-6（3）-3 大阪市の健康・予防医療関連サービス業事業所数の他都市比較_1_1228" xfId="85"/>
    <cellStyle name="標準_Ⅱ-6（5）-2 大阪市の教育、学習支援業の事業所数のシェア_1_0104" xfId="92"/>
    <cellStyle name="標準_Ⅱ-6（5）-3 大学・短大の全国シェアの他都市比較_1_0104" xfId="93"/>
    <cellStyle name="標準_Ⅱ-6（5）-4 大阪府内の外国人留学（就学）・研修の推移_1_0104 " xfId="99"/>
    <cellStyle name="標準_Ⅱ-7（1）-4 大阪市内金融機関の貸出残高と大阪市信用保証協会の債務保証残高_1_1222" xfId="105"/>
    <cellStyle name="標準_Ⅱ-7（3）-2全国六大港の貿易額の推移" xfId="114"/>
    <cellStyle name="標準_Ⅱ-7（3）-7全国主要空港別輸出入額の推移" xfId="115"/>
    <cellStyle name="標準_Ⅱ-7（4）-1一世帯の1ヶ月平均消費支出金額の推移" xfId="116"/>
    <cellStyle name="標準_A" xfId="48"/>
    <cellStyle name="標準_Book1" xfId="46"/>
    <cellStyle name="標準_Book4 2" xfId="72"/>
    <cellStyle name="標準_JB16" xfId="97"/>
    <cellStyle name="標準_jinkou-tuki-hyo-2004.04" xfId="49"/>
    <cellStyle name="標準_Sheet1" xfId="44"/>
    <cellStyle name="標準_Sheet1 2" xfId="74"/>
    <cellStyle name="標準_Sheet1 3" xfId="91"/>
    <cellStyle name="標準_Sheet1 4" xfId="111"/>
    <cellStyle name="標準_Sheet1_Ⅱ-2-11大阪市中央卸売市場（南港市場）の種類別取扱量の推移" xfId="34"/>
    <cellStyle name="標準_コピーA01" xfId="109"/>
    <cellStyle name="標準_景気観測調査（卸売業）" xfId="31"/>
    <cellStyle name="標準_月報１" xfId="50"/>
    <cellStyle name="標準_商業統計" xfId="41"/>
    <cellStyle name="標準_新産業分類符号一覧(04.07再訂正)" xfId="38"/>
    <cellStyle name="標準_総務省「H16サービス業基本調査」" xfId="82"/>
    <cellStyle name="標準_速報HG" xfId="94"/>
    <cellStyle name="標準_表 3.       各国国内総生産" xfId="22"/>
    <cellStyle name="標準_表28.～29. 貨物輸送量" xfId="110"/>
    <cellStyle name="標準_品目分類（h12案）" xfId="118"/>
  </cellStyles>
  <dxfs count="10">
    <dxf>
      <font>
        <b/>
        <i val="0"/>
        <condense val="0"/>
        <extend val="0"/>
        <color indexed="12"/>
      </font>
    </dxf>
    <dxf>
      <font>
        <b/>
        <i val="0"/>
        <condense val="0"/>
        <extend val="0"/>
        <color indexed="12"/>
      </font>
    </dxf>
    <dxf>
      <font>
        <b val="0"/>
        <i/>
        <condense val="0"/>
        <extend val="0"/>
      </font>
    </dxf>
    <dxf>
      <font>
        <b val="0"/>
        <i/>
        <condense val="0"/>
        <extend val="0"/>
      </font>
    </dxf>
    <dxf>
      <font>
        <b/>
        <i val="0"/>
        <condense val="0"/>
        <extend val="0"/>
      </font>
    </dxf>
    <dxf>
      <font>
        <b/>
        <i val="0"/>
        <condense val="0"/>
        <extend val="0"/>
      </font>
    </dxf>
    <dxf>
      <font>
        <b/>
        <i val="0"/>
        <condense val="0"/>
        <extend val="0"/>
      </font>
    </dxf>
    <dxf>
      <font>
        <b/>
        <i val="0"/>
        <condense val="0"/>
        <extend val="0"/>
        <color indexed="12"/>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5.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83811331235369E-2"/>
          <c:y val="0.11445729603453866"/>
          <c:w val="0.77119846157844141"/>
          <c:h val="0.58674921163110139"/>
        </c:manualLayout>
      </c:layout>
      <c:barChart>
        <c:barDir val="col"/>
        <c:grouping val="clustered"/>
        <c:varyColors val="0"/>
        <c:ser>
          <c:idx val="1"/>
          <c:order val="0"/>
          <c:tx>
            <c:strRef>
              <c:f>'Ⅱ-1-1'!$C$22</c:f>
              <c:strCache>
                <c:ptCount val="1"/>
                <c:pt idx="0">
                  <c:v>事業所数（万ヵ所）</c:v>
                </c:pt>
              </c:strCache>
            </c:strRef>
          </c:tx>
          <c:spPr>
            <a:solidFill>
              <a:schemeClr val="accent3">
                <a:lumMod val="75000"/>
              </a:schemeClr>
            </a:solidFill>
            <a:ln w="12700">
              <a:solidFill>
                <a:srgbClr val="000000"/>
              </a:solidFill>
              <a:prstDash val="solid"/>
            </a:ln>
          </c:spPr>
          <c:invertIfNegative val="0"/>
          <c:dLbls>
            <c:dLbl>
              <c:idx val="14"/>
              <c:layout>
                <c:manualLayout>
                  <c:x val="8.5363079615048118E-2"/>
                  <c:y val="2.8574579773273021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'Ⅱ-1-1'!$J$17:$X$17</c:f>
              <c:strCache>
                <c:ptCount val="15"/>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strCache>
            </c:strRef>
          </c:cat>
          <c:val>
            <c:numRef>
              <c:f>'Ⅱ-1-1'!$J$22:$X$22</c:f>
              <c:numCache>
                <c:formatCode>#,##0.0;[Red]\-#,##0.0</c:formatCode>
                <c:ptCount val="15"/>
                <c:pt idx="0">
                  <c:v>34.142099999999999</c:v>
                </c:pt>
                <c:pt idx="1">
                  <c:v>31.6267</c:v>
                </c:pt>
                <c:pt idx="2">
                  <c:v>29.084800000000001</c:v>
                </c:pt>
                <c:pt idx="3">
                  <c:v>29.390999999999998</c:v>
                </c:pt>
                <c:pt idx="4">
                  <c:v>27.108699999999999</c:v>
                </c:pt>
                <c:pt idx="5">
                  <c:v>27.671500000000002</c:v>
                </c:pt>
                <c:pt idx="6">
                  <c:v>25.854299999999999</c:v>
                </c:pt>
                <c:pt idx="7">
                  <c:v>25.8232</c:v>
                </c:pt>
                <c:pt idx="8">
                  <c:v>26.306100000000001</c:v>
                </c:pt>
                <c:pt idx="9">
                  <c:v>23.581700000000001</c:v>
                </c:pt>
                <c:pt idx="10">
                  <c:v>22.440300000000001</c:v>
                </c:pt>
                <c:pt idx="11">
                  <c:v>23.3186</c:v>
                </c:pt>
                <c:pt idx="12">
                  <c:v>21.626200000000001</c:v>
                </c:pt>
                <c:pt idx="13">
                  <c:v>20.802900000000001</c:v>
                </c:pt>
                <c:pt idx="14">
                  <c:v>20.241</c:v>
                </c:pt>
              </c:numCache>
            </c:numRef>
          </c:val>
        </c:ser>
        <c:ser>
          <c:idx val="0"/>
          <c:order val="1"/>
          <c:tx>
            <c:strRef>
              <c:f>'Ⅱ-1-1'!$C$23</c:f>
              <c:strCache>
                <c:ptCount val="1"/>
                <c:pt idx="0">
                  <c:v>従業者数（十万人）</c:v>
                </c:pt>
              </c:strCache>
            </c:strRef>
          </c:tx>
          <c:spPr>
            <a:solidFill>
              <a:schemeClr val="accent3">
                <a:lumMod val="60000"/>
                <a:lumOff val="40000"/>
              </a:schemeClr>
            </a:solidFill>
            <a:ln w="12700">
              <a:solidFill>
                <a:srgbClr val="000000"/>
              </a:solidFill>
              <a:prstDash val="solid"/>
            </a:ln>
          </c:spPr>
          <c:invertIfNegative val="0"/>
          <c:dLbls>
            <c:dLbl>
              <c:idx val="14"/>
              <c:layout>
                <c:manualLayout>
                  <c:x val="8.4399178363574121E-2"/>
                  <c:y val="3.0657005640252415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'Ⅱ-1-1'!$J$17:$X$17</c:f>
              <c:strCache>
                <c:ptCount val="15"/>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strCache>
            </c:strRef>
          </c:cat>
          <c:val>
            <c:numRef>
              <c:f>'Ⅱ-1-1'!$J$23:$X$23</c:f>
              <c:numCache>
                <c:formatCode>#,##0.0;[Red]\-#,##0.0</c:formatCode>
                <c:ptCount val="15"/>
                <c:pt idx="0">
                  <c:v>91.838329999999999</c:v>
                </c:pt>
                <c:pt idx="1">
                  <c:v>88.662199999999999</c:v>
                </c:pt>
                <c:pt idx="2">
                  <c:v>83.235889999999998</c:v>
                </c:pt>
                <c:pt idx="3">
                  <c:v>82.263019999999997</c:v>
                </c:pt>
                <c:pt idx="4">
                  <c:v>81.157430000000005</c:v>
                </c:pt>
                <c:pt idx="5">
                  <c:v>81.569919999999996</c:v>
                </c:pt>
                <c:pt idx="6">
                  <c:v>82.254419999999996</c:v>
                </c:pt>
                <c:pt idx="7">
                  <c:v>85.185450000000003</c:v>
                </c:pt>
                <c:pt idx="8">
                  <c:v>83.646069999999995</c:v>
                </c:pt>
                <c:pt idx="9">
                  <c:v>77.357889999999998</c:v>
                </c:pt>
                <c:pt idx="10">
                  <c:v>76.638469999999998</c:v>
                </c:pt>
                <c:pt idx="11">
                  <c:v>74.721109999999996</c:v>
                </c:pt>
                <c:pt idx="12">
                  <c:v>74.253389999999996</c:v>
                </c:pt>
                <c:pt idx="13">
                  <c:v>74.029839999999993</c:v>
                </c:pt>
                <c:pt idx="14">
                  <c:v>74.032690000000002</c:v>
                </c:pt>
              </c:numCache>
            </c:numRef>
          </c:val>
        </c:ser>
        <c:ser>
          <c:idx val="6"/>
          <c:order val="2"/>
          <c:tx>
            <c:strRef>
              <c:f>'Ⅱ-1-1'!$C$24</c:f>
              <c:strCache>
                <c:ptCount val="1"/>
                <c:pt idx="0">
                  <c:v>製造品出荷額等（兆円）</c:v>
                </c:pt>
              </c:strCache>
            </c:strRef>
          </c:tx>
          <c:spPr>
            <a:solidFill>
              <a:srgbClr val="FFFFFF"/>
            </a:solidFill>
            <a:ln w="12700">
              <a:solidFill>
                <a:srgbClr val="000000"/>
              </a:solidFill>
              <a:prstDash val="solid"/>
            </a:ln>
          </c:spPr>
          <c:invertIfNegative val="0"/>
          <c:dLbls>
            <c:dLbl>
              <c:idx val="14"/>
              <c:layout>
                <c:manualLayout>
                  <c:x val="-7.7821011673151752E-3"/>
                  <c:y val="0"/>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'Ⅱ-1-1'!$J$17:$X$17</c:f>
              <c:strCache>
                <c:ptCount val="15"/>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strCache>
            </c:strRef>
          </c:cat>
          <c:val>
            <c:numRef>
              <c:f>'Ⅱ-1-1'!$J$24:$X$24</c:f>
              <c:numCache>
                <c:formatCode>#,##0.0;[Red]\-#,##0.0</c:formatCode>
                <c:ptCount val="15"/>
                <c:pt idx="0">
                  <c:v>300.47760399999999</c:v>
                </c:pt>
                <c:pt idx="1">
                  <c:v>286.66740600000003</c:v>
                </c:pt>
                <c:pt idx="2">
                  <c:v>269.361805</c:v>
                </c:pt>
                <c:pt idx="3">
                  <c:v>273.40943800000002</c:v>
                </c:pt>
                <c:pt idx="4">
                  <c:v>283.52959800000002</c:v>
                </c:pt>
                <c:pt idx="5">
                  <c:v>295.34554300000002</c:v>
                </c:pt>
                <c:pt idx="6">
                  <c:v>314.83462100000003</c:v>
                </c:pt>
                <c:pt idx="7">
                  <c:v>336.75663500000002</c:v>
                </c:pt>
                <c:pt idx="8">
                  <c:v>335.57882499999999</c:v>
                </c:pt>
                <c:pt idx="9">
                  <c:v>265.25903099999999</c:v>
                </c:pt>
                <c:pt idx="10">
                  <c:v>289.10768300000001</c:v>
                </c:pt>
                <c:pt idx="11">
                  <c:v>284.96875299999999</c:v>
                </c:pt>
                <c:pt idx="12">
                  <c:v>288.72763900000001</c:v>
                </c:pt>
                <c:pt idx="13">
                  <c:v>292.09213</c:v>
                </c:pt>
                <c:pt idx="14">
                  <c:v>305.13998925999999</c:v>
                </c:pt>
              </c:numCache>
            </c:numRef>
          </c:val>
        </c:ser>
        <c:ser>
          <c:idx val="7"/>
          <c:order val="3"/>
          <c:tx>
            <c:strRef>
              <c:f>'Ⅱ-1-1'!$C$25</c:f>
              <c:strCache>
                <c:ptCount val="1"/>
                <c:pt idx="0">
                  <c:v>付加価値額（兆円）</c:v>
                </c:pt>
              </c:strCache>
            </c:strRef>
          </c:tx>
          <c:spPr>
            <a:solidFill>
              <a:srgbClr val="969696"/>
            </a:solidFill>
            <a:ln w="12700">
              <a:solidFill>
                <a:srgbClr val="000000"/>
              </a:solidFill>
              <a:prstDash val="solid"/>
            </a:ln>
          </c:spPr>
          <c:invertIfNegative val="0"/>
          <c:dLbls>
            <c:dLbl>
              <c:idx val="14"/>
              <c:layout>
                <c:manualLayout>
                  <c:x val="8.5214728593708391E-2"/>
                  <c:y val="-2.1276595744680851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'Ⅱ-1-1'!$J$17:$X$17</c:f>
              <c:strCache>
                <c:ptCount val="15"/>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strCache>
            </c:strRef>
          </c:cat>
          <c:val>
            <c:numRef>
              <c:f>'Ⅱ-1-1'!$J$25:$X$25</c:f>
              <c:numCache>
                <c:formatCode>#,##0.0;[Red]\-#,##0.0</c:formatCode>
                <c:ptCount val="15"/>
                <c:pt idx="0">
                  <c:v>110.24263500000001</c:v>
                </c:pt>
                <c:pt idx="1">
                  <c:v>103.305132</c:v>
                </c:pt>
                <c:pt idx="2">
                  <c:v>97.458725999999999</c:v>
                </c:pt>
                <c:pt idx="3">
                  <c:v>98.551522000000006</c:v>
                </c:pt>
                <c:pt idx="4">
                  <c:v>101.246663</c:v>
                </c:pt>
                <c:pt idx="5">
                  <c:v>103.966838</c:v>
                </c:pt>
                <c:pt idx="6">
                  <c:v>107.598153</c:v>
                </c:pt>
                <c:pt idx="7">
                  <c:v>108.65644399999999</c:v>
                </c:pt>
                <c:pt idx="8">
                  <c:v>101.304661</c:v>
                </c:pt>
                <c:pt idx="9">
                  <c:v>80.319365000000005</c:v>
                </c:pt>
                <c:pt idx="10">
                  <c:v>90.667209999999997</c:v>
                </c:pt>
                <c:pt idx="11">
                  <c:v>91.554445000000001</c:v>
                </c:pt>
                <c:pt idx="12">
                  <c:v>88.394666000000001</c:v>
                </c:pt>
                <c:pt idx="13">
                  <c:v>90.148885000000007</c:v>
                </c:pt>
                <c:pt idx="14">
                  <c:v>92.288871</c:v>
                </c:pt>
              </c:numCache>
            </c:numRef>
          </c:val>
        </c:ser>
        <c:dLbls>
          <c:showLegendKey val="0"/>
          <c:showVal val="0"/>
          <c:showCatName val="0"/>
          <c:showSerName val="0"/>
          <c:showPercent val="0"/>
          <c:showBubbleSize val="0"/>
        </c:dLbls>
        <c:gapWidth val="150"/>
        <c:axId val="359616904"/>
        <c:axId val="359617296"/>
      </c:barChart>
      <c:lineChart>
        <c:grouping val="standard"/>
        <c:varyColors val="0"/>
        <c:ser>
          <c:idx val="2"/>
          <c:order val="4"/>
          <c:tx>
            <c:strRef>
              <c:f>'Ⅱ-1-1'!$C$26</c:f>
              <c:strCache>
                <c:ptCount val="1"/>
                <c:pt idx="0">
                  <c:v>事業所数シェア（％）</c:v>
                </c:pt>
              </c:strCache>
            </c:strRef>
          </c:tx>
          <c:spPr>
            <a:ln w="12700">
              <a:solidFill>
                <a:schemeClr val="accent3"/>
              </a:solidFill>
              <a:prstDash val="solid"/>
            </a:ln>
          </c:spPr>
          <c:marker>
            <c:symbol val="triangle"/>
            <c:size val="5"/>
            <c:spPr>
              <a:solidFill>
                <a:srgbClr val="FFFFFF"/>
              </a:solidFill>
              <a:ln>
                <a:solidFill>
                  <a:schemeClr val="accent3"/>
                </a:solidFill>
                <a:prstDash val="solid"/>
              </a:ln>
            </c:spPr>
          </c:marker>
          <c:dPt>
            <c:idx val="14"/>
            <c:bubble3D val="0"/>
          </c:dPt>
          <c:dLbls>
            <c:dLbl>
              <c:idx val="14"/>
              <c:layout>
                <c:manualLayout>
                  <c:x val="-5.217066956741067E-2"/>
                  <c:y val="2.205593117854797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'Ⅱ-1-1'!$J$17:$X$17</c:f>
              <c:strCache>
                <c:ptCount val="15"/>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strCache>
            </c:strRef>
          </c:cat>
          <c:val>
            <c:numRef>
              <c:f>'Ⅱ-1-1'!$J$26:$X$26</c:f>
              <c:numCache>
                <c:formatCode>#,##0.0;[Red]\-#,##0.0</c:formatCode>
                <c:ptCount val="15"/>
                <c:pt idx="0">
                  <c:v>3.5759370396079917</c:v>
                </c:pt>
                <c:pt idx="1">
                  <c:v>3.4704853810229959</c:v>
                </c:pt>
                <c:pt idx="2">
                  <c:v>3.3388574100561113</c:v>
                </c:pt>
                <c:pt idx="3">
                  <c:v>3.3282297301895136</c:v>
                </c:pt>
                <c:pt idx="4">
                  <c:v>3.2343860089196457</c:v>
                </c:pt>
                <c:pt idx="5">
                  <c:v>3.2455775798203925</c:v>
                </c:pt>
                <c:pt idx="6">
                  <c:v>3.1321675698046358</c:v>
                </c:pt>
                <c:pt idx="7">
                  <c:v>3.1328417856810931</c:v>
                </c:pt>
                <c:pt idx="8">
                  <c:v>3.2091416059393065</c:v>
                </c:pt>
                <c:pt idx="9">
                  <c:v>3.1125830622898261</c:v>
                </c:pt>
                <c:pt idx="10">
                  <c:v>3.0627932781647305</c:v>
                </c:pt>
                <c:pt idx="11">
                  <c:v>3.2553412297479269</c:v>
                </c:pt>
                <c:pt idx="12">
                  <c:v>2.9607605589516419</c:v>
                </c:pt>
                <c:pt idx="13">
                  <c:v>2.9048834537492367</c:v>
                </c:pt>
                <c:pt idx="14">
                  <c:v>2.829405661775604</c:v>
                </c:pt>
              </c:numCache>
            </c:numRef>
          </c:val>
          <c:smooth val="0"/>
        </c:ser>
        <c:ser>
          <c:idx val="3"/>
          <c:order val="5"/>
          <c:tx>
            <c:strRef>
              <c:f>'Ⅱ-1-1'!$C$27</c:f>
              <c:strCache>
                <c:ptCount val="1"/>
                <c:pt idx="0">
                  <c:v>従業者数シェア（％）</c:v>
                </c:pt>
              </c:strCache>
            </c:strRef>
          </c:tx>
          <c:spPr>
            <a:ln w="12700">
              <a:solidFill>
                <a:schemeClr val="accent3"/>
              </a:solidFill>
              <a:prstDash val="solid"/>
            </a:ln>
          </c:spPr>
          <c:marker>
            <c:symbol val="x"/>
            <c:size val="5"/>
            <c:spPr>
              <a:ln>
                <a:solidFill>
                  <a:schemeClr val="accent3"/>
                </a:solidFill>
              </a:ln>
            </c:spPr>
          </c:marker>
          <c:dPt>
            <c:idx val="14"/>
            <c:bubble3D val="0"/>
          </c:dPt>
          <c:dLbls>
            <c:dLbl>
              <c:idx val="14"/>
              <c:layout>
                <c:manualLayout>
                  <c:x val="-5.217066956741067E-2"/>
                  <c:y val="-2.9407908238063964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'Ⅱ-1-1'!$J$17:$X$17</c:f>
              <c:strCache>
                <c:ptCount val="15"/>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strCache>
            </c:strRef>
          </c:cat>
          <c:val>
            <c:numRef>
              <c:f>'Ⅱ-1-1'!$J$27:$X$27</c:f>
              <c:numCache>
                <c:formatCode>#,##0.0;[Red]\-#,##0.0</c:formatCode>
                <c:ptCount val="15"/>
                <c:pt idx="0">
                  <c:v>2.2384335603663525</c:v>
                </c:pt>
                <c:pt idx="1">
                  <c:v>2.2091376031724907</c:v>
                </c:pt>
                <c:pt idx="2">
                  <c:v>1.979086185057912</c:v>
                </c:pt>
                <c:pt idx="3">
                  <c:v>1.9221273422736</c:v>
                </c:pt>
                <c:pt idx="4">
                  <c:v>1.8526954340471351</c:v>
                </c:pt>
                <c:pt idx="5">
                  <c:v>1.8192980941994303</c:v>
                </c:pt>
                <c:pt idx="6">
                  <c:v>1.7284542277484907</c:v>
                </c:pt>
                <c:pt idx="7">
                  <c:v>1.7405789368959135</c:v>
                </c:pt>
                <c:pt idx="8">
                  <c:v>1.7597718577812445</c:v>
                </c:pt>
                <c:pt idx="9">
                  <c:v>1.7191135900940422</c:v>
                </c:pt>
                <c:pt idx="10">
                  <c:v>1.6818837849972734</c:v>
                </c:pt>
                <c:pt idx="11">
                  <c:v>1.7680545698531513</c:v>
                </c:pt>
                <c:pt idx="12">
                  <c:v>1.671142556588999</c:v>
                </c:pt>
                <c:pt idx="13">
                  <c:v>1.6405951978283355</c:v>
                </c:pt>
                <c:pt idx="14">
                  <c:v>1.5924992054185794</c:v>
                </c:pt>
              </c:numCache>
            </c:numRef>
          </c:val>
          <c:smooth val="0"/>
        </c:ser>
        <c:ser>
          <c:idx val="4"/>
          <c:order val="6"/>
          <c:tx>
            <c:strRef>
              <c:f>'Ⅱ-1-1'!$C$28</c:f>
              <c:strCache>
                <c:ptCount val="1"/>
                <c:pt idx="0">
                  <c:v>製造品出荷額等シェア（％）</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Pt>
            <c:idx val="14"/>
            <c:bubble3D val="0"/>
          </c:dPt>
          <c:dLbls>
            <c:dLbl>
              <c:idx val="14"/>
              <c:layout>
                <c:manualLayout>
                  <c:x val="-5.2170643807073008E-2"/>
                  <c:y val="2.5623085859119231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'Ⅱ-1-1'!$J$17:$X$17</c:f>
              <c:strCache>
                <c:ptCount val="15"/>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strCache>
            </c:strRef>
          </c:cat>
          <c:val>
            <c:numRef>
              <c:f>'Ⅱ-1-1'!$J$28:$X$28</c:f>
              <c:numCache>
                <c:formatCode>#,##0.0;[Red]\-#,##0.0</c:formatCode>
                <c:ptCount val="15"/>
                <c:pt idx="0">
                  <c:v>1.791391081513017</c:v>
                </c:pt>
                <c:pt idx="1">
                  <c:v>1.8337096893394289</c:v>
                </c:pt>
                <c:pt idx="2">
                  <c:v>1.601840320308219</c:v>
                </c:pt>
                <c:pt idx="3">
                  <c:v>1.5184870830976944</c:v>
                </c:pt>
                <c:pt idx="4">
                  <c:v>1.4586893323214885</c:v>
                </c:pt>
                <c:pt idx="5">
                  <c:v>1.3695981184994555</c:v>
                </c:pt>
                <c:pt idx="6">
                  <c:v>1.2746406310886629</c:v>
                </c:pt>
                <c:pt idx="7">
                  <c:v>1.3280504480631836</c:v>
                </c:pt>
                <c:pt idx="8">
                  <c:v>1.3675046391857413</c:v>
                </c:pt>
                <c:pt idx="9">
                  <c:v>1.4127862059482528</c:v>
                </c:pt>
                <c:pt idx="10">
                  <c:v>1.2337565584516132</c:v>
                </c:pt>
                <c:pt idx="11">
                  <c:v>1.357300040541638</c:v>
                </c:pt>
                <c:pt idx="12">
                  <c:v>1.219857046661196</c:v>
                </c:pt>
                <c:pt idx="13">
                  <c:v>1.1932115391126765</c:v>
                </c:pt>
                <c:pt idx="14">
                  <c:v>1.1911993438863504</c:v>
                </c:pt>
              </c:numCache>
            </c:numRef>
          </c:val>
          <c:smooth val="0"/>
        </c:ser>
        <c:ser>
          <c:idx val="5"/>
          <c:order val="7"/>
          <c:tx>
            <c:strRef>
              <c:f>'Ⅱ-1-1'!$C$29</c:f>
              <c:strCache>
                <c:ptCount val="1"/>
                <c:pt idx="0">
                  <c:v>付加価値額シェア（％）</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dPt>
            <c:idx val="14"/>
            <c:bubble3D val="0"/>
          </c:dPt>
          <c:dLbls>
            <c:dLbl>
              <c:idx val="14"/>
              <c:layout>
                <c:manualLayout>
                  <c:x val="-5.4779227218433008E-2"/>
                  <c:y val="1.8270987297856547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'Ⅱ-1-1'!$J$17:$X$17</c:f>
              <c:strCache>
                <c:ptCount val="15"/>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strCache>
            </c:strRef>
          </c:cat>
          <c:val>
            <c:numRef>
              <c:f>'Ⅱ-1-1'!$J$29:$X$29</c:f>
              <c:numCache>
                <c:formatCode>#,##0.0;[Red]\-#,##0.0</c:formatCode>
                <c:ptCount val="15"/>
                <c:pt idx="0">
                  <c:v>2.3280466763153833</c:v>
                </c:pt>
                <c:pt idx="1">
                  <c:v>2.5501472666430551</c:v>
                </c:pt>
                <c:pt idx="2">
                  <c:v>2.170638881530218</c:v>
                </c:pt>
                <c:pt idx="3">
                  <c:v>2.0505355564168757</c:v>
                </c:pt>
                <c:pt idx="4">
                  <c:v>1.997570033493351</c:v>
                </c:pt>
                <c:pt idx="5">
                  <c:v>1.8555714852076199</c:v>
                </c:pt>
                <c:pt idx="6">
                  <c:v>1.7225751077715992</c:v>
                </c:pt>
                <c:pt idx="7">
                  <c:v>1.7924247548539323</c:v>
                </c:pt>
                <c:pt idx="8">
                  <c:v>1.8763519676552691</c:v>
                </c:pt>
                <c:pt idx="9">
                  <c:v>2.0240797471444152</c:v>
                </c:pt>
                <c:pt idx="10">
                  <c:v>1.6799921382824066</c:v>
                </c:pt>
                <c:pt idx="11">
                  <c:v>1.8846173989695421</c:v>
                </c:pt>
                <c:pt idx="12">
                  <c:v>1.6589405971622766</c:v>
                </c:pt>
                <c:pt idx="13">
                  <c:v>1.5965244606186753</c:v>
                </c:pt>
                <c:pt idx="14">
                  <c:v>1.6158611583838749</c:v>
                </c:pt>
              </c:numCache>
            </c:numRef>
          </c:val>
          <c:smooth val="0"/>
        </c:ser>
        <c:dLbls>
          <c:showLegendKey val="0"/>
          <c:showVal val="0"/>
          <c:showCatName val="0"/>
          <c:showSerName val="0"/>
          <c:showPercent val="0"/>
          <c:showBubbleSize val="0"/>
        </c:dLbls>
        <c:marker val="1"/>
        <c:smooth val="0"/>
        <c:axId val="359617688"/>
        <c:axId val="359618080"/>
      </c:lineChart>
      <c:catAx>
        <c:axId val="3596169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59617296"/>
        <c:crosses val="autoZero"/>
        <c:auto val="0"/>
        <c:lblAlgn val="ctr"/>
        <c:lblOffset val="100"/>
        <c:tickLblSkip val="1"/>
        <c:tickMarkSkip val="1"/>
        <c:noMultiLvlLbl val="0"/>
      </c:catAx>
      <c:valAx>
        <c:axId val="359617296"/>
        <c:scaling>
          <c:orientation val="minMax"/>
          <c:max val="40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359616904"/>
        <c:crosses val="autoZero"/>
        <c:crossBetween val="between"/>
      </c:valAx>
      <c:catAx>
        <c:axId val="359617688"/>
        <c:scaling>
          <c:orientation val="minMax"/>
        </c:scaling>
        <c:delete val="1"/>
        <c:axPos val="b"/>
        <c:numFmt formatCode="General" sourceLinked="1"/>
        <c:majorTickMark val="out"/>
        <c:minorTickMark val="none"/>
        <c:tickLblPos val="nextTo"/>
        <c:crossAx val="359618080"/>
        <c:crosses val="autoZero"/>
        <c:auto val="0"/>
        <c:lblAlgn val="ctr"/>
        <c:lblOffset val="100"/>
        <c:noMultiLvlLbl val="0"/>
      </c:catAx>
      <c:valAx>
        <c:axId val="359618080"/>
        <c:scaling>
          <c:orientation val="minMax"/>
          <c:max val="4"/>
          <c:min val="0"/>
        </c:scaling>
        <c:delete val="0"/>
        <c:axPos val="r"/>
        <c:numFmt formatCode="0.0_ ;[Red]\-0.0\ " sourceLinked="0"/>
        <c:majorTickMark val="in"/>
        <c:minorTickMark val="none"/>
        <c:tickLblPos val="nextTo"/>
        <c:spPr>
          <a:ln w="3175">
            <a:solidFill>
              <a:srgbClr val="000000"/>
            </a:solidFill>
            <a:prstDash val="solid"/>
          </a:ln>
        </c:spPr>
        <c:txPr>
          <a:bodyPr rot="0" vert="horz"/>
          <a:lstStyle/>
          <a:p>
            <a:pPr>
              <a:defRPr/>
            </a:pPr>
            <a:endParaRPr lang="ja-JP"/>
          </a:p>
        </c:txPr>
        <c:crossAx val="359617688"/>
        <c:crosses val="max"/>
        <c:crossBetween val="between"/>
        <c:majorUnit val="0.5"/>
      </c:valAx>
      <c:spPr>
        <a:noFill/>
        <a:ln w="25400">
          <a:noFill/>
        </a:ln>
      </c:spPr>
    </c:plotArea>
    <c:legend>
      <c:legendPos val="r"/>
      <c:layout>
        <c:manualLayout>
          <c:xMode val="edge"/>
          <c:yMode val="edge"/>
          <c:x val="2.4663303805774278E-2"/>
          <c:y val="0.76407178832375688"/>
          <c:w val="0.8859534940944882"/>
          <c:h val="0.1985290294793561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819197607078513"/>
          <c:y val="7.2111296249227283E-2"/>
          <c:w val="0.44609047398487101"/>
          <c:h val="0.77959934856486579"/>
        </c:manualLayout>
      </c:layout>
      <c:barChart>
        <c:barDir val="col"/>
        <c:grouping val="stacked"/>
        <c:varyColors val="0"/>
        <c:ser>
          <c:idx val="1"/>
          <c:order val="0"/>
          <c:tx>
            <c:strRef>
              <c:f>'Ⅱ-1-8'!$K$15</c:f>
              <c:strCache>
                <c:ptCount val="1"/>
                <c:pt idx="0">
                  <c:v> 4～9人</c:v>
                </c:pt>
              </c:strCache>
            </c:strRef>
          </c:tx>
          <c:spPr>
            <a:solidFill>
              <a:schemeClr val="accent3">
                <a:lumMod val="40000"/>
                <a:lumOff val="60000"/>
              </a:schemeClr>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('Ⅱ-1-8'!$O$14,'Ⅱ-1-8'!$R$14)</c:f>
              <c:strCache>
                <c:ptCount val="2"/>
                <c:pt idx="0">
                  <c:v>2008年</c:v>
                </c:pt>
                <c:pt idx="1">
                  <c:v>2014年</c:v>
                </c:pt>
              </c:strCache>
            </c:strRef>
          </c:cat>
          <c:val>
            <c:numRef>
              <c:f>('Ⅱ-1-8'!$O$15,'Ⅱ-1-8'!$R$15)</c:f>
              <c:numCache>
                <c:formatCode>#,##0.0;[Red]\-#,##0.0</c:formatCode>
                <c:ptCount val="2"/>
                <c:pt idx="0">
                  <c:v>8.0563116648938031</c:v>
                </c:pt>
                <c:pt idx="1">
                  <c:v>5.7467305737131591</c:v>
                </c:pt>
              </c:numCache>
            </c:numRef>
          </c:val>
        </c:ser>
        <c:ser>
          <c:idx val="2"/>
          <c:order val="1"/>
          <c:tx>
            <c:strRef>
              <c:f>'Ⅱ-1-8'!$K$16</c:f>
              <c:strCache>
                <c:ptCount val="1"/>
                <c:pt idx="0">
                  <c:v> 10～19人</c:v>
                </c:pt>
              </c:strCache>
            </c:strRef>
          </c:tx>
          <c:spPr>
            <a:solidFill>
              <a:srgbClr val="FFFF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('Ⅱ-1-8'!$O$14,'Ⅱ-1-8'!$R$14)</c:f>
              <c:strCache>
                <c:ptCount val="2"/>
                <c:pt idx="0">
                  <c:v>2008年</c:v>
                </c:pt>
                <c:pt idx="1">
                  <c:v>2014年</c:v>
                </c:pt>
              </c:strCache>
            </c:strRef>
          </c:cat>
          <c:val>
            <c:numRef>
              <c:f>('Ⅱ-1-8'!$O$16,'Ⅱ-1-8'!$R$16)</c:f>
              <c:numCache>
                <c:formatCode>#,##0.0;[Red]\-#,##0.0</c:formatCode>
                <c:ptCount val="2"/>
                <c:pt idx="0">
                  <c:v>10.619081017972766</c:v>
                </c:pt>
                <c:pt idx="1">
                  <c:v>8.8315901357876108</c:v>
                </c:pt>
              </c:numCache>
            </c:numRef>
          </c:val>
        </c:ser>
        <c:ser>
          <c:idx val="3"/>
          <c:order val="2"/>
          <c:tx>
            <c:strRef>
              <c:f>'Ⅱ-1-8'!$K$17</c:f>
              <c:strCache>
                <c:ptCount val="1"/>
                <c:pt idx="0">
                  <c:v> 20～29人</c:v>
                </c:pt>
              </c:strCache>
            </c:strRef>
          </c:tx>
          <c:spPr>
            <a:solidFill>
              <a:srgbClr val="C0C0C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('Ⅱ-1-8'!$O$14,'Ⅱ-1-8'!$R$14)</c:f>
              <c:strCache>
                <c:ptCount val="2"/>
                <c:pt idx="0">
                  <c:v>2008年</c:v>
                </c:pt>
                <c:pt idx="1">
                  <c:v>2014年</c:v>
                </c:pt>
              </c:strCache>
            </c:strRef>
          </c:cat>
          <c:val>
            <c:numRef>
              <c:f>('Ⅱ-1-8'!$O$17,'Ⅱ-1-8'!$R$17)</c:f>
              <c:numCache>
                <c:formatCode>#,##0.0;[Red]\-#,##0.0</c:formatCode>
                <c:ptCount val="2"/>
                <c:pt idx="0">
                  <c:v>9.6494032874624711</c:v>
                </c:pt>
                <c:pt idx="1">
                  <c:v>8.6038174399211389</c:v>
                </c:pt>
              </c:numCache>
            </c:numRef>
          </c:val>
        </c:ser>
        <c:ser>
          <c:idx val="4"/>
          <c:order val="3"/>
          <c:tx>
            <c:strRef>
              <c:f>'Ⅱ-1-8'!$K$18</c:f>
              <c:strCache>
                <c:ptCount val="1"/>
                <c:pt idx="0">
                  <c:v> 30～99人</c:v>
                </c:pt>
              </c:strCache>
            </c:strRef>
          </c:tx>
          <c:spPr>
            <a:solidFill>
              <a:srgbClr val="000000"/>
            </a:solidFill>
            <a:ln w="12700">
              <a:solidFill>
                <a:srgbClr val="000000"/>
              </a:solidFill>
              <a:prstDash val="solid"/>
            </a:ln>
          </c:spPr>
          <c:invertIfNegative val="0"/>
          <c:dLbls>
            <c:dLbl>
              <c:idx val="0"/>
              <c:layout>
                <c:manualLayout>
                  <c:x val="-5.97387852725491E-3"/>
                  <c:y val="6.574070944994592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5504472063735E-3"/>
                  <c:y val="-6.255956202899531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FFFFFF"/>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('Ⅱ-1-8'!$O$14,'Ⅱ-1-8'!$R$14)</c:f>
              <c:strCache>
                <c:ptCount val="2"/>
                <c:pt idx="0">
                  <c:v>2008年</c:v>
                </c:pt>
                <c:pt idx="1">
                  <c:v>2014年</c:v>
                </c:pt>
              </c:strCache>
            </c:strRef>
          </c:cat>
          <c:val>
            <c:numRef>
              <c:f>('Ⅱ-1-8'!$O$18,'Ⅱ-1-8'!$R$18)</c:f>
              <c:numCache>
                <c:formatCode>#,##0.0;[Red]\-#,##0.0</c:formatCode>
                <c:ptCount val="2"/>
                <c:pt idx="0">
                  <c:v>24.684191338558598</c:v>
                </c:pt>
                <c:pt idx="1">
                  <c:v>23.201572980385354</c:v>
                </c:pt>
              </c:numCache>
            </c:numRef>
          </c:val>
        </c:ser>
        <c:ser>
          <c:idx val="5"/>
          <c:order val="4"/>
          <c:tx>
            <c:strRef>
              <c:f>'Ⅱ-1-8'!$K$19</c:f>
              <c:strCache>
                <c:ptCount val="1"/>
                <c:pt idx="0">
                  <c:v> 100～299人</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6.1143533528897126E-3"/>
                  <c:y val="-7.451714275625881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869229581596912E-3"/>
                  <c:y val="-6.436684203712238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('Ⅱ-1-8'!$O$14,'Ⅱ-1-8'!$R$14)</c:f>
              <c:strCache>
                <c:ptCount val="2"/>
                <c:pt idx="0">
                  <c:v>2008年</c:v>
                </c:pt>
                <c:pt idx="1">
                  <c:v>2014年</c:v>
                </c:pt>
              </c:strCache>
            </c:strRef>
          </c:cat>
          <c:val>
            <c:numRef>
              <c:f>('Ⅱ-1-8'!$O$19,'Ⅱ-1-8'!$R$19)</c:f>
              <c:numCache>
                <c:formatCode>#,##0.0;[Red]\-#,##0.0</c:formatCode>
                <c:ptCount val="2"/>
                <c:pt idx="0">
                  <c:v>16.14003507013528</c:v>
                </c:pt>
                <c:pt idx="1">
                  <c:v>19.093215171070945</c:v>
                </c:pt>
              </c:numCache>
            </c:numRef>
          </c:val>
        </c:ser>
        <c:ser>
          <c:idx val="6"/>
          <c:order val="5"/>
          <c:tx>
            <c:strRef>
              <c:f>'Ⅱ-1-8'!$K$20</c:f>
              <c:strCache>
                <c:ptCount val="1"/>
                <c:pt idx="0">
                  <c:v> 300人以上</c:v>
                </c:pt>
              </c:strCache>
            </c:strRef>
          </c:tx>
          <c:spPr>
            <a:pattFill prst="ltVert">
              <a:fgClr>
                <a:srgbClr val="000000"/>
              </a:fgClr>
              <a:bgClr>
                <a:srgbClr val="FFFFFF"/>
              </a:bgClr>
            </a:pattFill>
            <a:ln w="12700">
              <a:solidFill>
                <a:srgbClr val="000000"/>
              </a:solidFill>
              <a:prstDash val="solid"/>
            </a:ln>
          </c:spPr>
          <c:invertIfNegative val="0"/>
          <c:dLbls>
            <c:dLbl>
              <c:idx val="0"/>
              <c:layout>
                <c:manualLayout>
                  <c:x val="8.8559518295507566E-4"/>
                  <c:y val="-6.96303096642069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849724666769703E-3"/>
                  <c:y val="-1.240775396348999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('Ⅱ-1-8'!$O$14,'Ⅱ-1-8'!$R$14)</c:f>
              <c:strCache>
                <c:ptCount val="2"/>
                <c:pt idx="0">
                  <c:v>2008年</c:v>
                </c:pt>
                <c:pt idx="1">
                  <c:v>2014年</c:v>
                </c:pt>
              </c:strCache>
            </c:strRef>
          </c:cat>
          <c:val>
            <c:numRef>
              <c:f>('Ⅱ-1-8'!$O$20,'Ⅱ-1-8'!$R$20)</c:f>
              <c:numCache>
                <c:formatCode>#,##0.0;[Red]\-#,##0.0</c:formatCode>
                <c:ptCount val="2"/>
                <c:pt idx="0">
                  <c:v>30.850977620977083</c:v>
                </c:pt>
                <c:pt idx="1">
                  <c:v>34.523073699121795</c:v>
                </c:pt>
              </c:numCache>
            </c:numRef>
          </c:val>
        </c:ser>
        <c:dLbls>
          <c:showLegendKey val="0"/>
          <c:showVal val="0"/>
          <c:showCatName val="0"/>
          <c:showSerName val="0"/>
          <c:showPercent val="0"/>
          <c:showBubbleSize val="0"/>
        </c:dLbls>
        <c:gapWidth val="60"/>
        <c:overlap val="100"/>
        <c:serLines/>
        <c:axId val="359225000"/>
        <c:axId val="389630640"/>
      </c:barChart>
      <c:catAx>
        <c:axId val="359225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9630640"/>
        <c:crosses val="autoZero"/>
        <c:auto val="1"/>
        <c:lblAlgn val="ctr"/>
        <c:lblOffset val="100"/>
        <c:noMultiLvlLbl val="0"/>
      </c:catAx>
      <c:valAx>
        <c:axId val="389630640"/>
        <c:scaling>
          <c:orientation val="minMax"/>
          <c:max val="100"/>
          <c:min val="0"/>
        </c:scaling>
        <c:delete val="1"/>
        <c:axPos val="l"/>
        <c:numFmt formatCode="#,##0.0;[Red]\-#,##0.0" sourceLinked="1"/>
        <c:majorTickMark val="out"/>
        <c:minorTickMark val="none"/>
        <c:tickLblPos val="nextTo"/>
        <c:crossAx val="359225000"/>
        <c:crosses val="autoZero"/>
        <c:crossBetween val="between"/>
        <c:majorUnit val="20"/>
      </c:valAx>
      <c:spPr>
        <a:noFill/>
        <a:ln w="25400">
          <a:noFill/>
        </a:ln>
      </c:spPr>
    </c:plotArea>
    <c:legend>
      <c:legendPos val="r"/>
      <c:layout>
        <c:manualLayout>
          <c:xMode val="edge"/>
          <c:yMode val="edge"/>
          <c:x val="0.68627697579469227"/>
          <c:y val="0.19730980995796576"/>
          <c:w val="0.26983012540099149"/>
          <c:h val="0.5556694886823357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696240624057322E-2"/>
          <c:y val="0.13349902690735085"/>
          <c:w val="0.84405371671528873"/>
          <c:h val="0.71693748892320941"/>
        </c:manualLayout>
      </c:layout>
      <c:lineChart>
        <c:grouping val="standard"/>
        <c:varyColors val="0"/>
        <c:ser>
          <c:idx val="1"/>
          <c:order val="0"/>
          <c:tx>
            <c:strRef>
              <c:f>'Ⅱ-7(1)-1'!$C$58</c:f>
              <c:strCache>
                <c:ptCount val="1"/>
                <c:pt idx="0">
                  <c:v>大阪府</c:v>
                </c:pt>
              </c:strCache>
            </c:strRef>
          </c:tx>
          <c:spPr>
            <a:ln w="12700">
              <a:solidFill>
                <a:schemeClr val="accent3">
                  <a:lumMod val="75000"/>
                </a:schemeClr>
              </a:solidFill>
              <a:prstDash val="solid"/>
            </a:ln>
          </c:spPr>
          <c:marker>
            <c:symbol val="diamond"/>
            <c:size val="7"/>
            <c:spPr>
              <a:solidFill>
                <a:schemeClr val="accent3">
                  <a:lumMod val="75000"/>
                </a:schemeClr>
              </a:solidFill>
              <a:ln w="12700">
                <a:solidFill>
                  <a:schemeClr val="accent3">
                    <a:lumMod val="75000"/>
                  </a:schemeClr>
                </a:solidFill>
                <a:prstDash val="solid"/>
              </a:ln>
            </c:spPr>
          </c:marker>
          <c:dLbls>
            <c:dLbl>
              <c:idx val="14"/>
              <c:layout>
                <c:manualLayout>
                  <c:x val="0"/>
                  <c:y val="1.0687731690246532E-2"/>
                </c:manualLayout>
              </c:layout>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'Ⅱ-7(1)-1'!$B$59:$B$82</c:f>
              <c:strCache>
                <c:ptCount val="24"/>
                <c:pt idx="0">
                  <c:v>1980</c:v>
                </c:pt>
                <c:pt idx="1">
                  <c:v>85</c:v>
                </c:pt>
                <c:pt idx="2">
                  <c:v>90</c:v>
                </c:pt>
                <c:pt idx="3">
                  <c:v>95</c:v>
                </c:pt>
                <c:pt idx="4">
                  <c:v>98</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
(3月)</c:v>
                </c:pt>
                <c:pt idx="23">
                  <c:v>17
(9月)</c:v>
                </c:pt>
              </c:strCache>
            </c:strRef>
          </c:cat>
          <c:val>
            <c:numRef>
              <c:f>'Ⅱ-7(1)-1'!$C$59:$C$82</c:f>
              <c:numCache>
                <c:formatCode>0.0</c:formatCode>
                <c:ptCount val="24"/>
                <c:pt idx="0">
                  <c:v>49.658292222505189</c:v>
                </c:pt>
                <c:pt idx="1">
                  <c:v>77.118312543812891</c:v>
                </c:pt>
                <c:pt idx="2">
                  <c:v>146.66549394692831</c:v>
                </c:pt>
                <c:pt idx="3">
                  <c:v>157.40139308602949</c:v>
                </c:pt>
                <c:pt idx="4">
                  <c:v>144.84970371323328</c:v>
                </c:pt>
                <c:pt idx="5">
                  <c:v>141.22521207411239</c:v>
                </c:pt>
                <c:pt idx="6">
                  <c:v>138.01764855689837</c:v>
                </c:pt>
                <c:pt idx="7">
                  <c:v>129.65886983073455</c:v>
                </c:pt>
                <c:pt idx="8">
                  <c:v>120.53738569264416</c:v>
                </c:pt>
                <c:pt idx="9">
                  <c:v>112.5936972440211</c:v>
                </c:pt>
                <c:pt idx="10">
                  <c:v>108.41155111439005</c:v>
                </c:pt>
                <c:pt idx="11">
                  <c:v>106.87537577353557</c:v>
                </c:pt>
                <c:pt idx="12">
                  <c:v>105.21869035210472</c:v>
                </c:pt>
                <c:pt idx="13">
                  <c:v>104.15169042299301</c:v>
                </c:pt>
                <c:pt idx="14">
                  <c:v>101.31642166450938</c:v>
                </c:pt>
                <c:pt idx="15">
                  <c:v>100</c:v>
                </c:pt>
                <c:pt idx="16">
                  <c:v>95.826255444613935</c:v>
                </c:pt>
                <c:pt idx="17">
                  <c:v>96.927124219900705</c:v>
                </c:pt>
                <c:pt idx="18">
                  <c:v>97.804563630110195</c:v>
                </c:pt>
                <c:pt idx="19">
                  <c:v>97.822942073771074</c:v>
                </c:pt>
                <c:pt idx="20">
                  <c:v>99.810964579488086</c:v>
                </c:pt>
                <c:pt idx="21">
                  <c:v>98.976583237284089</c:v>
                </c:pt>
                <c:pt idx="22">
                  <c:v>99.223379480730202</c:v>
                </c:pt>
                <c:pt idx="23">
                  <c:v>99.567844024774146</c:v>
                </c:pt>
              </c:numCache>
            </c:numRef>
          </c:val>
          <c:smooth val="0"/>
        </c:ser>
        <c:ser>
          <c:idx val="4"/>
          <c:order val="1"/>
          <c:tx>
            <c:strRef>
              <c:f>'Ⅱ-7(1)-1'!$D$58</c:f>
              <c:strCache>
                <c:ptCount val="1"/>
                <c:pt idx="0">
                  <c:v>東京都</c:v>
                </c:pt>
              </c:strCache>
            </c:strRef>
          </c:tx>
          <c:spPr>
            <a:ln w="12700">
              <a:solidFill>
                <a:srgbClr val="000000"/>
              </a:solidFill>
              <a:prstDash val="sysDash"/>
            </a:ln>
          </c:spPr>
          <c:marker>
            <c:symbol val="square"/>
            <c:size val="5"/>
            <c:spPr>
              <a:solidFill>
                <a:schemeClr val="bg1"/>
              </a:solidFill>
              <a:ln>
                <a:solidFill>
                  <a:srgbClr val="000000"/>
                </a:solidFill>
                <a:prstDash val="solid"/>
              </a:ln>
            </c:spPr>
          </c:marker>
          <c:cat>
            <c:strRef>
              <c:f>'Ⅱ-7(1)-1'!$B$59:$B$82</c:f>
              <c:strCache>
                <c:ptCount val="24"/>
                <c:pt idx="0">
                  <c:v>1980</c:v>
                </c:pt>
                <c:pt idx="1">
                  <c:v>85</c:v>
                </c:pt>
                <c:pt idx="2">
                  <c:v>90</c:v>
                </c:pt>
                <c:pt idx="3">
                  <c:v>95</c:v>
                </c:pt>
                <c:pt idx="4">
                  <c:v>98</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
(3月)</c:v>
                </c:pt>
                <c:pt idx="23">
                  <c:v>17
(9月)</c:v>
                </c:pt>
              </c:strCache>
            </c:strRef>
          </c:cat>
          <c:val>
            <c:numRef>
              <c:f>'Ⅱ-7(1)-1'!$D$59:$D$82</c:f>
              <c:numCache>
                <c:formatCode>0.0</c:formatCode>
                <c:ptCount val="24"/>
                <c:pt idx="0">
                  <c:v>32.546525392765801</c:v>
                </c:pt>
                <c:pt idx="1">
                  <c:v>58.698721227621483</c:v>
                </c:pt>
                <c:pt idx="2">
                  <c:v>112.79140664961638</c:v>
                </c:pt>
                <c:pt idx="3">
                  <c:v>119.96445743514796</c:v>
                </c:pt>
                <c:pt idx="4">
                  <c:v>114.46097186700767</c:v>
                </c:pt>
                <c:pt idx="5">
                  <c:v>110.0875411033979</c:v>
                </c:pt>
                <c:pt idx="6">
                  <c:v>107.3635074899525</c:v>
                </c:pt>
                <c:pt idx="7">
                  <c:v>102.84363902082572</c:v>
                </c:pt>
                <c:pt idx="8">
                  <c:v>96.899671172816952</c:v>
                </c:pt>
                <c:pt idx="9">
                  <c:v>91.777274388016068</c:v>
                </c:pt>
                <c:pt idx="10">
                  <c:v>86.204632809645602</c:v>
                </c:pt>
                <c:pt idx="11">
                  <c:v>88.818238947753017</c:v>
                </c:pt>
                <c:pt idx="12">
                  <c:v>90.150032882718307</c:v>
                </c:pt>
                <c:pt idx="13">
                  <c:v>92.357296309828271</c:v>
                </c:pt>
                <c:pt idx="14">
                  <c:v>102.28495432955791</c:v>
                </c:pt>
                <c:pt idx="15">
                  <c:v>100</c:v>
                </c:pt>
                <c:pt idx="16">
                  <c:v>98.695096821337231</c:v>
                </c:pt>
                <c:pt idx="17">
                  <c:v>99.503982462550226</c:v>
                </c:pt>
                <c:pt idx="18">
                  <c:v>102.67919620021921</c:v>
                </c:pt>
                <c:pt idx="19">
                  <c:v>106.25549141395689</c:v>
                </c:pt>
                <c:pt idx="20">
                  <c:v>110.38748995250273</c:v>
                </c:pt>
                <c:pt idx="21">
                  <c:v>114.42174643770551</c:v>
                </c:pt>
                <c:pt idx="22">
                  <c:v>118.66616002922908</c:v>
                </c:pt>
                <c:pt idx="23">
                  <c:v>118.74805991962003</c:v>
                </c:pt>
              </c:numCache>
            </c:numRef>
          </c:val>
          <c:smooth val="0"/>
        </c:ser>
        <c:ser>
          <c:idx val="2"/>
          <c:order val="2"/>
          <c:tx>
            <c:strRef>
              <c:f>'Ⅱ-7(1)-1'!$G$58</c:f>
              <c:strCache>
                <c:ptCount val="1"/>
                <c:pt idx="0">
                  <c:v>福岡県</c:v>
                </c:pt>
              </c:strCache>
            </c:strRef>
          </c:tx>
          <c:spPr>
            <a:ln w="12700">
              <a:solidFill>
                <a:srgbClr val="000000"/>
              </a:solidFill>
              <a:prstDash val="solid"/>
            </a:ln>
          </c:spPr>
          <c:marker>
            <c:symbol val="star"/>
            <c:size val="5"/>
            <c:spPr>
              <a:noFill/>
              <a:ln>
                <a:solidFill>
                  <a:srgbClr val="000000"/>
                </a:solidFill>
                <a:prstDash val="solid"/>
              </a:ln>
            </c:spPr>
          </c:marker>
          <c:dLbls>
            <c:dLbl>
              <c:idx val="14"/>
              <c:layout>
                <c:manualLayout>
                  <c:x val="-8.0670176489831009E-3"/>
                  <c:y val="-6.92225786609682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'Ⅱ-7(1)-1'!$B$59:$B$82</c:f>
              <c:strCache>
                <c:ptCount val="24"/>
                <c:pt idx="0">
                  <c:v>1980</c:v>
                </c:pt>
                <c:pt idx="1">
                  <c:v>85</c:v>
                </c:pt>
                <c:pt idx="2">
                  <c:v>90</c:v>
                </c:pt>
                <c:pt idx="3">
                  <c:v>95</c:v>
                </c:pt>
                <c:pt idx="4">
                  <c:v>98</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
(3月)</c:v>
                </c:pt>
                <c:pt idx="23">
                  <c:v>17
(9月)</c:v>
                </c:pt>
              </c:strCache>
            </c:strRef>
          </c:cat>
          <c:val>
            <c:numRef>
              <c:f>'Ⅱ-7(1)-1'!$G$59:$G$82</c:f>
              <c:numCache>
                <c:formatCode>0.0</c:formatCode>
                <c:ptCount val="24"/>
                <c:pt idx="0">
                  <c:v>22.345631574750062</c:v>
                </c:pt>
                <c:pt idx="1">
                  <c:v>44.109096445375648</c:v>
                </c:pt>
                <c:pt idx="2">
                  <c:v>87.491028252847386</c:v>
                </c:pt>
                <c:pt idx="3">
                  <c:v>102.36346632060493</c:v>
                </c:pt>
                <c:pt idx="4">
                  <c:v>115.63730216844409</c:v>
                </c:pt>
                <c:pt idx="5">
                  <c:v>112.9004661683571</c:v>
                </c:pt>
                <c:pt idx="6">
                  <c:v>110.74144693438119</c:v>
                </c:pt>
                <c:pt idx="7">
                  <c:v>103.6720726729644</c:v>
                </c:pt>
                <c:pt idx="8">
                  <c:v>99.595455764755343</c:v>
                </c:pt>
                <c:pt idx="9">
                  <c:v>96.622998122276755</c:v>
                </c:pt>
                <c:pt idx="10">
                  <c:v>95.494914197472696</c:v>
                </c:pt>
                <c:pt idx="11">
                  <c:v>95.713861077479649</c:v>
                </c:pt>
                <c:pt idx="12">
                  <c:v>96.07635591192826</c:v>
                </c:pt>
                <c:pt idx="13">
                  <c:v>97.921454619271671</c:v>
                </c:pt>
                <c:pt idx="14">
                  <c:v>100.65031573300081</c:v>
                </c:pt>
                <c:pt idx="15">
                  <c:v>100</c:v>
                </c:pt>
                <c:pt idx="16">
                  <c:v>105.76511784707068</c:v>
                </c:pt>
                <c:pt idx="17">
                  <c:v>106.95917583174439</c:v>
                </c:pt>
                <c:pt idx="18">
                  <c:v>110.98794342180625</c:v>
                </c:pt>
                <c:pt idx="19">
                  <c:v>115.04788556763066</c:v>
                </c:pt>
                <c:pt idx="20">
                  <c:v>121.10734922027362</c:v>
                </c:pt>
                <c:pt idx="21">
                  <c:v>126.35264947474498</c:v>
                </c:pt>
                <c:pt idx="22">
                  <c:v>131.20573031834297</c:v>
                </c:pt>
                <c:pt idx="23">
                  <c:v>132.36498879890962</c:v>
                </c:pt>
              </c:numCache>
            </c:numRef>
          </c:val>
          <c:smooth val="0"/>
        </c:ser>
        <c:ser>
          <c:idx val="0"/>
          <c:order val="3"/>
          <c:tx>
            <c:strRef>
              <c:f>'Ⅱ-7(1)-1'!$H$58</c:f>
              <c:strCache>
                <c:ptCount val="1"/>
                <c:pt idx="0">
                  <c:v>全国</c:v>
                </c:pt>
              </c:strCache>
            </c:strRef>
          </c:tx>
          <c:spPr>
            <a:ln w="25400">
              <a:solidFill>
                <a:schemeClr val="tx1"/>
              </a:solidFill>
              <a:prstDash val="solid"/>
            </a:ln>
          </c:spPr>
          <c:marker>
            <c:symbol val="circle"/>
            <c:size val="6"/>
            <c:spPr>
              <a:solidFill>
                <a:schemeClr val="bg1"/>
              </a:solidFill>
              <a:ln w="19050">
                <a:solidFill>
                  <a:schemeClr val="tx1"/>
                </a:solidFill>
                <a:prstDash val="solid"/>
              </a:ln>
            </c:spPr>
          </c:marker>
          <c:dLbls>
            <c:dLbl>
              <c:idx val="14"/>
              <c:layout>
                <c:manualLayout>
                  <c:x val="-2.6955695981418335E-3"/>
                  <c:y val="-2.3328554068420795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'Ⅱ-7(1)-1'!$B$59:$B$82</c:f>
              <c:strCache>
                <c:ptCount val="24"/>
                <c:pt idx="0">
                  <c:v>1980</c:v>
                </c:pt>
                <c:pt idx="1">
                  <c:v>85</c:v>
                </c:pt>
                <c:pt idx="2">
                  <c:v>90</c:v>
                </c:pt>
                <c:pt idx="3">
                  <c:v>95</c:v>
                </c:pt>
                <c:pt idx="4">
                  <c:v>98</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
(3月)</c:v>
                </c:pt>
                <c:pt idx="23">
                  <c:v>17
(9月)</c:v>
                </c:pt>
              </c:strCache>
            </c:strRef>
          </c:cat>
          <c:val>
            <c:numRef>
              <c:f>'Ⅱ-7(1)-1'!$H$59:$H$82</c:f>
              <c:numCache>
                <c:formatCode>0.0</c:formatCode>
                <c:ptCount val="24"/>
                <c:pt idx="0">
                  <c:v>31.071878340766673</c:v>
                </c:pt>
                <c:pt idx="1">
                  <c:v>52.118350935697009</c:v>
                </c:pt>
                <c:pt idx="2">
                  <c:v>101.96784598057937</c:v>
                </c:pt>
                <c:pt idx="3">
                  <c:v>114.34892399830163</c:v>
                </c:pt>
                <c:pt idx="4">
                  <c:v>114.50191594357729</c:v>
                </c:pt>
                <c:pt idx="5">
                  <c:v>110.93523565252974</c:v>
                </c:pt>
                <c:pt idx="6">
                  <c:v>108.97781821039072</c:v>
                </c:pt>
                <c:pt idx="7">
                  <c:v>104.52819634102475</c:v>
                </c:pt>
                <c:pt idx="8">
                  <c:v>99.665013238717165</c:v>
                </c:pt>
                <c:pt idx="9">
                  <c:v>96.429162710910589</c:v>
                </c:pt>
                <c:pt idx="10">
                  <c:v>93.575131251806681</c:v>
                </c:pt>
                <c:pt idx="11">
                  <c:v>95.050288863306136</c:v>
                </c:pt>
                <c:pt idx="12">
                  <c:v>95.919606060758966</c:v>
                </c:pt>
                <c:pt idx="13">
                  <c:v>97.290430230074222</c:v>
                </c:pt>
                <c:pt idx="14">
                  <c:v>101.4611487683872</c:v>
                </c:pt>
                <c:pt idx="15">
                  <c:v>100</c:v>
                </c:pt>
                <c:pt idx="16">
                  <c:v>99.358404597015081</c:v>
                </c:pt>
                <c:pt idx="17">
                  <c:v>100.30228344142729</c:v>
                </c:pt>
                <c:pt idx="18">
                  <c:v>102.5382678101535</c:v>
                </c:pt>
                <c:pt idx="19">
                  <c:v>105.42690087145576</c:v>
                </c:pt>
                <c:pt idx="20">
                  <c:v>108.59705641286632</c:v>
                </c:pt>
                <c:pt idx="21">
                  <c:v>111.62882957437385</c:v>
                </c:pt>
                <c:pt idx="22">
                  <c:v>114.97732754044843</c:v>
                </c:pt>
                <c:pt idx="23">
                  <c:v>115.57105739372562</c:v>
                </c:pt>
              </c:numCache>
            </c:numRef>
          </c:val>
          <c:smooth val="0"/>
        </c:ser>
        <c:ser>
          <c:idx val="3"/>
          <c:order val="4"/>
          <c:tx>
            <c:strRef>
              <c:f>'Ⅱ-7(1)-1'!$F$58</c:f>
              <c:strCache>
                <c:ptCount val="1"/>
                <c:pt idx="0">
                  <c:v>愛知県</c:v>
                </c:pt>
              </c:strCache>
            </c:strRef>
          </c:tx>
          <c:spPr>
            <a:ln w="12700">
              <a:solidFill>
                <a:srgbClr val="000000"/>
              </a:solidFill>
              <a:prstDash val="solid"/>
            </a:ln>
          </c:spPr>
          <c:marker>
            <c:symbol val="x"/>
            <c:size val="5"/>
            <c:spPr>
              <a:noFill/>
              <a:ln>
                <a:solidFill>
                  <a:srgbClr val="000000"/>
                </a:solidFill>
                <a:prstDash val="solid"/>
              </a:ln>
            </c:spPr>
          </c:marker>
          <c:cat>
            <c:strRef>
              <c:f>'Ⅱ-7(1)-1'!$B$59:$B$82</c:f>
              <c:strCache>
                <c:ptCount val="24"/>
                <c:pt idx="0">
                  <c:v>1980</c:v>
                </c:pt>
                <c:pt idx="1">
                  <c:v>85</c:v>
                </c:pt>
                <c:pt idx="2">
                  <c:v>90</c:v>
                </c:pt>
                <c:pt idx="3">
                  <c:v>95</c:v>
                </c:pt>
                <c:pt idx="4">
                  <c:v>98</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
(3月)</c:v>
                </c:pt>
                <c:pt idx="23">
                  <c:v>17
(9月)</c:v>
                </c:pt>
              </c:strCache>
            </c:strRef>
          </c:cat>
          <c:val>
            <c:numRef>
              <c:f>'Ⅱ-7(1)-1'!$F$59:$F$82</c:f>
              <c:numCache>
                <c:formatCode>0.0</c:formatCode>
                <c:ptCount val="24"/>
                <c:pt idx="0">
                  <c:v>36.71654738668402</c:v>
                </c:pt>
                <c:pt idx="1">
                  <c:v>55.875700963534399</c:v>
                </c:pt>
                <c:pt idx="2">
                  <c:v>110.46813520463488</c:v>
                </c:pt>
                <c:pt idx="3">
                  <c:v>118.24333116460637</c:v>
                </c:pt>
                <c:pt idx="4">
                  <c:v>119.35433900300522</c:v>
                </c:pt>
                <c:pt idx="5">
                  <c:v>118.67026055705301</c:v>
                </c:pt>
                <c:pt idx="6">
                  <c:v>119.33822845989404</c:v>
                </c:pt>
                <c:pt idx="7">
                  <c:v>111.46636924125539</c:v>
                </c:pt>
                <c:pt idx="8">
                  <c:v>104.28974192149208</c:v>
                </c:pt>
                <c:pt idx="9">
                  <c:v>100.70328717043095</c:v>
                </c:pt>
                <c:pt idx="10">
                  <c:v>99.812869845400755</c:v>
                </c:pt>
                <c:pt idx="11">
                  <c:v>100.09790253121417</c:v>
                </c:pt>
                <c:pt idx="12">
                  <c:v>100.998853672894</c:v>
                </c:pt>
                <c:pt idx="13">
                  <c:v>101.42888124670819</c:v>
                </c:pt>
                <c:pt idx="14">
                  <c:v>101.1407503795272</c:v>
                </c:pt>
                <c:pt idx="15">
                  <c:v>100</c:v>
                </c:pt>
                <c:pt idx="16">
                  <c:v>101.22811909409177</c:v>
                </c:pt>
                <c:pt idx="17">
                  <c:v>101.71205502370108</c:v>
                </c:pt>
                <c:pt idx="18">
                  <c:v>102.72454069461226</c:v>
                </c:pt>
                <c:pt idx="19">
                  <c:v>103.91548161229358</c:v>
                </c:pt>
                <c:pt idx="20">
                  <c:v>106.57062304427301</c:v>
                </c:pt>
                <c:pt idx="21">
                  <c:v>107.17538804721629</c:v>
                </c:pt>
                <c:pt idx="22">
                  <c:v>110.85354896675652</c:v>
                </c:pt>
                <c:pt idx="23">
                  <c:v>111.75388047216283</c:v>
                </c:pt>
              </c:numCache>
            </c:numRef>
          </c:val>
          <c:smooth val="0"/>
        </c:ser>
        <c:ser>
          <c:idx val="5"/>
          <c:order val="5"/>
          <c:tx>
            <c:strRef>
              <c:f>'Ⅱ-7(1)-1'!$E$58</c:f>
              <c:strCache>
                <c:ptCount val="1"/>
                <c:pt idx="0">
                  <c:v>神奈川県</c:v>
                </c:pt>
              </c:strCache>
            </c:strRef>
          </c:tx>
          <c:spPr>
            <a:ln w="12700">
              <a:solidFill>
                <a:sysClr val="windowText" lastClr="000000"/>
              </a:solidFill>
              <a:prstDash val="solid"/>
            </a:ln>
          </c:spPr>
          <c:marker>
            <c:symbol val="triangle"/>
            <c:size val="5"/>
            <c:spPr>
              <a:solidFill>
                <a:schemeClr val="bg1"/>
              </a:solidFill>
              <a:ln w="12700">
                <a:solidFill>
                  <a:sysClr val="windowText" lastClr="000000"/>
                </a:solidFill>
                <a:prstDash val="solid"/>
              </a:ln>
            </c:spPr>
          </c:marker>
          <c:cat>
            <c:strRef>
              <c:f>'Ⅱ-7(1)-1'!$B$59:$B$82</c:f>
              <c:strCache>
                <c:ptCount val="24"/>
                <c:pt idx="0">
                  <c:v>1980</c:v>
                </c:pt>
                <c:pt idx="1">
                  <c:v>85</c:v>
                </c:pt>
                <c:pt idx="2">
                  <c:v>90</c:v>
                </c:pt>
                <c:pt idx="3">
                  <c:v>95</c:v>
                </c:pt>
                <c:pt idx="4">
                  <c:v>98</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
(3月)</c:v>
                </c:pt>
                <c:pt idx="23">
                  <c:v>17
(9月)</c:v>
                </c:pt>
              </c:strCache>
            </c:strRef>
          </c:cat>
          <c:val>
            <c:numRef>
              <c:f>'Ⅱ-7(1)-1'!$E$59:$E$82</c:f>
              <c:numCache>
                <c:formatCode>0.0</c:formatCode>
                <c:ptCount val="24"/>
                <c:pt idx="0">
                  <c:v>21.287016590227054</c:v>
                </c:pt>
                <c:pt idx="1">
                  <c:v>36.144046203499236</c:v>
                </c:pt>
                <c:pt idx="2">
                  <c:v>84.749447936130466</c:v>
                </c:pt>
                <c:pt idx="3">
                  <c:v>110.82951135269803</c:v>
                </c:pt>
                <c:pt idx="4">
                  <c:v>111.8770171564464</c:v>
                </c:pt>
                <c:pt idx="5">
                  <c:v>111.18792820338599</c:v>
                </c:pt>
                <c:pt idx="6">
                  <c:v>109.76332031028821</c:v>
                </c:pt>
                <c:pt idx="7">
                  <c:v>106.95204122076893</c:v>
                </c:pt>
                <c:pt idx="8">
                  <c:v>102.86959968291715</c:v>
                </c:pt>
                <c:pt idx="9">
                  <c:v>103.6640054357058</c:v>
                </c:pt>
                <c:pt idx="10">
                  <c:v>101.72413793103448</c:v>
                </c:pt>
                <c:pt idx="11">
                  <c:v>102.72577996715928</c:v>
                </c:pt>
                <c:pt idx="12">
                  <c:v>103.2914331011834</c:v>
                </c:pt>
                <c:pt idx="13">
                  <c:v>103.47205707491082</c:v>
                </c:pt>
                <c:pt idx="14">
                  <c:v>102.10463733650417</c:v>
                </c:pt>
                <c:pt idx="15">
                  <c:v>100</c:v>
                </c:pt>
                <c:pt idx="16">
                  <c:v>100.89179548156957</c:v>
                </c:pt>
                <c:pt idx="17">
                  <c:v>101.04977068116187</c:v>
                </c:pt>
                <c:pt idx="18">
                  <c:v>102.16975256214258</c:v>
                </c:pt>
                <c:pt idx="19">
                  <c:v>102.31243983919371</c:v>
                </c:pt>
                <c:pt idx="20">
                  <c:v>103.96013815752224</c:v>
                </c:pt>
                <c:pt idx="21">
                  <c:v>105.24205877356887</c:v>
                </c:pt>
                <c:pt idx="22">
                  <c:v>106.24596568710717</c:v>
                </c:pt>
                <c:pt idx="23">
                  <c:v>107.17230054923277</c:v>
                </c:pt>
              </c:numCache>
            </c:numRef>
          </c:val>
          <c:smooth val="0"/>
        </c:ser>
        <c:dLbls>
          <c:showLegendKey val="0"/>
          <c:showVal val="0"/>
          <c:showCatName val="0"/>
          <c:showSerName val="0"/>
          <c:showPercent val="0"/>
          <c:showBubbleSize val="0"/>
        </c:dLbls>
        <c:marker val="1"/>
        <c:smooth val="0"/>
        <c:axId val="416357824"/>
        <c:axId val="416358216"/>
      </c:lineChart>
      <c:catAx>
        <c:axId val="4163578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a:pPr>
            <a:endParaRPr lang="ja-JP"/>
          </a:p>
        </c:txPr>
        <c:crossAx val="416358216"/>
        <c:crosses val="autoZero"/>
        <c:auto val="1"/>
        <c:lblAlgn val="ctr"/>
        <c:lblOffset val="100"/>
        <c:tickLblSkip val="1"/>
        <c:tickMarkSkip val="1"/>
        <c:noMultiLvlLbl val="0"/>
      </c:catAx>
      <c:valAx>
        <c:axId val="416358216"/>
        <c:scaling>
          <c:orientation val="minMax"/>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16357824"/>
        <c:crosses val="autoZero"/>
        <c:crossBetween val="between"/>
      </c:valAx>
      <c:spPr>
        <a:noFill/>
        <a:ln w="25400">
          <a:noFill/>
        </a:ln>
      </c:spPr>
    </c:plotArea>
    <c:legend>
      <c:legendPos val="r"/>
      <c:layout>
        <c:manualLayout>
          <c:xMode val="edge"/>
          <c:yMode val="edge"/>
          <c:x val="0.5942959198041049"/>
          <c:y val="0.50005191693399575"/>
          <c:w val="0.29331379745857183"/>
          <c:h val="0.33406979979685625"/>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53475530307705"/>
          <c:y val="0.14779919602249389"/>
          <c:w val="0.61258685452853145"/>
          <c:h val="0.71383867015118774"/>
        </c:manualLayout>
      </c:layout>
      <c:barChart>
        <c:barDir val="col"/>
        <c:grouping val="clustered"/>
        <c:varyColors val="0"/>
        <c:ser>
          <c:idx val="4"/>
          <c:order val="4"/>
          <c:tx>
            <c:strRef>
              <c:f>'Ⅱ-7(1)-2'!$B$10</c:f>
              <c:strCache>
                <c:ptCount val="1"/>
                <c:pt idx="0">
                  <c:v>保証債務残高</c:v>
                </c:pt>
              </c:strCache>
            </c:strRef>
          </c:tx>
          <c:spPr>
            <a:solidFill>
              <a:schemeClr val="accent3">
                <a:lumMod val="40000"/>
                <a:lumOff val="60000"/>
              </a:schemeClr>
            </a:solidFill>
            <a:ln w="12700">
              <a:solidFill>
                <a:srgbClr val="000000"/>
              </a:solidFill>
              <a:prstDash val="solid"/>
            </a:ln>
          </c:spPr>
          <c:invertIfNegative val="0"/>
          <c:dLbls>
            <c:dLbl>
              <c:idx val="15"/>
              <c:layout>
                <c:manualLayout>
                  <c:x val="6.1053668143771542E-2"/>
                  <c:y val="0.14184397163120568"/>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'Ⅱ-7(1)-2'!$D$4:$S$4</c:f>
              <c:strCache>
                <c:ptCount val="16"/>
                <c:pt idx="0">
                  <c:v>1995</c:v>
                </c:pt>
                <c:pt idx="1">
                  <c:v>2000</c:v>
                </c:pt>
                <c:pt idx="2">
                  <c:v>05</c:v>
                </c:pt>
                <c:pt idx="3">
                  <c:v>06</c:v>
                </c:pt>
                <c:pt idx="4">
                  <c:v>07</c:v>
                </c:pt>
                <c:pt idx="5">
                  <c:v>08</c:v>
                </c:pt>
                <c:pt idx="6">
                  <c:v>09</c:v>
                </c:pt>
                <c:pt idx="7">
                  <c:v>10</c:v>
                </c:pt>
                <c:pt idx="8">
                  <c:v>11</c:v>
                </c:pt>
                <c:pt idx="9">
                  <c:v>12</c:v>
                </c:pt>
                <c:pt idx="10">
                  <c:v>13</c:v>
                </c:pt>
                <c:pt idx="11">
                  <c:v>14</c:v>
                </c:pt>
                <c:pt idx="12">
                  <c:v>15</c:v>
                </c:pt>
                <c:pt idx="13">
                  <c:v>16</c:v>
                </c:pt>
                <c:pt idx="14">
                  <c:v>17
(3月)</c:v>
                </c:pt>
                <c:pt idx="15">
                  <c:v>17
(9月)</c:v>
                </c:pt>
              </c:strCache>
            </c:strRef>
          </c:cat>
          <c:val>
            <c:numRef>
              <c:f>'Ⅱ-7(1)-2'!$D$10:$S$10</c:f>
              <c:numCache>
                <c:formatCode>#,##0_);[Red]\(#,##0\)</c:formatCode>
                <c:ptCount val="16"/>
                <c:pt idx="0">
                  <c:v>4453.6796949999998</c:v>
                </c:pt>
                <c:pt idx="1">
                  <c:v>3511.9741789999998</c:v>
                </c:pt>
                <c:pt idx="2">
                  <c:v>2908.874644</c:v>
                </c:pt>
                <c:pt idx="3">
                  <c:v>2782.193671</c:v>
                </c:pt>
                <c:pt idx="4">
                  <c:v>2973.6807990000002</c:v>
                </c:pt>
                <c:pt idx="5">
                  <c:v>3038.735338</c:v>
                </c:pt>
                <c:pt idx="6">
                  <c:v>3469.5483843060001</c:v>
                </c:pt>
                <c:pt idx="7">
                  <c:v>3669.830927</c:v>
                </c:pt>
                <c:pt idx="8">
                  <c:v>3531.6873369999998</c:v>
                </c:pt>
                <c:pt idx="9">
                  <c:v>3399.0118480000001</c:v>
                </c:pt>
                <c:pt idx="10">
                  <c:v>3160.3132163499999</c:v>
                </c:pt>
                <c:pt idx="11">
                  <c:v>2908.4</c:v>
                </c:pt>
                <c:pt idx="12">
                  <c:v>2676.8</c:v>
                </c:pt>
                <c:pt idx="13">
                  <c:v>2414.4659999999999</c:v>
                </c:pt>
                <c:pt idx="14">
                  <c:v>2349.1309999999999</c:v>
                </c:pt>
                <c:pt idx="15" formatCode="General">
                  <c:v>2283.56</c:v>
                </c:pt>
              </c:numCache>
            </c:numRef>
          </c:val>
        </c:ser>
        <c:dLbls>
          <c:showLegendKey val="0"/>
          <c:showVal val="0"/>
          <c:showCatName val="0"/>
          <c:showSerName val="0"/>
          <c:showPercent val="0"/>
          <c:showBubbleSize val="0"/>
        </c:dLbls>
        <c:gapWidth val="120"/>
        <c:axId val="416353904"/>
        <c:axId val="416353512"/>
      </c:barChart>
      <c:lineChart>
        <c:grouping val="standard"/>
        <c:varyColors val="0"/>
        <c:ser>
          <c:idx val="1"/>
          <c:order val="1"/>
          <c:tx>
            <c:strRef>
              <c:f>'Ⅱ-7(1)-2'!$B$5</c:f>
              <c:strCache>
                <c:ptCount val="1"/>
                <c:pt idx="0">
                  <c:v>銀行預金残高
（左軸）</c:v>
                </c:pt>
              </c:strCache>
            </c:strRef>
          </c:tx>
          <c:spPr>
            <a:ln w="3175">
              <a:solidFill>
                <a:srgbClr val="333333"/>
              </a:solidFill>
              <a:prstDash val="solid"/>
            </a:ln>
          </c:spPr>
          <c:marker>
            <c:symbol val="diamond"/>
            <c:size val="7"/>
            <c:spPr>
              <a:solidFill>
                <a:srgbClr val="333333"/>
              </a:solidFill>
              <a:ln>
                <a:solidFill>
                  <a:srgbClr val="333333"/>
                </a:solidFill>
                <a:prstDash val="solid"/>
              </a:ln>
            </c:spPr>
          </c:marker>
          <c:dLbls>
            <c:dLbl>
              <c:idx val="15"/>
              <c:layout>
                <c:manualLayout>
                  <c:x val="-3.3481043820777941E-2"/>
                  <c:y val="-3.7825059101654845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'Ⅱ-7(1)-2'!$D$4:$S$4</c:f>
              <c:strCache>
                <c:ptCount val="16"/>
                <c:pt idx="0">
                  <c:v>1995</c:v>
                </c:pt>
                <c:pt idx="1">
                  <c:v>2000</c:v>
                </c:pt>
                <c:pt idx="2">
                  <c:v>05</c:v>
                </c:pt>
                <c:pt idx="3">
                  <c:v>06</c:v>
                </c:pt>
                <c:pt idx="4">
                  <c:v>07</c:v>
                </c:pt>
                <c:pt idx="5">
                  <c:v>08</c:v>
                </c:pt>
                <c:pt idx="6">
                  <c:v>09</c:v>
                </c:pt>
                <c:pt idx="7">
                  <c:v>10</c:v>
                </c:pt>
                <c:pt idx="8">
                  <c:v>11</c:v>
                </c:pt>
                <c:pt idx="9">
                  <c:v>12</c:v>
                </c:pt>
                <c:pt idx="10">
                  <c:v>13</c:v>
                </c:pt>
                <c:pt idx="11">
                  <c:v>14</c:v>
                </c:pt>
                <c:pt idx="12">
                  <c:v>15</c:v>
                </c:pt>
                <c:pt idx="13">
                  <c:v>16</c:v>
                </c:pt>
                <c:pt idx="14">
                  <c:v>17
(3月)</c:v>
                </c:pt>
                <c:pt idx="15">
                  <c:v>17
(9月)</c:v>
                </c:pt>
              </c:strCache>
            </c:strRef>
          </c:cat>
          <c:val>
            <c:numRef>
              <c:f>'Ⅱ-7(1)-2'!$D$5:$S$5</c:f>
              <c:numCache>
                <c:formatCode>#,##0_);[Red]\(#,##0\)</c:formatCode>
                <c:ptCount val="16"/>
                <c:pt idx="0">
                  <c:v>27954.799999999999</c:v>
                </c:pt>
                <c:pt idx="1">
                  <c:v>27320.799999999999</c:v>
                </c:pt>
                <c:pt idx="2">
                  <c:v>30762.3</c:v>
                </c:pt>
                <c:pt idx="3">
                  <c:v>31278.7</c:v>
                </c:pt>
                <c:pt idx="4">
                  <c:v>31123.4</c:v>
                </c:pt>
                <c:pt idx="5">
                  <c:v>31261</c:v>
                </c:pt>
                <c:pt idx="6">
                  <c:v>32325.7</c:v>
                </c:pt>
                <c:pt idx="7">
                  <c:v>31537</c:v>
                </c:pt>
                <c:pt idx="8">
                  <c:v>32255.1</c:v>
                </c:pt>
                <c:pt idx="9">
                  <c:v>32363.599999999999</c:v>
                </c:pt>
                <c:pt idx="10">
                  <c:v>33310.9</c:v>
                </c:pt>
                <c:pt idx="11">
                  <c:v>33184.300000000003</c:v>
                </c:pt>
                <c:pt idx="12">
                  <c:v>33284.400000000001</c:v>
                </c:pt>
                <c:pt idx="13">
                  <c:v>35884.5</c:v>
                </c:pt>
                <c:pt idx="14">
                  <c:v>37755.800000000003</c:v>
                </c:pt>
                <c:pt idx="15" formatCode="General">
                  <c:v>37376.400000000001</c:v>
                </c:pt>
              </c:numCache>
            </c:numRef>
          </c:val>
          <c:smooth val="0"/>
        </c:ser>
        <c:ser>
          <c:idx val="0"/>
          <c:order val="2"/>
          <c:tx>
            <c:strRef>
              <c:f>'Ⅱ-7(1)-2'!$B$6</c:f>
              <c:strCache>
                <c:ptCount val="1"/>
                <c:pt idx="0">
                  <c:v>銀行貸出残高
（左軸）</c:v>
                </c:pt>
              </c:strCache>
            </c:strRef>
          </c:tx>
          <c:spPr>
            <a:ln w="12700">
              <a:solidFill>
                <a:sysClr val="windowText" lastClr="000000"/>
              </a:solidFill>
              <a:prstDash val="solid"/>
            </a:ln>
          </c:spPr>
          <c:marker>
            <c:symbol val="triangle"/>
            <c:size val="6"/>
            <c:spPr>
              <a:solidFill>
                <a:schemeClr val="tx1"/>
              </a:solidFill>
              <a:ln w="12700">
                <a:solidFill>
                  <a:sysClr val="windowText" lastClr="000000"/>
                </a:solidFill>
                <a:prstDash val="solid"/>
              </a:ln>
            </c:spPr>
          </c:marker>
          <c:dLbls>
            <c:dLbl>
              <c:idx val="15"/>
              <c:layout>
                <c:manualLayout>
                  <c:x val="-2.9542097488921712E-2"/>
                  <c:y val="-3.7825059101654845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'Ⅱ-7(1)-2'!$D$4:$S$4</c:f>
              <c:strCache>
                <c:ptCount val="16"/>
                <c:pt idx="0">
                  <c:v>1995</c:v>
                </c:pt>
                <c:pt idx="1">
                  <c:v>2000</c:v>
                </c:pt>
                <c:pt idx="2">
                  <c:v>05</c:v>
                </c:pt>
                <c:pt idx="3">
                  <c:v>06</c:v>
                </c:pt>
                <c:pt idx="4">
                  <c:v>07</c:v>
                </c:pt>
                <c:pt idx="5">
                  <c:v>08</c:v>
                </c:pt>
                <c:pt idx="6">
                  <c:v>09</c:v>
                </c:pt>
                <c:pt idx="7">
                  <c:v>10</c:v>
                </c:pt>
                <c:pt idx="8">
                  <c:v>11</c:v>
                </c:pt>
                <c:pt idx="9">
                  <c:v>12</c:v>
                </c:pt>
                <c:pt idx="10">
                  <c:v>13</c:v>
                </c:pt>
                <c:pt idx="11">
                  <c:v>14</c:v>
                </c:pt>
                <c:pt idx="12">
                  <c:v>15</c:v>
                </c:pt>
                <c:pt idx="13">
                  <c:v>16</c:v>
                </c:pt>
                <c:pt idx="14">
                  <c:v>17
(3月)</c:v>
                </c:pt>
                <c:pt idx="15">
                  <c:v>17
(9月)</c:v>
                </c:pt>
              </c:strCache>
            </c:strRef>
          </c:cat>
          <c:val>
            <c:numRef>
              <c:f>'Ⅱ-7(1)-2'!$D$6:$S$6</c:f>
              <c:numCache>
                <c:formatCode>#,##0_);[Red]\(#,##0\)</c:formatCode>
                <c:ptCount val="16"/>
                <c:pt idx="0">
                  <c:v>47403.199999999997</c:v>
                </c:pt>
                <c:pt idx="1">
                  <c:v>41095.800000000003</c:v>
                </c:pt>
                <c:pt idx="2">
                  <c:v>28691.8</c:v>
                </c:pt>
                <c:pt idx="3">
                  <c:v>28055.5</c:v>
                </c:pt>
                <c:pt idx="4">
                  <c:v>27533.5</c:v>
                </c:pt>
                <c:pt idx="5">
                  <c:v>27045.7</c:v>
                </c:pt>
                <c:pt idx="6">
                  <c:v>27919.599999999999</c:v>
                </c:pt>
                <c:pt idx="7">
                  <c:v>26653</c:v>
                </c:pt>
                <c:pt idx="8">
                  <c:v>25473.7</c:v>
                </c:pt>
                <c:pt idx="9">
                  <c:v>25467.3</c:v>
                </c:pt>
                <c:pt idx="10">
                  <c:v>25766.2</c:v>
                </c:pt>
                <c:pt idx="11">
                  <c:v>25813.200000000001</c:v>
                </c:pt>
                <c:pt idx="12">
                  <c:v>26498.3</c:v>
                </c:pt>
                <c:pt idx="13">
                  <c:v>25851.200000000001</c:v>
                </c:pt>
                <c:pt idx="14">
                  <c:v>26125.8</c:v>
                </c:pt>
                <c:pt idx="15" formatCode="General">
                  <c:v>26276.400000000001</c:v>
                </c:pt>
              </c:numCache>
            </c:numRef>
          </c:val>
          <c:smooth val="0"/>
        </c:ser>
        <c:dLbls>
          <c:showLegendKey val="0"/>
          <c:showVal val="0"/>
          <c:showCatName val="0"/>
          <c:showSerName val="0"/>
          <c:showPercent val="0"/>
          <c:showBubbleSize val="0"/>
        </c:dLbls>
        <c:marker val="1"/>
        <c:smooth val="0"/>
        <c:axId val="416354688"/>
        <c:axId val="416354296"/>
      </c:lineChart>
      <c:lineChart>
        <c:grouping val="standard"/>
        <c:varyColors val="0"/>
        <c:ser>
          <c:idx val="2"/>
          <c:order val="0"/>
          <c:tx>
            <c:strRef>
              <c:f>'Ⅱ-7(1)-2'!$B$8</c:f>
              <c:strCache>
                <c:ptCount val="1"/>
                <c:pt idx="0">
                  <c:v>信金貸出残高</c:v>
                </c:pt>
              </c:strCache>
            </c:strRef>
          </c:tx>
          <c:spPr>
            <a:ln w="25400">
              <a:solidFill>
                <a:schemeClr val="accent3">
                  <a:lumMod val="75000"/>
                </a:schemeClr>
              </a:solidFill>
              <a:prstDash val="solid"/>
            </a:ln>
          </c:spPr>
          <c:marker>
            <c:symbol val="triangle"/>
            <c:size val="7"/>
            <c:spPr>
              <a:solidFill>
                <a:srgbClr val="FFFFFF"/>
              </a:solidFill>
              <a:ln>
                <a:solidFill>
                  <a:schemeClr val="accent3">
                    <a:lumMod val="75000"/>
                  </a:schemeClr>
                </a:solidFill>
                <a:prstDash val="solid"/>
              </a:ln>
            </c:spPr>
          </c:marker>
          <c:dLbls>
            <c:dLbl>
              <c:idx val="14"/>
              <c:layout>
                <c:manualLayout>
                  <c:x val="7.2870507139340221E-2"/>
                  <c:y val="5.988967691095351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'Ⅱ-7(1)-2'!$C$4:$S$4</c:f>
              <c:strCache>
                <c:ptCount val="17"/>
                <c:pt idx="0">
                  <c:v>90</c:v>
                </c:pt>
                <c:pt idx="1">
                  <c:v>1995</c:v>
                </c:pt>
                <c:pt idx="2">
                  <c:v>2000</c:v>
                </c:pt>
                <c:pt idx="3">
                  <c:v>05</c:v>
                </c:pt>
                <c:pt idx="4">
                  <c:v>06</c:v>
                </c:pt>
                <c:pt idx="5">
                  <c:v>07</c:v>
                </c:pt>
                <c:pt idx="6">
                  <c:v>08</c:v>
                </c:pt>
                <c:pt idx="7">
                  <c:v>09</c:v>
                </c:pt>
                <c:pt idx="8">
                  <c:v>10</c:v>
                </c:pt>
                <c:pt idx="9">
                  <c:v>11</c:v>
                </c:pt>
                <c:pt idx="10">
                  <c:v>12</c:v>
                </c:pt>
                <c:pt idx="11">
                  <c:v>13</c:v>
                </c:pt>
                <c:pt idx="12">
                  <c:v>14</c:v>
                </c:pt>
                <c:pt idx="13">
                  <c:v>15</c:v>
                </c:pt>
                <c:pt idx="14">
                  <c:v>16</c:v>
                </c:pt>
                <c:pt idx="15">
                  <c:v>17
(3月)</c:v>
                </c:pt>
                <c:pt idx="16">
                  <c:v>17
(9月)</c:v>
                </c:pt>
              </c:strCache>
            </c:strRef>
          </c:cat>
          <c:val>
            <c:numRef>
              <c:f>'Ⅱ-7(1)-2'!$D$8:$S$8</c:f>
              <c:numCache>
                <c:formatCode>#,##0_);[Red]\(#,##0\)</c:formatCode>
                <c:ptCount val="16"/>
                <c:pt idx="0">
                  <c:v>2424.4630000000002</c:v>
                </c:pt>
                <c:pt idx="1">
                  <c:v>2100.154</c:v>
                </c:pt>
                <c:pt idx="2">
                  <c:v>1922.5280000000002</c:v>
                </c:pt>
                <c:pt idx="3">
                  <c:v>1743.23</c:v>
                </c:pt>
                <c:pt idx="4">
                  <c:v>1819.4109999999998</c:v>
                </c:pt>
                <c:pt idx="5">
                  <c:v>1795.981</c:v>
                </c:pt>
                <c:pt idx="6">
                  <c:v>1846.779</c:v>
                </c:pt>
                <c:pt idx="7">
                  <c:v>1863.617</c:v>
                </c:pt>
                <c:pt idx="8">
                  <c:v>1900.954</c:v>
                </c:pt>
                <c:pt idx="9">
                  <c:v>1967.9</c:v>
                </c:pt>
                <c:pt idx="10">
                  <c:v>2031.451</c:v>
                </c:pt>
                <c:pt idx="11">
                  <c:v>2144.3310000000001</c:v>
                </c:pt>
                <c:pt idx="12">
                  <c:v>2281.3240000000001</c:v>
                </c:pt>
                <c:pt idx="13">
                  <c:v>2409.2719999999999</c:v>
                </c:pt>
                <c:pt idx="14">
                  <c:v>2573.2649999999999</c:v>
                </c:pt>
              </c:numCache>
            </c:numRef>
          </c:val>
          <c:smooth val="0"/>
        </c:ser>
        <c:ser>
          <c:idx val="5"/>
          <c:order val="3"/>
          <c:tx>
            <c:strRef>
              <c:f>'Ⅱ-7(1)-2'!$B$7</c:f>
              <c:strCache>
                <c:ptCount val="1"/>
                <c:pt idx="0">
                  <c:v>信金預金残高</c:v>
                </c:pt>
              </c:strCache>
            </c:strRef>
          </c:tx>
          <c:spPr>
            <a:ln w="19050">
              <a:solidFill>
                <a:schemeClr val="accent3">
                  <a:lumMod val="75000"/>
                </a:schemeClr>
              </a:solidFill>
              <a:prstDash val="solid"/>
            </a:ln>
          </c:spPr>
          <c:marker>
            <c:symbol val="diamond"/>
            <c:size val="6"/>
            <c:spPr>
              <a:solidFill>
                <a:srgbClr val="FFFFFF"/>
              </a:solidFill>
              <a:ln w="19050">
                <a:solidFill>
                  <a:schemeClr val="accent3">
                    <a:lumMod val="75000"/>
                  </a:schemeClr>
                </a:solidFill>
                <a:prstDash val="solid"/>
              </a:ln>
            </c:spPr>
          </c:marker>
          <c:dLbls>
            <c:dLbl>
              <c:idx val="14"/>
              <c:layout>
                <c:manualLayout>
                  <c:x val="-2.9542097488921712E-2"/>
                  <c:y val="-3.7825059101654845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'Ⅱ-7(1)-2'!$C$4:$S$4</c:f>
              <c:strCache>
                <c:ptCount val="17"/>
                <c:pt idx="0">
                  <c:v>90</c:v>
                </c:pt>
                <c:pt idx="1">
                  <c:v>1995</c:v>
                </c:pt>
                <c:pt idx="2">
                  <c:v>2000</c:v>
                </c:pt>
                <c:pt idx="3">
                  <c:v>05</c:v>
                </c:pt>
                <c:pt idx="4">
                  <c:v>06</c:v>
                </c:pt>
                <c:pt idx="5">
                  <c:v>07</c:v>
                </c:pt>
                <c:pt idx="6">
                  <c:v>08</c:v>
                </c:pt>
                <c:pt idx="7">
                  <c:v>09</c:v>
                </c:pt>
                <c:pt idx="8">
                  <c:v>10</c:v>
                </c:pt>
                <c:pt idx="9">
                  <c:v>11</c:v>
                </c:pt>
                <c:pt idx="10">
                  <c:v>12</c:v>
                </c:pt>
                <c:pt idx="11">
                  <c:v>13</c:v>
                </c:pt>
                <c:pt idx="12">
                  <c:v>14</c:v>
                </c:pt>
                <c:pt idx="13">
                  <c:v>15</c:v>
                </c:pt>
                <c:pt idx="14">
                  <c:v>16</c:v>
                </c:pt>
                <c:pt idx="15">
                  <c:v>17
(3月)</c:v>
                </c:pt>
                <c:pt idx="16">
                  <c:v>17
(9月)</c:v>
                </c:pt>
              </c:strCache>
            </c:strRef>
          </c:cat>
          <c:val>
            <c:numRef>
              <c:f>'Ⅱ-7(1)-2'!$D$7:$S$7</c:f>
              <c:numCache>
                <c:formatCode>#,##0_);[Red]\(#,##0\)</c:formatCode>
                <c:ptCount val="16"/>
                <c:pt idx="0">
                  <c:v>2812.3209999999999</c:v>
                </c:pt>
                <c:pt idx="1">
                  <c:v>2687.8180000000002</c:v>
                </c:pt>
                <c:pt idx="2">
                  <c:v>2775.2490000000003</c:v>
                </c:pt>
                <c:pt idx="3">
                  <c:v>2586.991</c:v>
                </c:pt>
                <c:pt idx="4">
                  <c:v>2642.69</c:v>
                </c:pt>
                <c:pt idx="5">
                  <c:v>2681.1089999999999</c:v>
                </c:pt>
                <c:pt idx="6">
                  <c:v>2707.308</c:v>
                </c:pt>
                <c:pt idx="7">
                  <c:v>2804.9859999999999</c:v>
                </c:pt>
                <c:pt idx="8">
                  <c:v>2869.99</c:v>
                </c:pt>
                <c:pt idx="9">
                  <c:v>2982.306</c:v>
                </c:pt>
                <c:pt idx="10">
                  <c:v>3095.2089999999998</c:v>
                </c:pt>
                <c:pt idx="11">
                  <c:v>3255.1239999999998</c:v>
                </c:pt>
                <c:pt idx="12">
                  <c:v>3540.5230000000001</c:v>
                </c:pt>
                <c:pt idx="13">
                  <c:v>3772.8069999999998</c:v>
                </c:pt>
                <c:pt idx="14">
                  <c:v>4164.3770000000004</c:v>
                </c:pt>
              </c:numCache>
            </c:numRef>
          </c:val>
          <c:smooth val="0"/>
        </c:ser>
        <c:dLbls>
          <c:showLegendKey val="0"/>
          <c:showVal val="0"/>
          <c:showCatName val="0"/>
          <c:showSerName val="0"/>
          <c:showPercent val="0"/>
          <c:showBubbleSize val="0"/>
        </c:dLbls>
        <c:marker val="1"/>
        <c:smooth val="0"/>
        <c:axId val="416353904"/>
        <c:axId val="416353512"/>
      </c:lineChart>
      <c:catAx>
        <c:axId val="416354688"/>
        <c:scaling>
          <c:orientation val="minMax"/>
        </c:scaling>
        <c:delete val="0"/>
        <c:axPos val="b"/>
        <c:title>
          <c:tx>
            <c:rich>
              <a:bodyPr/>
              <a:lstStyle/>
              <a:p>
                <a:pPr>
                  <a:defRPr/>
                </a:pPr>
                <a:r>
                  <a:rPr lang="ja-JP"/>
                  <a:t>（年）</a:t>
                </a:r>
              </a:p>
            </c:rich>
          </c:tx>
          <c:layout>
            <c:manualLayout>
              <c:xMode val="edge"/>
              <c:yMode val="edge"/>
              <c:x val="0.89731570112081627"/>
              <c:y val="0.8722945092856300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354296"/>
        <c:crosses val="autoZero"/>
        <c:auto val="0"/>
        <c:lblAlgn val="ctr"/>
        <c:lblOffset val="100"/>
        <c:tickLblSkip val="1"/>
        <c:tickMarkSkip val="1"/>
        <c:noMultiLvlLbl val="0"/>
      </c:catAx>
      <c:valAx>
        <c:axId val="416354296"/>
        <c:scaling>
          <c:orientation val="minMax"/>
          <c:min val="15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16354688"/>
        <c:crosses val="autoZero"/>
        <c:crossBetween val="between"/>
        <c:dispUnits>
          <c:builtInUnit val="thousands"/>
        </c:dispUnits>
      </c:valAx>
      <c:catAx>
        <c:axId val="416353904"/>
        <c:scaling>
          <c:orientation val="minMax"/>
        </c:scaling>
        <c:delete val="1"/>
        <c:axPos val="b"/>
        <c:numFmt formatCode="General" sourceLinked="1"/>
        <c:majorTickMark val="out"/>
        <c:minorTickMark val="none"/>
        <c:tickLblPos val="nextTo"/>
        <c:crossAx val="416353512"/>
        <c:crosses val="autoZero"/>
        <c:auto val="1"/>
        <c:lblAlgn val="ctr"/>
        <c:lblOffset val="100"/>
        <c:noMultiLvlLbl val="0"/>
      </c:catAx>
      <c:valAx>
        <c:axId val="416353512"/>
        <c:scaling>
          <c:orientation val="minMax"/>
          <c:min val="1500"/>
        </c:scaling>
        <c:delete val="0"/>
        <c:axPos val="r"/>
        <c:numFmt formatCode="#,##0.0;[Red]\-#,##0.0" sourceLinked="0"/>
        <c:majorTickMark val="in"/>
        <c:minorTickMark val="none"/>
        <c:tickLblPos val="nextTo"/>
        <c:spPr>
          <a:ln w="3175">
            <a:solidFill>
              <a:srgbClr val="000000"/>
            </a:solidFill>
            <a:prstDash val="solid"/>
          </a:ln>
        </c:spPr>
        <c:txPr>
          <a:bodyPr rot="0" vert="horz"/>
          <a:lstStyle/>
          <a:p>
            <a:pPr>
              <a:defRPr/>
            </a:pPr>
            <a:endParaRPr lang="ja-JP"/>
          </a:p>
        </c:txPr>
        <c:crossAx val="416353904"/>
        <c:crosses val="max"/>
        <c:crossBetween val="between"/>
        <c:dispUnits>
          <c:builtInUnit val="thousands"/>
        </c:dispUnits>
      </c:valAx>
      <c:spPr>
        <a:noFill/>
        <a:ln w="25400">
          <a:noFill/>
        </a:ln>
      </c:spPr>
    </c:plotArea>
    <c:legend>
      <c:legendPos val="r"/>
      <c:layout>
        <c:manualLayout>
          <c:xMode val="edge"/>
          <c:yMode val="edge"/>
          <c:x val="0.36627626125759388"/>
          <c:y val="0.12884669558149203"/>
          <c:w val="0.4312992707521604"/>
          <c:h val="0.2461669241699397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38285940314612"/>
          <c:y val="0.13306451612903225"/>
          <c:w val="0.76392421878762395"/>
          <c:h val="0.69758064516129037"/>
        </c:manualLayout>
      </c:layout>
      <c:lineChart>
        <c:grouping val="standard"/>
        <c:varyColors val="0"/>
        <c:ser>
          <c:idx val="1"/>
          <c:order val="0"/>
          <c:tx>
            <c:strRef>
              <c:f>'Ⅱ-7(1)-3'!$B$6</c:f>
              <c:strCache>
                <c:ptCount val="1"/>
                <c:pt idx="0">
                  <c:v>東京都区部</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13"/>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'Ⅱ-7(1)-3'!$C$4:$U$4</c:f>
              <c:strCache>
                <c:ptCount val="19"/>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
(3月)</c:v>
                </c:pt>
                <c:pt idx="18">
                  <c:v>17
(9月)</c:v>
                </c:pt>
              </c:strCache>
            </c:strRef>
          </c:cat>
          <c:val>
            <c:numRef>
              <c:f>'Ⅱ-7(1)-3'!$C$6:$U$6</c:f>
              <c:numCache>
                <c:formatCode>General</c:formatCode>
                <c:ptCount val="19"/>
                <c:pt idx="0">
                  <c:v>1023</c:v>
                </c:pt>
                <c:pt idx="1">
                  <c:v>1084</c:v>
                </c:pt>
                <c:pt idx="2">
                  <c:v>1506</c:v>
                </c:pt>
                <c:pt idx="3">
                  <c:v>1579</c:v>
                </c:pt>
                <c:pt idx="4">
                  <c:v>1300</c:v>
                </c:pt>
                <c:pt idx="5">
                  <c:v>1024</c:v>
                </c:pt>
                <c:pt idx="6">
                  <c:v>982</c:v>
                </c:pt>
                <c:pt idx="7">
                  <c:v>967</c:v>
                </c:pt>
                <c:pt idx="8">
                  <c:v>900</c:v>
                </c:pt>
                <c:pt idx="9">
                  <c:v>901</c:v>
                </c:pt>
                <c:pt idx="10">
                  <c:v>896</c:v>
                </c:pt>
                <c:pt idx="11">
                  <c:v>900</c:v>
                </c:pt>
                <c:pt idx="12">
                  <c:v>902</c:v>
                </c:pt>
                <c:pt idx="13">
                  <c:v>899</c:v>
                </c:pt>
                <c:pt idx="14">
                  <c:v>916</c:v>
                </c:pt>
                <c:pt idx="15">
                  <c:v>921</c:v>
                </c:pt>
                <c:pt idx="16">
                  <c:v>940</c:v>
                </c:pt>
                <c:pt idx="17">
                  <c:v>941</c:v>
                </c:pt>
                <c:pt idx="18">
                  <c:v>946</c:v>
                </c:pt>
              </c:numCache>
            </c:numRef>
          </c:val>
          <c:smooth val="0"/>
        </c:ser>
        <c:ser>
          <c:idx val="0"/>
          <c:order val="1"/>
          <c:tx>
            <c:strRef>
              <c:f>'Ⅱ-7(1)-3'!$B$5</c:f>
              <c:strCache>
                <c:ptCount val="1"/>
                <c:pt idx="0">
                  <c:v>大阪市</c:v>
                </c:pt>
              </c:strCache>
            </c:strRef>
          </c:tx>
          <c:spPr>
            <a:ln w="12700">
              <a:solidFill>
                <a:schemeClr val="accent3">
                  <a:lumMod val="75000"/>
                </a:schemeClr>
              </a:solidFill>
              <a:prstDash val="solid"/>
            </a:ln>
          </c:spPr>
          <c:marker>
            <c:symbol val="circle"/>
            <c:size val="5"/>
            <c:spPr>
              <a:solidFill>
                <a:schemeClr val="accent3">
                  <a:lumMod val="75000"/>
                </a:schemeClr>
              </a:solidFill>
              <a:ln>
                <a:solidFill>
                  <a:schemeClr val="accent3">
                    <a:lumMod val="75000"/>
                  </a:schemeClr>
                </a:solidFill>
                <a:prstDash val="solid"/>
              </a:ln>
            </c:spPr>
          </c:marker>
          <c:dLbls>
            <c:dLbl>
              <c:idx val="13"/>
              <c:layout>
                <c:manualLayout>
                  <c:x val="0"/>
                  <c:y val="-1.0773854881043095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'Ⅱ-7(1)-3'!$C$4:$U$4</c:f>
              <c:strCache>
                <c:ptCount val="19"/>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
(3月)</c:v>
                </c:pt>
                <c:pt idx="18">
                  <c:v>17
(9月)</c:v>
                </c:pt>
              </c:strCache>
            </c:strRef>
          </c:cat>
          <c:val>
            <c:numRef>
              <c:f>'Ⅱ-7(1)-3'!$C$5:$U$5</c:f>
              <c:numCache>
                <c:formatCode>General</c:formatCode>
                <c:ptCount val="19"/>
                <c:pt idx="0">
                  <c:v>385</c:v>
                </c:pt>
                <c:pt idx="1">
                  <c:v>395</c:v>
                </c:pt>
                <c:pt idx="2">
                  <c:v>594</c:v>
                </c:pt>
                <c:pt idx="3">
                  <c:v>608</c:v>
                </c:pt>
                <c:pt idx="4">
                  <c:v>529</c:v>
                </c:pt>
                <c:pt idx="5">
                  <c:v>446</c:v>
                </c:pt>
                <c:pt idx="6">
                  <c:v>443</c:v>
                </c:pt>
                <c:pt idx="7">
                  <c:v>421</c:v>
                </c:pt>
                <c:pt idx="8">
                  <c:v>409</c:v>
                </c:pt>
                <c:pt idx="9">
                  <c:v>410</c:v>
                </c:pt>
                <c:pt idx="10">
                  <c:v>409</c:v>
                </c:pt>
                <c:pt idx="11">
                  <c:v>406</c:v>
                </c:pt>
                <c:pt idx="12">
                  <c:v>410</c:v>
                </c:pt>
                <c:pt idx="13">
                  <c:v>415</c:v>
                </c:pt>
                <c:pt idx="14">
                  <c:v>411</c:v>
                </c:pt>
                <c:pt idx="15">
                  <c:v>413</c:v>
                </c:pt>
                <c:pt idx="16">
                  <c:v>411</c:v>
                </c:pt>
                <c:pt idx="17">
                  <c:v>410</c:v>
                </c:pt>
                <c:pt idx="18">
                  <c:v>412</c:v>
                </c:pt>
              </c:numCache>
            </c:numRef>
          </c:val>
          <c:smooth val="0"/>
        </c:ser>
        <c:ser>
          <c:idx val="2"/>
          <c:order val="2"/>
          <c:tx>
            <c:strRef>
              <c:f>'Ⅱ-7(1)-3'!$B$7</c:f>
              <c:strCache>
                <c:ptCount val="1"/>
                <c:pt idx="0">
                  <c:v>名古屋市</c:v>
                </c:pt>
              </c:strCache>
            </c:strRef>
          </c:tx>
          <c:spPr>
            <a:ln w="12700">
              <a:solidFill>
                <a:srgbClr val="000000"/>
              </a:solidFill>
              <a:prstDash val="dash"/>
            </a:ln>
          </c:spPr>
          <c:marker>
            <c:symbol val="square"/>
            <c:size val="5"/>
            <c:spPr>
              <a:solidFill>
                <a:schemeClr val="bg1"/>
              </a:solidFill>
              <a:ln>
                <a:solidFill>
                  <a:srgbClr val="000000"/>
                </a:solidFill>
                <a:prstDash val="solid"/>
              </a:ln>
            </c:spPr>
          </c:marker>
          <c:dLbls>
            <c:dLbl>
              <c:idx val="13"/>
              <c:layout>
                <c:manualLayout>
                  <c:x val="0"/>
                  <c:y val="-1.075268817204301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'Ⅱ-7(1)-3'!$C$4:$U$4</c:f>
              <c:strCache>
                <c:ptCount val="19"/>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
(3月)</c:v>
                </c:pt>
                <c:pt idx="18">
                  <c:v>17
(9月)</c:v>
                </c:pt>
              </c:strCache>
            </c:strRef>
          </c:cat>
          <c:val>
            <c:numRef>
              <c:f>'Ⅱ-7(1)-3'!$C$7:$U$7</c:f>
              <c:numCache>
                <c:formatCode>General</c:formatCode>
                <c:ptCount val="19"/>
                <c:pt idx="0">
                  <c:v>213</c:v>
                </c:pt>
                <c:pt idx="1">
                  <c:v>212</c:v>
                </c:pt>
                <c:pt idx="2">
                  <c:v>353</c:v>
                </c:pt>
                <c:pt idx="3">
                  <c:v>350</c:v>
                </c:pt>
                <c:pt idx="4">
                  <c:v>334</c:v>
                </c:pt>
                <c:pt idx="5">
                  <c:v>302</c:v>
                </c:pt>
                <c:pt idx="6">
                  <c:v>298</c:v>
                </c:pt>
                <c:pt idx="7">
                  <c:v>299</c:v>
                </c:pt>
                <c:pt idx="8">
                  <c:v>299</c:v>
                </c:pt>
                <c:pt idx="9">
                  <c:v>301</c:v>
                </c:pt>
                <c:pt idx="10">
                  <c:v>307</c:v>
                </c:pt>
                <c:pt idx="11">
                  <c:v>310</c:v>
                </c:pt>
                <c:pt idx="12">
                  <c:v>313</c:v>
                </c:pt>
                <c:pt idx="13">
                  <c:v>319</c:v>
                </c:pt>
                <c:pt idx="14">
                  <c:v>316</c:v>
                </c:pt>
                <c:pt idx="15">
                  <c:v>317</c:v>
                </c:pt>
                <c:pt idx="16">
                  <c:v>318</c:v>
                </c:pt>
                <c:pt idx="17">
                  <c:v>318</c:v>
                </c:pt>
                <c:pt idx="18">
                  <c:v>319</c:v>
                </c:pt>
              </c:numCache>
            </c:numRef>
          </c:val>
          <c:smooth val="0"/>
        </c:ser>
        <c:ser>
          <c:idx val="3"/>
          <c:order val="3"/>
          <c:tx>
            <c:strRef>
              <c:f>'Ⅱ-7(1)-3'!$B$8</c:f>
              <c:strCache>
                <c:ptCount val="1"/>
                <c:pt idx="0">
                  <c:v>横浜市</c:v>
                </c:pt>
              </c:strCache>
            </c:strRef>
          </c:tx>
          <c:spPr>
            <a:ln w="12700">
              <a:solidFill>
                <a:srgbClr val="000000"/>
              </a:solidFill>
              <a:prstDash val="solid"/>
            </a:ln>
          </c:spPr>
          <c:marker>
            <c:symbol val="x"/>
            <c:size val="5"/>
            <c:spPr>
              <a:noFill/>
              <a:ln>
                <a:solidFill>
                  <a:srgbClr val="000000"/>
                </a:solidFill>
                <a:prstDash val="solid"/>
              </a:ln>
            </c:spPr>
          </c:marker>
          <c:dLbls>
            <c:dLbl>
              <c:idx val="13"/>
              <c:layout>
                <c:manualLayout>
                  <c:x val="0"/>
                  <c:y val="5.2910052910053879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'Ⅱ-7(1)-3'!$C$4:$U$4</c:f>
              <c:strCache>
                <c:ptCount val="19"/>
                <c:pt idx="0">
                  <c:v>1980</c:v>
                </c:pt>
                <c:pt idx="1">
                  <c:v>85</c:v>
                </c:pt>
                <c:pt idx="2">
                  <c:v>90</c:v>
                </c:pt>
                <c:pt idx="3">
                  <c:v>95</c:v>
                </c:pt>
                <c:pt idx="4">
                  <c:v>2000</c:v>
                </c:pt>
                <c:pt idx="5">
                  <c:v>03</c:v>
                </c:pt>
                <c:pt idx="6">
                  <c:v>04</c:v>
                </c:pt>
                <c:pt idx="7">
                  <c:v>05</c:v>
                </c:pt>
                <c:pt idx="8">
                  <c:v>08</c:v>
                </c:pt>
                <c:pt idx="9">
                  <c:v>09</c:v>
                </c:pt>
                <c:pt idx="10">
                  <c:v>10</c:v>
                </c:pt>
                <c:pt idx="11">
                  <c:v>11</c:v>
                </c:pt>
                <c:pt idx="12">
                  <c:v>12</c:v>
                </c:pt>
                <c:pt idx="13">
                  <c:v>13</c:v>
                </c:pt>
                <c:pt idx="14">
                  <c:v>14</c:v>
                </c:pt>
                <c:pt idx="15">
                  <c:v>15</c:v>
                </c:pt>
                <c:pt idx="16">
                  <c:v>16</c:v>
                </c:pt>
                <c:pt idx="17">
                  <c:v>17
(3月)</c:v>
                </c:pt>
                <c:pt idx="18">
                  <c:v>17
(9月)</c:v>
                </c:pt>
              </c:strCache>
            </c:strRef>
          </c:cat>
          <c:val>
            <c:numRef>
              <c:f>'Ⅱ-7(1)-3'!$C$8:$U$8</c:f>
              <c:numCache>
                <c:formatCode>General</c:formatCode>
                <c:ptCount val="19"/>
                <c:pt idx="0">
                  <c:v>165</c:v>
                </c:pt>
                <c:pt idx="1">
                  <c:v>200</c:v>
                </c:pt>
                <c:pt idx="2">
                  <c:v>243</c:v>
                </c:pt>
                <c:pt idx="3">
                  <c:v>262</c:v>
                </c:pt>
                <c:pt idx="4">
                  <c:v>251</c:v>
                </c:pt>
                <c:pt idx="5">
                  <c:v>214</c:v>
                </c:pt>
                <c:pt idx="6">
                  <c:v>211</c:v>
                </c:pt>
                <c:pt idx="7">
                  <c:v>211</c:v>
                </c:pt>
                <c:pt idx="8">
                  <c:v>223</c:v>
                </c:pt>
                <c:pt idx="9">
                  <c:v>223</c:v>
                </c:pt>
                <c:pt idx="10">
                  <c:v>225</c:v>
                </c:pt>
                <c:pt idx="11">
                  <c:v>230</c:v>
                </c:pt>
                <c:pt idx="12">
                  <c:v>230</c:v>
                </c:pt>
                <c:pt idx="13">
                  <c:v>230</c:v>
                </c:pt>
                <c:pt idx="14">
                  <c:v>231</c:v>
                </c:pt>
                <c:pt idx="15">
                  <c:v>231</c:v>
                </c:pt>
                <c:pt idx="16">
                  <c:v>237</c:v>
                </c:pt>
                <c:pt idx="17">
                  <c:v>237</c:v>
                </c:pt>
                <c:pt idx="18">
                  <c:v>237</c:v>
                </c:pt>
              </c:numCache>
            </c:numRef>
          </c:val>
          <c:smooth val="0"/>
        </c:ser>
        <c:dLbls>
          <c:showLegendKey val="0"/>
          <c:showVal val="0"/>
          <c:showCatName val="0"/>
          <c:showSerName val="0"/>
          <c:showPercent val="0"/>
          <c:showBubbleSize val="0"/>
        </c:dLbls>
        <c:marker val="1"/>
        <c:smooth val="0"/>
        <c:axId val="416358608"/>
        <c:axId val="416359000"/>
      </c:lineChart>
      <c:catAx>
        <c:axId val="4163586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359000"/>
        <c:crosses val="autoZero"/>
        <c:auto val="1"/>
        <c:lblAlgn val="ctr"/>
        <c:lblOffset val="100"/>
        <c:tickLblSkip val="1"/>
        <c:tickMarkSkip val="1"/>
        <c:noMultiLvlLbl val="0"/>
      </c:catAx>
      <c:valAx>
        <c:axId val="416359000"/>
        <c:scaling>
          <c:orientation val="minMax"/>
          <c:max val="1600"/>
        </c:scaling>
        <c:delete val="0"/>
        <c:axPos val="l"/>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416358608"/>
        <c:crosses val="autoZero"/>
        <c:crossBetween val="between"/>
      </c:valAx>
      <c:spPr>
        <a:noFill/>
        <a:ln w="25400">
          <a:noFill/>
        </a:ln>
      </c:spPr>
    </c:plotArea>
    <c:legend>
      <c:legendPos val="r"/>
      <c:layout>
        <c:manualLayout>
          <c:xMode val="edge"/>
          <c:yMode val="edge"/>
          <c:x val="0.50028471247295636"/>
          <c:y val="4.8750299723327041E-2"/>
          <c:w val="0.30001961942096295"/>
          <c:h val="0.332581935254264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67971906924268E-2"/>
          <c:y val="8.7134595517720834E-2"/>
          <c:w val="0.76316728762061781"/>
          <c:h val="0.7742461631548393"/>
        </c:manualLayout>
      </c:layout>
      <c:barChart>
        <c:barDir val="col"/>
        <c:grouping val="stacked"/>
        <c:varyColors val="0"/>
        <c:ser>
          <c:idx val="0"/>
          <c:order val="0"/>
          <c:tx>
            <c:strRef>
              <c:f>'Ⅱ-7(1)-4'!$C$4</c:f>
              <c:strCache>
                <c:ptCount val="1"/>
                <c:pt idx="0">
                  <c:v>日経225先物取引</c:v>
                </c:pt>
              </c:strCache>
            </c:strRef>
          </c:tx>
          <c:spPr>
            <a:solidFill>
              <a:schemeClr val="accent3">
                <a:lumMod val="75000"/>
              </a:schemeClr>
            </a:solidFill>
            <a:ln w="3175">
              <a:solidFill>
                <a:schemeClr val="tx1"/>
              </a:solidFill>
            </a:ln>
          </c:spPr>
          <c:invertIfNegative val="0"/>
          <c:dLbls>
            <c:dLbl>
              <c:idx val="26"/>
              <c:layout>
                <c:manualLayout>
                  <c:x val="3.690888119953864E-2"/>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_);[Red]\(#,##0\)" sourceLinked="0"/>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'Ⅱ-7(1)-4'!$B$8:$B$34</c:f>
              <c:strCache>
                <c:ptCount val="27"/>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strCache>
            </c:strRef>
          </c:cat>
          <c:val>
            <c:numRef>
              <c:f>'Ⅱ-7(1)-4'!$C$8:$C$34</c:f>
              <c:numCache>
                <c:formatCode>0.0_ </c:formatCode>
                <c:ptCount val="27"/>
                <c:pt idx="0">
                  <c:v>536.72994230999996</c:v>
                </c:pt>
                <c:pt idx="1">
                  <c:v>219.87164713000001</c:v>
                </c:pt>
                <c:pt idx="2">
                  <c:v>162.36726482</c:v>
                </c:pt>
                <c:pt idx="3">
                  <c:v>124.21932940000001</c:v>
                </c:pt>
                <c:pt idx="4">
                  <c:v>125.36415644</c:v>
                </c:pt>
                <c:pt idx="5">
                  <c:v>148.30604044</c:v>
                </c:pt>
                <c:pt idx="6">
                  <c:v>136.97357466</c:v>
                </c:pt>
                <c:pt idx="7">
                  <c:v>124.94965729</c:v>
                </c:pt>
                <c:pt idx="8">
                  <c:v>153.08392651</c:v>
                </c:pt>
                <c:pt idx="9">
                  <c:v>127.17897055</c:v>
                </c:pt>
                <c:pt idx="10">
                  <c:v>113.7190981</c:v>
                </c:pt>
                <c:pt idx="11">
                  <c:v>109.13197696</c:v>
                </c:pt>
                <c:pt idx="12">
                  <c:v>122.82229436</c:v>
                </c:pt>
                <c:pt idx="13">
                  <c:v>161.2762271</c:v>
                </c:pt>
                <c:pt idx="14">
                  <c:v>228.72766519000001</c:v>
                </c:pt>
                <c:pt idx="15">
                  <c:v>403.28731719500001</c:v>
                </c:pt>
                <c:pt idx="16">
                  <c:v>507.37498200800002</c:v>
                </c:pt>
                <c:pt idx="17">
                  <c:v>423.10173539800002</c:v>
                </c:pt>
                <c:pt idx="18">
                  <c:v>234.274807477</c:v>
                </c:pt>
                <c:pt idx="19">
                  <c:v>224.05336152300001</c:v>
                </c:pt>
                <c:pt idx="20">
                  <c:v>181.46659822500001</c:v>
                </c:pt>
                <c:pt idx="21">
                  <c:v>178.39035526999999</c:v>
                </c:pt>
                <c:pt idx="22">
                  <c:v>418.54445111699999</c:v>
                </c:pt>
                <c:pt idx="23">
                  <c:v>404.27227584600001</c:v>
                </c:pt>
                <c:pt idx="24">
                  <c:v>527.71672077200003</c:v>
                </c:pt>
                <c:pt idx="25">
                  <c:v>452.588925513231</c:v>
                </c:pt>
                <c:pt idx="26">
                  <c:v>433.3020683242284</c:v>
                </c:pt>
              </c:numCache>
            </c:numRef>
          </c:val>
        </c:ser>
        <c:ser>
          <c:idx val="1"/>
          <c:order val="1"/>
          <c:tx>
            <c:strRef>
              <c:f>'Ⅱ-7(1)-4'!$D$4</c:f>
              <c:strCache>
                <c:ptCount val="1"/>
                <c:pt idx="0">
                  <c:v>日経225mini</c:v>
                </c:pt>
              </c:strCache>
            </c:strRef>
          </c:tx>
          <c:spPr>
            <a:solidFill>
              <a:schemeClr val="bg1">
                <a:lumMod val="65000"/>
              </a:schemeClr>
            </a:solidFill>
            <a:ln w="3175">
              <a:solidFill>
                <a:schemeClr val="tx1"/>
              </a:solidFill>
            </a:ln>
          </c:spPr>
          <c:invertIfNegative val="0"/>
          <c:dLbls>
            <c:dLbl>
              <c:idx val="26"/>
              <c:layout>
                <c:manualLayout>
                  <c:x val="4.1522491349480967E-2"/>
                  <c:y val="-7.6150037580680326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_);[Red]\(#,##0\)" sourceLinked="0"/>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'Ⅱ-7(1)-4'!$B$8:$B$34</c:f>
              <c:strCache>
                <c:ptCount val="27"/>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strCache>
            </c:strRef>
          </c:cat>
          <c:val>
            <c:numRef>
              <c:f>'Ⅱ-7(1)-4'!$D$8:$D$34</c:f>
              <c:numCache>
                <c:formatCode>0.0_ </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10.334760828</c:v>
                </c:pt>
                <c:pt idx="16">
                  <c:v>82.386064885500005</c:v>
                </c:pt>
                <c:pt idx="17">
                  <c:v>112.9630260152</c:v>
                </c:pt>
                <c:pt idx="18">
                  <c:v>98.3034013921</c:v>
                </c:pt>
                <c:pt idx="19">
                  <c:v>124.25335536590001</c:v>
                </c:pt>
                <c:pt idx="20">
                  <c:v>110.49396594860001</c:v>
                </c:pt>
                <c:pt idx="21">
                  <c:v>119.1471864856</c:v>
                </c:pt>
                <c:pt idx="22">
                  <c:v>315.7203530406</c:v>
                </c:pt>
                <c:pt idx="23">
                  <c:v>309.52780141390002</c:v>
                </c:pt>
                <c:pt idx="24">
                  <c:v>472.27157142549999</c:v>
                </c:pt>
                <c:pt idx="25">
                  <c:v>394.31164275642902</c:v>
                </c:pt>
                <c:pt idx="26">
                  <c:v>411.97641667221717</c:v>
                </c:pt>
              </c:numCache>
            </c:numRef>
          </c:val>
        </c:ser>
        <c:ser>
          <c:idx val="2"/>
          <c:order val="2"/>
          <c:tx>
            <c:strRef>
              <c:f>'Ⅱ-7(1)-4'!$E$4</c:f>
              <c:strCache>
                <c:ptCount val="1"/>
                <c:pt idx="0">
                  <c:v>長期国債先物取引</c:v>
                </c:pt>
              </c:strCache>
            </c:strRef>
          </c:tx>
          <c:spPr>
            <a:solidFill>
              <a:schemeClr val="accent3">
                <a:lumMod val="60000"/>
                <a:lumOff val="40000"/>
              </a:schemeClr>
            </a:solidFill>
            <a:ln w="3175">
              <a:solidFill>
                <a:schemeClr val="tx1"/>
              </a:solidFill>
            </a:ln>
          </c:spPr>
          <c:invertIfNegative val="0"/>
          <c:dLbls>
            <c:dLbl>
              <c:idx val="26"/>
              <c:layout>
                <c:manualLayout>
                  <c:x val="4.61361014994233E-2"/>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_);[Red]\(#,##0\)" sourceLinked="0"/>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'Ⅱ-7(1)-4'!$B$8:$B$34</c:f>
              <c:strCache>
                <c:ptCount val="27"/>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strCache>
            </c:strRef>
          </c:cat>
          <c:val>
            <c:numRef>
              <c:f>'Ⅱ-7(1)-4'!$E$8:$E$34</c:f>
              <c:numCache>
                <c:formatCode>0.0_ </c:formatCode>
                <c:ptCount val="27"/>
                <c:pt idx="0">
                  <c:v>1249.43197667</c:v>
                </c:pt>
                <c:pt idx="1">
                  <c:v>1237.06093472</c:v>
                </c:pt>
                <c:pt idx="2">
                  <c:v>1683.85468971</c:v>
                </c:pt>
                <c:pt idx="3">
                  <c:v>1436.0624711600001</c:v>
                </c:pt>
                <c:pt idx="4">
                  <c:v>1637.94125237</c:v>
                </c:pt>
                <c:pt idx="5">
                  <c:v>1502.36369558</c:v>
                </c:pt>
                <c:pt idx="6">
                  <c:v>1502.88718137</c:v>
                </c:pt>
                <c:pt idx="7">
                  <c:v>1438.90829674</c:v>
                </c:pt>
                <c:pt idx="8">
                  <c:v>1280.8324130599999</c:v>
                </c:pt>
                <c:pt idx="9">
                  <c:v>1314.85955279</c:v>
                </c:pt>
                <c:pt idx="10">
                  <c:v>1026.2414840199999</c:v>
                </c:pt>
                <c:pt idx="11">
                  <c:v>885.04668432999995</c:v>
                </c:pt>
                <c:pt idx="12">
                  <c:v>908.10775261000003</c:v>
                </c:pt>
                <c:pt idx="13">
                  <c:v>1103.4752997200001</c:v>
                </c:pt>
                <c:pt idx="14">
                  <c:v>1366.2872734699999</c:v>
                </c:pt>
                <c:pt idx="15">
                  <c:v>1615.90330483</c:v>
                </c:pt>
                <c:pt idx="16">
                  <c:v>1820.5044975000001</c:v>
                </c:pt>
                <c:pt idx="17">
                  <c:v>1461.9964055099999</c:v>
                </c:pt>
                <c:pt idx="18">
                  <c:v>936.09751747999996</c:v>
                </c:pt>
                <c:pt idx="19">
                  <c:v>1129.835241</c:v>
                </c:pt>
                <c:pt idx="20">
                  <c:v>971.08850412000004</c:v>
                </c:pt>
                <c:pt idx="21">
                  <c:v>1271.8319112300001</c:v>
                </c:pt>
                <c:pt idx="22">
                  <c:v>1316.1467991500001</c:v>
                </c:pt>
                <c:pt idx="23">
                  <c:v>1280.6947717</c:v>
                </c:pt>
                <c:pt idx="24">
                  <c:v>1281.9045513900001</c:v>
                </c:pt>
                <c:pt idx="25">
                  <c:v>1117.995156041</c:v>
                </c:pt>
                <c:pt idx="26">
                  <c:v>1165.5745920708</c:v>
                </c:pt>
              </c:numCache>
            </c:numRef>
          </c:val>
        </c:ser>
        <c:ser>
          <c:idx val="3"/>
          <c:order val="3"/>
          <c:tx>
            <c:strRef>
              <c:f>'Ⅱ-7(1)-4'!$F$4</c:f>
              <c:strCache>
                <c:ptCount val="1"/>
                <c:pt idx="0">
                  <c:v>その他</c:v>
                </c:pt>
              </c:strCache>
            </c:strRef>
          </c:tx>
          <c:spPr>
            <a:solidFill>
              <a:schemeClr val="accent3">
                <a:lumMod val="20000"/>
                <a:lumOff val="80000"/>
              </a:schemeClr>
            </a:solidFill>
            <a:ln w="3175">
              <a:solidFill>
                <a:schemeClr val="tx1"/>
              </a:solidFill>
            </a:ln>
          </c:spPr>
          <c:invertIfNegative val="0"/>
          <c:dLbls>
            <c:dLbl>
              <c:idx val="26"/>
              <c:layout>
                <c:manualLayout>
                  <c:x val="3.9215686274509803E-2"/>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_);[Red]\(#,##0\)" sourceLinked="0"/>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'Ⅱ-7(1)-4'!$B$8:$B$34</c:f>
              <c:strCache>
                <c:ptCount val="27"/>
                <c:pt idx="0">
                  <c:v>1991</c:v>
                </c:pt>
                <c:pt idx="2">
                  <c:v>93</c:v>
                </c:pt>
                <c:pt idx="4">
                  <c:v>95</c:v>
                </c:pt>
                <c:pt idx="6">
                  <c:v>97</c:v>
                </c:pt>
                <c:pt idx="8">
                  <c:v>99</c:v>
                </c:pt>
                <c:pt idx="10">
                  <c:v>2001</c:v>
                </c:pt>
                <c:pt idx="11">
                  <c:v>02</c:v>
                </c:pt>
                <c:pt idx="12">
                  <c:v>03</c:v>
                </c:pt>
                <c:pt idx="13">
                  <c:v>04</c:v>
                </c:pt>
                <c:pt idx="14">
                  <c:v>05</c:v>
                </c:pt>
                <c:pt idx="15">
                  <c:v>06</c:v>
                </c:pt>
                <c:pt idx="16">
                  <c:v>07</c:v>
                </c:pt>
                <c:pt idx="17">
                  <c:v>08</c:v>
                </c:pt>
                <c:pt idx="18">
                  <c:v>09</c:v>
                </c:pt>
                <c:pt idx="19">
                  <c:v>10</c:v>
                </c:pt>
                <c:pt idx="20">
                  <c:v>11</c:v>
                </c:pt>
                <c:pt idx="21">
                  <c:v>12</c:v>
                </c:pt>
                <c:pt idx="22">
                  <c:v>13</c:v>
                </c:pt>
                <c:pt idx="23">
                  <c:v>14</c:v>
                </c:pt>
                <c:pt idx="24">
                  <c:v>15</c:v>
                </c:pt>
                <c:pt idx="25">
                  <c:v>16</c:v>
                </c:pt>
                <c:pt idx="26">
                  <c:v>17</c:v>
                </c:pt>
              </c:strCache>
            </c:strRef>
          </c:cat>
          <c:val>
            <c:numRef>
              <c:f>'Ⅱ-7(1)-4'!$F$8:$F$34</c:f>
              <c:numCache>
                <c:formatCode>0.0_ </c:formatCode>
                <c:ptCount val="27"/>
                <c:pt idx="0">
                  <c:v>38.479681040000003</c:v>
                </c:pt>
                <c:pt idx="1">
                  <c:v>23.606491949999999</c:v>
                </c:pt>
                <c:pt idx="2">
                  <c:v>36.0607349</c:v>
                </c:pt>
                <c:pt idx="3">
                  <c:v>56.900108355</c:v>
                </c:pt>
                <c:pt idx="4">
                  <c:v>46.834793539000003</c:v>
                </c:pt>
                <c:pt idx="5">
                  <c:v>82.826142770000004</c:v>
                </c:pt>
                <c:pt idx="6">
                  <c:v>62.143644273</c:v>
                </c:pt>
                <c:pt idx="7">
                  <c:v>60.214014235249998</c:v>
                </c:pt>
                <c:pt idx="8">
                  <c:v>63.203152493349997</c:v>
                </c:pt>
                <c:pt idx="9">
                  <c:v>82.592722256200005</c:v>
                </c:pt>
                <c:pt idx="10">
                  <c:v>63.220503782800002</c:v>
                </c:pt>
                <c:pt idx="11">
                  <c:v>72.126818421950006</c:v>
                </c:pt>
                <c:pt idx="12">
                  <c:v>88.750382774249999</c:v>
                </c:pt>
                <c:pt idx="13">
                  <c:v>117.66151940955</c:v>
                </c:pt>
                <c:pt idx="14">
                  <c:v>169.84005727335</c:v>
                </c:pt>
                <c:pt idx="15">
                  <c:v>245.30944379195</c:v>
                </c:pt>
                <c:pt idx="16">
                  <c:v>277.76759000659803</c:v>
                </c:pt>
                <c:pt idx="17">
                  <c:v>222.173079892902</c:v>
                </c:pt>
                <c:pt idx="18">
                  <c:v>138.57436413290301</c:v>
                </c:pt>
                <c:pt idx="19">
                  <c:v>138.39498893815599</c:v>
                </c:pt>
                <c:pt idx="20">
                  <c:v>135.67165868009999</c:v>
                </c:pt>
                <c:pt idx="21">
                  <c:v>129.96657664659301</c:v>
                </c:pt>
                <c:pt idx="22">
                  <c:v>276.12603772238799</c:v>
                </c:pt>
                <c:pt idx="23">
                  <c:v>285.40515104010001</c:v>
                </c:pt>
                <c:pt idx="24">
                  <c:v>375.02306299960799</c:v>
                </c:pt>
                <c:pt idx="25">
                  <c:v>328.45156372075394</c:v>
                </c:pt>
                <c:pt idx="26">
                  <c:v>389.07593331043063</c:v>
                </c:pt>
              </c:numCache>
            </c:numRef>
          </c:val>
        </c:ser>
        <c:dLbls>
          <c:showLegendKey val="0"/>
          <c:showVal val="0"/>
          <c:showCatName val="0"/>
          <c:showSerName val="0"/>
          <c:showPercent val="0"/>
          <c:showBubbleSize val="0"/>
        </c:dLbls>
        <c:gapWidth val="69"/>
        <c:overlap val="100"/>
        <c:axId val="416359784"/>
        <c:axId val="416360176"/>
      </c:barChart>
      <c:catAx>
        <c:axId val="416359784"/>
        <c:scaling>
          <c:orientation val="minMax"/>
        </c:scaling>
        <c:delete val="0"/>
        <c:axPos val="b"/>
        <c:numFmt formatCode="#,##0_);[Red]\(#,##0\)" sourceLinked="0"/>
        <c:majorTickMark val="out"/>
        <c:minorTickMark val="none"/>
        <c:tickLblPos val="nextTo"/>
        <c:spPr>
          <a:ln>
            <a:solidFill>
              <a:sysClr val="windowText" lastClr="000000"/>
            </a:solidFill>
          </a:ln>
        </c:spPr>
        <c:txPr>
          <a:bodyPr rot="0"/>
          <a:lstStyle/>
          <a:p>
            <a:pPr>
              <a:defRPr/>
            </a:pPr>
            <a:endParaRPr lang="ja-JP"/>
          </a:p>
        </c:txPr>
        <c:crossAx val="416360176"/>
        <c:crosses val="autoZero"/>
        <c:auto val="1"/>
        <c:lblAlgn val="ctr"/>
        <c:lblOffset val="100"/>
        <c:noMultiLvlLbl val="0"/>
      </c:catAx>
      <c:valAx>
        <c:axId val="416360176"/>
        <c:scaling>
          <c:orientation val="minMax"/>
          <c:max val="2750"/>
          <c:min val="0"/>
        </c:scaling>
        <c:delete val="0"/>
        <c:axPos val="l"/>
        <c:numFmt formatCode="#,##0_);[Red]\(#,##0\)" sourceLinked="0"/>
        <c:majorTickMark val="in"/>
        <c:minorTickMark val="none"/>
        <c:tickLblPos val="nextTo"/>
        <c:spPr>
          <a:ln>
            <a:solidFill>
              <a:sysClr val="windowText" lastClr="000000"/>
            </a:solidFill>
          </a:ln>
        </c:spPr>
        <c:txPr>
          <a:bodyPr/>
          <a:lstStyle/>
          <a:p>
            <a:pPr>
              <a:defRPr>
                <a:latin typeface="ＭＳ Ｐゴシック" panose="020B0600070205080204" pitchFamily="50" charset="-128"/>
                <a:ea typeface="ＭＳ Ｐゴシック" panose="020B0600070205080204" pitchFamily="50" charset="-128"/>
              </a:defRPr>
            </a:pPr>
            <a:endParaRPr lang="ja-JP"/>
          </a:p>
        </c:txPr>
        <c:crossAx val="416359784"/>
        <c:crosses val="autoZero"/>
        <c:crossBetween val="between"/>
        <c:majorUnit val="250"/>
      </c:valAx>
    </c:plotArea>
    <c:legend>
      <c:legendPos val="r"/>
      <c:layout>
        <c:manualLayout>
          <c:xMode val="edge"/>
          <c:yMode val="edge"/>
          <c:x val="0.13938131765770104"/>
          <c:y val="1.250943543046412E-2"/>
          <c:w val="0.3207719623282384"/>
          <c:h val="0.28769086107227249"/>
        </c:manualLayout>
      </c:layout>
      <c:overlay val="0"/>
      <c:spPr>
        <a:solidFill>
          <a:schemeClr val="lt1"/>
        </a:solidFill>
        <a:ln w="12700" cap="flat" cmpd="sng" algn="ctr">
          <a:solidFill>
            <a:schemeClr val="dk1"/>
          </a:solidFill>
          <a:prstDash val="soli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legend>
    <c:plotVisOnly val="1"/>
    <c:dispBlanksAs val="zero"/>
    <c:showDLblsOverMax val="0"/>
  </c:chart>
  <c:spPr>
    <a:noFill/>
    <a:ln>
      <a:noFill/>
    </a:ln>
  </c:spPr>
  <c:txPr>
    <a:bodyPr/>
    <a:lstStyle/>
    <a:p>
      <a:pPr>
        <a:defRPr>
          <a:latin typeface="+mn-ea"/>
          <a:ea typeface="+mn-ea"/>
        </a:defRPr>
      </a:pPr>
      <a:endParaRPr lang="ja-JP"/>
    </a:p>
  </c:txPr>
  <c:printSettings>
    <c:headerFooter/>
    <c:pageMargins b="0.75" l="0.7" r="0.7" t="0.75" header="0.3" footer="0.3"/>
    <c:pageSetup orientation="portrait"/>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6078095720825"/>
          <c:y val="9.1237419825833027E-2"/>
          <c:w val="0.25214303506670666"/>
          <c:h val="0.81497244963584847"/>
        </c:manualLayout>
      </c:layout>
      <c:barChart>
        <c:barDir val="col"/>
        <c:grouping val="stacked"/>
        <c:varyColors val="0"/>
        <c:ser>
          <c:idx val="0"/>
          <c:order val="0"/>
          <c:tx>
            <c:strRef>
              <c:f>'Ⅱ-7(2)-2'!$U$6</c:f>
              <c:strCache>
                <c:ptCount val="1"/>
                <c:pt idx="0">
                  <c:v>特殊品</c:v>
                </c:pt>
              </c:strCache>
            </c:strRef>
          </c:tx>
          <c:spPr>
            <a:solidFill>
              <a:schemeClr val="accent3">
                <a:lumMod val="40000"/>
                <a:lumOff val="60000"/>
              </a:schemeClr>
            </a:solidFill>
            <a:ln w="12700">
              <a:solidFill>
                <a:srgbClr val="000000"/>
              </a:solidFill>
              <a:prstDash val="solid"/>
            </a:ln>
          </c:spPr>
          <c:invertIfNegative val="0"/>
          <c:dLbls>
            <c:dLbl>
              <c:idx val="2"/>
              <c:layout>
                <c:manualLayout>
                  <c:x val="3.0713220917950755E-3"/>
                  <c:y val="0"/>
                </c:manualLayout>
              </c:layout>
              <c:numFmt formatCode="#,##0.0_);[Red]\(#,##0.0\)" sourceLinked="0"/>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'Ⅱ-7(2)-2'!$AD$4:$AF$4</c:f>
              <c:numCache>
                <c:formatCode>General</c:formatCode>
                <c:ptCount val="3"/>
                <c:pt idx="0">
                  <c:v>2013</c:v>
                </c:pt>
                <c:pt idx="1">
                  <c:v>14</c:v>
                </c:pt>
                <c:pt idx="2">
                  <c:v>15</c:v>
                </c:pt>
              </c:numCache>
            </c:numRef>
          </c:cat>
          <c:val>
            <c:numRef>
              <c:f>'Ⅱ-7(2)-2'!$AD$6:$AF$6</c:f>
              <c:numCache>
                <c:formatCode>General</c:formatCode>
                <c:ptCount val="3"/>
                <c:pt idx="0">
                  <c:v>63205725</c:v>
                </c:pt>
                <c:pt idx="1">
                  <c:v>53938983</c:v>
                </c:pt>
                <c:pt idx="2">
                  <c:v>76420309</c:v>
                </c:pt>
              </c:numCache>
            </c:numRef>
          </c:val>
        </c:ser>
        <c:ser>
          <c:idx val="1"/>
          <c:order val="1"/>
          <c:tx>
            <c:strRef>
              <c:f>'Ⅱ-7(2)-2'!$U$7</c:f>
              <c:strCache>
                <c:ptCount val="1"/>
                <c:pt idx="0">
                  <c:v>金属･機械工業品</c:v>
                </c:pt>
              </c:strCache>
            </c:strRef>
          </c:tx>
          <c:spPr>
            <a:solidFill>
              <a:srgbClr val="FFFFFF"/>
            </a:solidFill>
            <a:ln w="12700">
              <a:solidFill>
                <a:srgbClr val="000000"/>
              </a:solidFill>
              <a:prstDash val="solid"/>
            </a:ln>
          </c:spPr>
          <c:invertIfNegative val="0"/>
          <c:dLbls>
            <c:dLbl>
              <c:idx val="2"/>
              <c:layout>
                <c:manualLayout>
                  <c:x val="3.0713220917950755E-3"/>
                  <c:y val="8.5788772823375997E-17"/>
                </c:manualLayout>
              </c:layout>
              <c:numFmt formatCode="#,##0.0_);[Red]\(#,##0.0\)" sourceLinked="0"/>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'Ⅱ-7(2)-2'!$AD$4:$AF$4</c:f>
              <c:numCache>
                <c:formatCode>General</c:formatCode>
                <c:ptCount val="3"/>
                <c:pt idx="0">
                  <c:v>2013</c:v>
                </c:pt>
                <c:pt idx="1">
                  <c:v>14</c:v>
                </c:pt>
                <c:pt idx="2">
                  <c:v>15</c:v>
                </c:pt>
              </c:numCache>
            </c:numRef>
          </c:cat>
          <c:val>
            <c:numRef>
              <c:f>'Ⅱ-7(2)-2'!$AD$7:$AF$7</c:f>
              <c:numCache>
                <c:formatCode>General</c:formatCode>
                <c:ptCount val="3"/>
                <c:pt idx="0">
                  <c:v>40875070</c:v>
                </c:pt>
                <c:pt idx="1">
                  <c:v>46512425</c:v>
                </c:pt>
                <c:pt idx="2">
                  <c:v>45669521</c:v>
                </c:pt>
              </c:numCache>
            </c:numRef>
          </c:val>
        </c:ser>
        <c:ser>
          <c:idx val="2"/>
          <c:order val="2"/>
          <c:tx>
            <c:strRef>
              <c:f>'Ⅱ-7(2)-2'!$U$8</c:f>
              <c:strCache>
                <c:ptCount val="1"/>
                <c:pt idx="0">
                  <c:v>化学工業品</c:v>
                </c:pt>
              </c:strCache>
            </c:strRef>
          </c:tx>
          <c:spPr>
            <a:solidFill>
              <a:schemeClr val="bg1">
                <a:lumMod val="50000"/>
              </a:schemeClr>
            </a:solidFill>
            <a:ln w="12700">
              <a:solidFill>
                <a:srgbClr val="000000"/>
              </a:solidFill>
              <a:prstDash val="solid"/>
            </a:ln>
          </c:spPr>
          <c:invertIfNegative val="0"/>
          <c:dLbls>
            <c:dLbl>
              <c:idx val="2"/>
              <c:layout>
                <c:manualLayout>
                  <c:x val="3.0713220917950755E-3"/>
                  <c:y val="0"/>
                </c:manualLayout>
              </c:layout>
              <c:numFmt formatCode="#,##0.0_);[Red]\(#,##0.0\)" sourceLinked="0"/>
              <c:spPr/>
              <c:txPr>
                <a:bodyPr/>
                <a:lstStyle/>
                <a:p>
                  <a:pPr>
                    <a:defRPr>
                      <a:solidFill>
                        <a:schemeClr val="bg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'Ⅱ-7(2)-2'!$AD$4:$AF$4</c:f>
              <c:numCache>
                <c:formatCode>General</c:formatCode>
                <c:ptCount val="3"/>
                <c:pt idx="0">
                  <c:v>2013</c:v>
                </c:pt>
                <c:pt idx="1">
                  <c:v>14</c:v>
                </c:pt>
                <c:pt idx="2">
                  <c:v>15</c:v>
                </c:pt>
              </c:numCache>
            </c:numRef>
          </c:cat>
          <c:val>
            <c:numRef>
              <c:f>'Ⅱ-7(2)-2'!$AD$8:$AF$8</c:f>
              <c:numCache>
                <c:formatCode>General</c:formatCode>
                <c:ptCount val="3"/>
                <c:pt idx="0">
                  <c:v>29988096</c:v>
                </c:pt>
                <c:pt idx="1">
                  <c:v>28451208</c:v>
                </c:pt>
                <c:pt idx="2">
                  <c:v>26577552</c:v>
                </c:pt>
              </c:numCache>
            </c:numRef>
          </c:val>
        </c:ser>
        <c:ser>
          <c:idx val="3"/>
          <c:order val="3"/>
          <c:tx>
            <c:strRef>
              <c:f>'Ⅱ-7(2)-2'!$U$9</c:f>
              <c:strCache>
                <c:ptCount val="1"/>
                <c:pt idx="0">
                  <c:v>軽工業品</c:v>
                </c:pt>
              </c:strCache>
            </c:strRef>
          </c:tx>
          <c:spPr>
            <a:solidFill>
              <a:schemeClr val="bg1">
                <a:lumMod val="75000"/>
              </a:schemeClr>
            </a:solidFill>
            <a:ln w="12700">
              <a:solidFill>
                <a:srgbClr val="000000"/>
              </a:solidFill>
              <a:prstDash val="solid"/>
            </a:ln>
          </c:spPr>
          <c:invertIfNegative val="0"/>
          <c:dLbls>
            <c:dLbl>
              <c:idx val="2"/>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'Ⅱ-7(2)-2'!$AD$4:$AF$4</c:f>
              <c:numCache>
                <c:formatCode>General</c:formatCode>
                <c:ptCount val="3"/>
                <c:pt idx="0">
                  <c:v>2013</c:v>
                </c:pt>
                <c:pt idx="1">
                  <c:v>14</c:v>
                </c:pt>
                <c:pt idx="2">
                  <c:v>15</c:v>
                </c:pt>
              </c:numCache>
            </c:numRef>
          </c:cat>
          <c:val>
            <c:numRef>
              <c:f>'Ⅱ-7(2)-2'!$AD$9:$AF$9</c:f>
              <c:numCache>
                <c:formatCode>General</c:formatCode>
                <c:ptCount val="3"/>
                <c:pt idx="0">
                  <c:v>28694063</c:v>
                </c:pt>
                <c:pt idx="1">
                  <c:v>23584209</c:v>
                </c:pt>
                <c:pt idx="2">
                  <c:v>25472686</c:v>
                </c:pt>
              </c:numCache>
            </c:numRef>
          </c:val>
        </c:ser>
        <c:ser>
          <c:idx val="4"/>
          <c:order val="4"/>
          <c:tx>
            <c:strRef>
              <c:f>'Ⅱ-7(2)-2'!$U$10</c:f>
              <c:strCache>
                <c:ptCount val="1"/>
                <c:pt idx="0">
                  <c:v>雑工業品</c:v>
                </c:pt>
              </c:strCache>
            </c:strRef>
          </c:tx>
          <c:spPr>
            <a:pattFill prst="pct80">
              <a:fgClr>
                <a:srgbClr val="9BBB59">
                  <a:lumMod val="75000"/>
                </a:srgbClr>
              </a:fgClr>
              <a:bgClr>
                <a:srgbClr val="FFFFFF"/>
              </a:bgClr>
            </a:pattFill>
            <a:ln w="12700">
              <a:solidFill>
                <a:srgbClr val="000000"/>
              </a:solidFill>
              <a:prstDash val="solid"/>
            </a:ln>
          </c:spPr>
          <c:invertIfNegative val="0"/>
          <c:dLbls>
            <c:dLbl>
              <c:idx val="2"/>
              <c:layout/>
              <c:numFmt formatCode="#,##0.0_);[Red]\(#,##0.0\)" sourceLinked="0"/>
              <c:spPr/>
              <c:txPr>
                <a:bodyPr/>
                <a:lstStyle/>
                <a:p>
                  <a:pPr>
                    <a:defRPr>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'Ⅱ-7(2)-2'!$AD$4:$AF$4</c:f>
              <c:numCache>
                <c:formatCode>General</c:formatCode>
                <c:ptCount val="3"/>
                <c:pt idx="0">
                  <c:v>2013</c:v>
                </c:pt>
                <c:pt idx="1">
                  <c:v>14</c:v>
                </c:pt>
                <c:pt idx="2">
                  <c:v>15</c:v>
                </c:pt>
              </c:numCache>
            </c:numRef>
          </c:cat>
          <c:val>
            <c:numRef>
              <c:f>'Ⅱ-7(2)-2'!$AD$10:$AF$10</c:f>
              <c:numCache>
                <c:formatCode>General</c:formatCode>
                <c:ptCount val="3"/>
                <c:pt idx="0">
                  <c:v>17345727</c:v>
                </c:pt>
                <c:pt idx="1">
                  <c:v>19369566</c:v>
                </c:pt>
                <c:pt idx="2">
                  <c:v>18911675</c:v>
                </c:pt>
              </c:numCache>
            </c:numRef>
          </c:val>
        </c:ser>
        <c:ser>
          <c:idx val="5"/>
          <c:order val="5"/>
          <c:tx>
            <c:strRef>
              <c:f>'Ⅱ-7(2)-2'!$U$11</c:f>
              <c:strCache>
                <c:ptCount val="1"/>
                <c:pt idx="0">
                  <c:v>鉱産品</c:v>
                </c:pt>
              </c:strCache>
            </c:strRef>
          </c:tx>
          <c:spPr>
            <a:pattFill prst="wdUpDiag"/>
            <a:ln w="12700">
              <a:solidFill>
                <a:srgbClr val="000000"/>
              </a:solidFill>
              <a:prstDash val="solid"/>
            </a:ln>
          </c:spPr>
          <c:invertIfNegative val="0"/>
          <c:cat>
            <c:numRef>
              <c:f>'Ⅱ-7(2)-2'!$AD$4:$AF$4</c:f>
              <c:numCache>
                <c:formatCode>General</c:formatCode>
                <c:ptCount val="3"/>
                <c:pt idx="0">
                  <c:v>2013</c:v>
                </c:pt>
                <c:pt idx="1">
                  <c:v>14</c:v>
                </c:pt>
                <c:pt idx="2">
                  <c:v>15</c:v>
                </c:pt>
              </c:numCache>
            </c:numRef>
          </c:cat>
          <c:val>
            <c:numRef>
              <c:f>'Ⅱ-7(2)-2'!$AD$11:$AF$11</c:f>
              <c:numCache>
                <c:formatCode>General</c:formatCode>
                <c:ptCount val="3"/>
                <c:pt idx="0">
                  <c:v>8874402</c:v>
                </c:pt>
                <c:pt idx="1">
                  <c:v>7899657</c:v>
                </c:pt>
                <c:pt idx="2">
                  <c:v>8491769</c:v>
                </c:pt>
              </c:numCache>
            </c:numRef>
          </c:val>
        </c:ser>
        <c:ser>
          <c:idx val="6"/>
          <c:order val="6"/>
          <c:tx>
            <c:strRef>
              <c:f>'Ⅱ-7(2)-2'!$U$12</c:f>
              <c:strCache>
                <c:ptCount val="1"/>
                <c:pt idx="0">
                  <c:v>農水産品</c:v>
                </c:pt>
              </c:strCache>
            </c:strRef>
          </c:tx>
          <c:spPr>
            <a:solidFill>
              <a:schemeClr val="accent3">
                <a:lumMod val="75000"/>
              </a:schemeClr>
            </a:solidFill>
            <a:ln w="12700">
              <a:solidFill>
                <a:srgbClr val="000000"/>
              </a:solidFill>
              <a:prstDash val="solid"/>
            </a:ln>
          </c:spPr>
          <c:invertIfNegative val="0"/>
          <c:cat>
            <c:numRef>
              <c:f>'Ⅱ-7(2)-2'!$AD$4:$AF$4</c:f>
              <c:numCache>
                <c:formatCode>General</c:formatCode>
                <c:ptCount val="3"/>
                <c:pt idx="0">
                  <c:v>2013</c:v>
                </c:pt>
                <c:pt idx="1">
                  <c:v>14</c:v>
                </c:pt>
                <c:pt idx="2">
                  <c:v>15</c:v>
                </c:pt>
              </c:numCache>
            </c:numRef>
          </c:cat>
          <c:val>
            <c:numRef>
              <c:f>'Ⅱ-7(2)-2'!$AD$12:$AF$12</c:f>
              <c:numCache>
                <c:formatCode>General</c:formatCode>
                <c:ptCount val="3"/>
                <c:pt idx="0">
                  <c:v>5924568</c:v>
                </c:pt>
                <c:pt idx="1">
                  <c:v>6890369</c:v>
                </c:pt>
                <c:pt idx="2">
                  <c:v>5698899</c:v>
                </c:pt>
              </c:numCache>
            </c:numRef>
          </c:val>
        </c:ser>
        <c:ser>
          <c:idx val="7"/>
          <c:order val="7"/>
          <c:tx>
            <c:strRef>
              <c:f>'Ⅱ-7(2)-2'!$U$13</c:f>
              <c:strCache>
                <c:ptCount val="1"/>
                <c:pt idx="0">
                  <c:v>林産品</c:v>
                </c:pt>
              </c:strCache>
            </c:strRef>
          </c:tx>
          <c:spPr>
            <a:solidFill>
              <a:schemeClr val="bg1">
                <a:lumMod val="75000"/>
              </a:schemeClr>
            </a:solidFill>
            <a:ln w="12700">
              <a:solidFill>
                <a:srgbClr val="000000"/>
              </a:solidFill>
              <a:prstDash val="solid"/>
            </a:ln>
          </c:spPr>
          <c:invertIfNegative val="0"/>
          <c:cat>
            <c:numRef>
              <c:f>'Ⅱ-7(2)-2'!$AD$4:$AF$4</c:f>
              <c:numCache>
                <c:formatCode>General</c:formatCode>
                <c:ptCount val="3"/>
                <c:pt idx="0">
                  <c:v>2013</c:v>
                </c:pt>
                <c:pt idx="1">
                  <c:v>14</c:v>
                </c:pt>
                <c:pt idx="2">
                  <c:v>15</c:v>
                </c:pt>
              </c:numCache>
            </c:numRef>
          </c:cat>
          <c:val>
            <c:numRef>
              <c:f>'Ⅱ-7(2)-2'!$AD$13:$AF$13</c:f>
              <c:numCache>
                <c:formatCode>General</c:formatCode>
                <c:ptCount val="3"/>
                <c:pt idx="0">
                  <c:v>3407446</c:v>
                </c:pt>
                <c:pt idx="1">
                  <c:v>2616847</c:v>
                </c:pt>
                <c:pt idx="2">
                  <c:v>4774505</c:v>
                </c:pt>
              </c:numCache>
            </c:numRef>
          </c:val>
        </c:ser>
        <c:ser>
          <c:idx val="8"/>
          <c:order val="8"/>
          <c:tx>
            <c:strRef>
              <c:f>'Ⅱ-7(2)-2'!$U$14</c:f>
              <c:strCache>
                <c:ptCount val="1"/>
                <c:pt idx="0">
                  <c:v>その他</c:v>
                </c:pt>
              </c:strCache>
            </c:strRef>
          </c:tx>
          <c:spPr>
            <a:solidFill>
              <a:schemeClr val="tx1"/>
            </a:solidFill>
            <a:ln w="12700">
              <a:solidFill>
                <a:srgbClr val="000000"/>
              </a:solidFill>
              <a:prstDash val="solid"/>
            </a:ln>
          </c:spPr>
          <c:invertIfNegative val="0"/>
          <c:cat>
            <c:numRef>
              <c:f>'Ⅱ-7(2)-2'!$AD$4:$AF$4</c:f>
              <c:numCache>
                <c:formatCode>General</c:formatCode>
                <c:ptCount val="3"/>
                <c:pt idx="0">
                  <c:v>2013</c:v>
                </c:pt>
                <c:pt idx="1">
                  <c:v>14</c:v>
                </c:pt>
                <c:pt idx="2">
                  <c:v>15</c:v>
                </c:pt>
              </c:numCache>
            </c:numRef>
          </c:cat>
          <c:val>
            <c:numRef>
              <c:f>'Ⅱ-7(2)-2'!$AD$14:$AF$14</c:f>
              <c:numCache>
                <c:formatCode>General</c:formatCode>
                <c:ptCount val="3"/>
                <c:pt idx="0">
                  <c:v>1434297</c:v>
                </c:pt>
                <c:pt idx="1">
                  <c:v>1412414</c:v>
                </c:pt>
                <c:pt idx="2">
                  <c:v>1451600</c:v>
                </c:pt>
              </c:numCache>
            </c:numRef>
          </c:val>
        </c:ser>
        <c:dLbls>
          <c:showLegendKey val="0"/>
          <c:showVal val="0"/>
          <c:showCatName val="0"/>
          <c:showSerName val="0"/>
          <c:showPercent val="0"/>
          <c:showBubbleSize val="0"/>
        </c:dLbls>
        <c:gapWidth val="40"/>
        <c:overlap val="100"/>
        <c:serLines/>
        <c:axId val="416361352"/>
        <c:axId val="416361744"/>
      </c:barChart>
      <c:catAx>
        <c:axId val="41636135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361744"/>
        <c:crosses val="autoZero"/>
        <c:auto val="1"/>
        <c:lblAlgn val="ctr"/>
        <c:lblOffset val="100"/>
        <c:tickLblSkip val="1"/>
        <c:tickMarkSkip val="1"/>
        <c:noMultiLvlLbl val="0"/>
      </c:catAx>
      <c:valAx>
        <c:axId val="416361744"/>
        <c:scaling>
          <c:orientation val="minMax"/>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361352"/>
        <c:crosses val="autoZero"/>
        <c:crossBetween val="between"/>
        <c:dispUnits>
          <c:builtInUnit val="millions"/>
        </c:dispUnits>
      </c:valAx>
      <c:spPr>
        <a:noFill/>
        <a:ln w="25400">
          <a:noFill/>
        </a:ln>
      </c:spPr>
    </c:plotArea>
    <c:legend>
      <c:legendPos val="r"/>
      <c:layout>
        <c:manualLayout>
          <c:xMode val="edge"/>
          <c:yMode val="edge"/>
          <c:x val="0.36798420671553989"/>
          <c:y val="0.11585614712068276"/>
          <c:w val="0.26914954125387963"/>
          <c:h val="0.77706592967269805"/>
        </c:manualLayout>
      </c:layout>
      <c:overlay val="0"/>
      <c:spPr>
        <a:solidFill>
          <a:srgbClr val="FFFFFF"/>
        </a:solidFill>
        <a:ln w="3175">
          <a:no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43591812507536"/>
          <c:y val="0.15286011829166515"/>
          <c:w val="0.54189857462280711"/>
          <c:h val="0.69437323560361408"/>
        </c:manualLayout>
      </c:layout>
      <c:lineChart>
        <c:grouping val="standard"/>
        <c:varyColors val="0"/>
        <c:ser>
          <c:idx val="2"/>
          <c:order val="0"/>
          <c:tx>
            <c:strRef>
              <c:f>'Ⅱ-7(2)-2'!$AA$47</c:f>
              <c:strCache>
                <c:ptCount val="1"/>
                <c:pt idx="0">
                  <c:v>雑工業品</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dPt>
            <c:idx val="5"/>
            <c:bubble3D val="0"/>
            <c:spPr>
              <a:ln w="12700">
                <a:noFill/>
                <a:prstDash val="solid"/>
              </a:ln>
            </c:spPr>
          </c:dPt>
          <c:dLbls>
            <c:dLbl>
              <c:idx val="2"/>
              <c:layout>
                <c:manualLayout>
                  <c:x val="-9.3820480789333135E-3"/>
                  <c:y val="-3.8221237766194369E-3"/>
                </c:manualLayout>
              </c:layout>
              <c:spPr/>
              <c:txPr>
                <a:bodyPr/>
                <a:lstStyle/>
                <a:p>
                  <a:pPr>
                    <a:defRPr sz="1000"/>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'Ⅱ-7(2)-2'!$AD$46:$AF$46</c:f>
              <c:strCache>
                <c:ptCount val="3"/>
                <c:pt idx="0">
                  <c:v>2013</c:v>
                </c:pt>
                <c:pt idx="1">
                  <c:v>14</c:v>
                </c:pt>
                <c:pt idx="2">
                  <c:v>15</c:v>
                </c:pt>
              </c:strCache>
            </c:strRef>
          </c:cat>
          <c:val>
            <c:numRef>
              <c:f>'Ⅱ-7(2)-2'!$AD$47:$AF$47</c:f>
              <c:numCache>
                <c:formatCode>0.0</c:formatCode>
                <c:ptCount val="3"/>
                <c:pt idx="0">
                  <c:v>6.0792302503725493</c:v>
                </c:pt>
                <c:pt idx="1">
                  <c:v>6.8087646801152051</c:v>
                </c:pt>
                <c:pt idx="2">
                  <c:v>6.6830962744656564</c:v>
                </c:pt>
              </c:numCache>
            </c:numRef>
          </c:val>
          <c:smooth val="0"/>
        </c:ser>
        <c:ser>
          <c:idx val="0"/>
          <c:order val="1"/>
          <c:tx>
            <c:strRef>
              <c:f>'Ⅱ-7(2)-2'!$AA$48</c:f>
              <c:strCache>
                <c:ptCount val="1"/>
                <c:pt idx="0">
                  <c:v>軽工業品</c:v>
                </c:pt>
              </c:strCache>
            </c:strRef>
          </c:tx>
          <c:spPr>
            <a:ln w="12700">
              <a:solidFill>
                <a:sysClr val="windowText" lastClr="000000"/>
              </a:solidFill>
            </a:ln>
          </c:spPr>
          <c:marker>
            <c:symbol val="triangle"/>
            <c:size val="7"/>
            <c:spPr>
              <a:solidFill>
                <a:schemeClr val="tx1"/>
              </a:solidFill>
              <a:ln w="12700">
                <a:solidFill>
                  <a:sysClr val="windowText" lastClr="000000"/>
                </a:solidFill>
              </a:ln>
            </c:spPr>
          </c:marker>
          <c:dPt>
            <c:idx val="5"/>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4.709757383809101E-3"/>
                  <c:y val="3.8408817431789984E-3"/>
                </c:manualLayout>
              </c:layout>
              <c:spPr/>
              <c:txPr>
                <a:bodyPr/>
                <a:lstStyle/>
                <a:p>
                  <a:pPr>
                    <a:defRPr sz="1000">
                      <a:solidFill>
                        <a:schemeClr val="accent3">
                          <a:lumMod val="50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3.4904013961605585E-3"/>
                  <c:y val="7.4487895716945996E-3"/>
                </c:manualLayout>
              </c:layout>
              <c:spPr/>
              <c:txPr>
                <a:bodyPr/>
                <a:lstStyle/>
                <a:p>
                  <a:pPr>
                    <a:defRPr sz="1000">
                      <a:solidFill>
                        <a:schemeClr val="accent3">
                          <a:lumMod val="50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00">
                    <a:solidFill>
                      <a:schemeClr val="accent3">
                        <a:lumMod val="50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'Ⅱ-7(2)-2'!$AD$46:$AF$46</c:f>
              <c:strCache>
                <c:ptCount val="3"/>
                <c:pt idx="0">
                  <c:v>2013</c:v>
                </c:pt>
                <c:pt idx="1">
                  <c:v>14</c:v>
                </c:pt>
                <c:pt idx="2">
                  <c:v>15</c:v>
                </c:pt>
              </c:strCache>
            </c:strRef>
          </c:cat>
          <c:val>
            <c:numRef>
              <c:f>'Ⅱ-7(2)-2'!$AD$48:$AF$48</c:f>
              <c:numCache>
                <c:formatCode>0.0</c:formatCode>
                <c:ptCount val="3"/>
                <c:pt idx="0">
                  <c:v>5.6153231644752122</c:v>
                </c:pt>
                <c:pt idx="1">
                  <c:v>4.5790138672334386</c:v>
                </c:pt>
                <c:pt idx="2">
                  <c:v>4.3832274447555406</c:v>
                </c:pt>
              </c:numCache>
            </c:numRef>
          </c:val>
          <c:smooth val="0"/>
        </c:ser>
        <c:ser>
          <c:idx val="1"/>
          <c:order val="2"/>
          <c:tx>
            <c:strRef>
              <c:f>'Ⅱ-7(2)-2'!$AA$49</c:f>
              <c:strCache>
                <c:ptCount val="1"/>
                <c:pt idx="0">
                  <c:v>金属･機械工業品</c:v>
                </c:pt>
              </c:strCache>
            </c:strRef>
          </c:tx>
          <c:spPr>
            <a:ln w="12700">
              <a:solidFill>
                <a:schemeClr val="tx1"/>
              </a:solidFill>
              <a:prstDash val="sysDash"/>
            </a:ln>
          </c:spPr>
          <c:marker>
            <c:symbol val="star"/>
            <c:size val="7"/>
            <c:spPr>
              <a:noFill/>
              <a:ln>
                <a:solidFill>
                  <a:schemeClr val="tx1"/>
                </a:solidFill>
              </a:ln>
            </c:spPr>
          </c:marker>
          <c:dPt>
            <c:idx val="5"/>
            <c:bubble3D val="0"/>
            <c:spPr>
              <a:ln w="12700">
                <a:noFill/>
                <a:prstDash val="sysDash"/>
              </a:ln>
            </c:spPr>
          </c:dPt>
          <c:dLbls>
            <c:dLbl>
              <c:idx val="2"/>
              <c:layout>
                <c:manualLayout>
                  <c:x val="-1.4113703035277239E-2"/>
                  <c:y val="-7.6442475532388738E-3"/>
                </c:manualLayout>
              </c:layout>
              <c:spPr/>
              <c:txPr>
                <a:bodyPr/>
                <a:lstStyle/>
                <a:p>
                  <a:pPr>
                    <a:defRPr sz="1000"/>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'Ⅱ-7(2)-2'!$AD$46:$AF$46</c:f>
              <c:strCache>
                <c:ptCount val="3"/>
                <c:pt idx="0">
                  <c:v>2013</c:v>
                </c:pt>
                <c:pt idx="1">
                  <c:v>14</c:v>
                </c:pt>
                <c:pt idx="2">
                  <c:v>15</c:v>
                </c:pt>
              </c:strCache>
            </c:strRef>
          </c:cat>
          <c:val>
            <c:numRef>
              <c:f>'Ⅱ-7(2)-2'!$AD$49:$AF$49</c:f>
              <c:numCache>
                <c:formatCode>0.0</c:formatCode>
                <c:ptCount val="3"/>
                <c:pt idx="0">
                  <c:v>5.3901879778650601</c:v>
                </c:pt>
                <c:pt idx="1">
                  <c:v>6.1399309421432013</c:v>
                </c:pt>
                <c:pt idx="2">
                  <c:v>5.6827270096994429</c:v>
                </c:pt>
              </c:numCache>
            </c:numRef>
          </c:val>
          <c:smooth val="0"/>
        </c:ser>
        <c:ser>
          <c:idx val="3"/>
          <c:order val="3"/>
          <c:tx>
            <c:strRef>
              <c:f>'Ⅱ-7(2)-2'!$AA$50</c:f>
              <c:strCache>
                <c:ptCount val="1"/>
                <c:pt idx="0">
                  <c:v>特殊品</c:v>
                </c:pt>
              </c:strCache>
            </c:strRef>
          </c:tx>
          <c:spPr>
            <a:ln w="12700">
              <a:solidFill>
                <a:schemeClr val="tx1"/>
              </a:solidFill>
            </a:ln>
          </c:spPr>
          <c:marker>
            <c:symbol val="circle"/>
            <c:size val="6"/>
            <c:spPr>
              <a:solidFill>
                <a:schemeClr val="bg1"/>
              </a:solidFill>
              <a:ln>
                <a:solidFill>
                  <a:schemeClr val="tx1"/>
                </a:solidFill>
              </a:ln>
            </c:spPr>
          </c:marker>
          <c:dPt>
            <c:idx val="5"/>
            <c:bubble3D val="0"/>
          </c:dPt>
          <c:dLbls>
            <c:dLbl>
              <c:idx val="2"/>
              <c:layout>
                <c:manualLayout>
                  <c:x val="-9.4395262695698284E-3"/>
                  <c:y val="7.4592063639364404E-3"/>
                </c:manualLayout>
              </c:layout>
              <c:spPr/>
              <c:txPr>
                <a:bodyPr/>
                <a:lstStyle/>
                <a:p>
                  <a:pPr>
                    <a:defRPr sz="1000">
                      <a:solidFill>
                        <a:schemeClr val="accent3">
                          <a:lumMod val="50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'Ⅱ-7(2)-2'!$AD$46:$AF$46</c:f>
              <c:strCache>
                <c:ptCount val="3"/>
                <c:pt idx="0">
                  <c:v>2013</c:v>
                </c:pt>
                <c:pt idx="1">
                  <c:v>14</c:v>
                </c:pt>
                <c:pt idx="2">
                  <c:v>15</c:v>
                </c:pt>
              </c:strCache>
            </c:strRef>
          </c:cat>
          <c:val>
            <c:numRef>
              <c:f>'Ⅱ-7(2)-2'!$AD$50:$AF$50</c:f>
              <c:numCache>
                <c:formatCode>0.0</c:formatCode>
                <c:ptCount val="3"/>
                <c:pt idx="0">
                  <c:v>5.1248318501997101</c:v>
                </c:pt>
                <c:pt idx="1">
                  <c:v>4.5077177280559635</c:v>
                </c:pt>
                <c:pt idx="2">
                  <c:v>6.306917331202162</c:v>
                </c:pt>
              </c:numCache>
            </c:numRef>
          </c:val>
          <c:smooth val="0"/>
        </c:ser>
        <c:ser>
          <c:idx val="4"/>
          <c:order val="4"/>
          <c:tx>
            <c:strRef>
              <c:f>'Ⅱ-7(2)-2'!$AA$51</c:f>
              <c:strCache>
                <c:ptCount val="1"/>
                <c:pt idx="0">
                  <c:v>合計</c:v>
                </c:pt>
              </c:strCache>
            </c:strRef>
          </c:tx>
          <c:spPr>
            <a:ln w="19050">
              <a:solidFill>
                <a:schemeClr val="accent3">
                  <a:lumMod val="75000"/>
                </a:schemeClr>
              </a:solidFill>
            </a:ln>
          </c:spPr>
          <c:marker>
            <c:symbol val="diamond"/>
            <c:size val="6"/>
            <c:spPr>
              <a:solidFill>
                <a:schemeClr val="accent3">
                  <a:lumMod val="75000"/>
                </a:schemeClr>
              </a:solidFill>
              <a:ln w="19050">
                <a:solidFill>
                  <a:schemeClr val="accent3">
                    <a:lumMod val="75000"/>
                  </a:schemeClr>
                </a:solidFill>
              </a:ln>
            </c:spPr>
          </c:marker>
          <c:dPt>
            <c:idx val="5"/>
            <c:bubble3D val="0"/>
            <c:spPr>
              <a:ln w="19050">
                <a:solidFill>
                  <a:schemeClr val="tx1"/>
                </a:solidFill>
              </a:ln>
            </c:spPr>
          </c:dPt>
          <c:dLbls>
            <c:dLbl>
              <c:idx val="2"/>
              <c:layout>
                <c:manualLayout>
                  <c:x val="-8.6601287716046998E-3"/>
                  <c:y val="-3.6535730710160835E-2"/>
                </c:manualLayout>
              </c:layout>
              <c:spPr/>
              <c:txPr>
                <a:bodyPr/>
                <a:lstStyle/>
                <a:p>
                  <a:pPr>
                    <a:defRPr sz="1000">
                      <a:solidFill>
                        <a:schemeClr val="accent3">
                          <a:lumMod val="50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'Ⅱ-7(2)-2'!$AD$46:$AF$46</c:f>
              <c:strCache>
                <c:ptCount val="3"/>
                <c:pt idx="0">
                  <c:v>2013</c:v>
                </c:pt>
                <c:pt idx="1">
                  <c:v>14</c:v>
                </c:pt>
                <c:pt idx="2">
                  <c:v>15</c:v>
                </c:pt>
              </c:strCache>
            </c:strRef>
          </c:cat>
          <c:val>
            <c:numRef>
              <c:f>'Ⅱ-7(2)-2'!$AD$51:$AF$51</c:f>
              <c:numCache>
                <c:formatCode>0.0</c:formatCode>
                <c:ptCount val="3"/>
                <c:pt idx="0">
                  <c:v>4.0810581993665638</c:v>
                </c:pt>
                <c:pt idx="1">
                  <c:v>3.9196075534877348</c:v>
                </c:pt>
                <c:pt idx="2">
                  <c:v>4.4217270248560174</c:v>
                </c:pt>
              </c:numCache>
            </c:numRef>
          </c:val>
          <c:smooth val="0"/>
        </c:ser>
        <c:ser>
          <c:idx val="5"/>
          <c:order val="5"/>
          <c:tx>
            <c:strRef>
              <c:f>'Ⅱ-7(2)-2'!$AA$52</c:f>
              <c:strCache>
                <c:ptCount val="1"/>
                <c:pt idx="0">
                  <c:v>化学工業品</c:v>
                </c:pt>
              </c:strCache>
            </c:strRef>
          </c:tx>
          <c:spPr>
            <a:ln w="12700">
              <a:solidFill>
                <a:sysClr val="windowText" lastClr="000000"/>
              </a:solidFill>
              <a:prstDash val="sysDash"/>
            </a:ln>
          </c:spPr>
          <c:marker>
            <c:symbol val="triangle"/>
            <c:size val="6"/>
            <c:spPr>
              <a:solidFill>
                <a:schemeClr val="tx1"/>
              </a:solidFill>
              <a:ln>
                <a:solidFill>
                  <a:sysClr val="windowText" lastClr="000000"/>
                </a:solidFill>
              </a:ln>
            </c:spPr>
          </c:marker>
          <c:dPt>
            <c:idx val="5"/>
            <c:bubble3D val="0"/>
          </c:dPt>
          <c:dLbls>
            <c:dLbl>
              <c:idx val="2"/>
              <c:layout>
                <c:manualLayout>
                  <c:x val="-1.8875707825107134E-2"/>
                  <c:y val="-1.9675859306446516E-4"/>
                </c:manualLayout>
              </c:layout>
              <c:spPr/>
              <c:txPr>
                <a:bodyPr/>
                <a:lstStyle/>
                <a:p>
                  <a:pPr>
                    <a:defRPr sz="1000"/>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'Ⅱ-7(2)-2'!$AD$46:$AF$46</c:f>
              <c:strCache>
                <c:ptCount val="3"/>
                <c:pt idx="0">
                  <c:v>2013</c:v>
                </c:pt>
                <c:pt idx="1">
                  <c:v>14</c:v>
                </c:pt>
                <c:pt idx="2">
                  <c:v>15</c:v>
                </c:pt>
              </c:strCache>
            </c:strRef>
          </c:cat>
          <c:val>
            <c:numRef>
              <c:f>'Ⅱ-7(2)-2'!$AD$52:$AF$52</c:f>
              <c:numCache>
                <c:formatCode>0.0</c:formatCode>
                <c:ptCount val="3"/>
                <c:pt idx="0">
                  <c:v>3.4102336047574013</c:v>
                </c:pt>
                <c:pt idx="1">
                  <c:v>3.2326388005884477</c:v>
                </c:pt>
                <c:pt idx="2">
                  <c:v>3.253570663633834</c:v>
                </c:pt>
              </c:numCache>
            </c:numRef>
          </c:val>
          <c:smooth val="0"/>
        </c:ser>
        <c:dLbls>
          <c:showLegendKey val="0"/>
          <c:showVal val="0"/>
          <c:showCatName val="0"/>
          <c:showSerName val="0"/>
          <c:showPercent val="0"/>
          <c:showBubbleSize val="0"/>
        </c:dLbls>
        <c:marker val="1"/>
        <c:smooth val="0"/>
        <c:axId val="416362920"/>
        <c:axId val="416363312"/>
      </c:lineChart>
      <c:catAx>
        <c:axId val="4163629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363312"/>
        <c:crosses val="autoZero"/>
        <c:auto val="1"/>
        <c:lblAlgn val="ctr"/>
        <c:lblOffset val="100"/>
        <c:tickLblSkip val="1"/>
        <c:tickMarkSkip val="1"/>
        <c:noMultiLvlLbl val="0"/>
      </c:catAx>
      <c:valAx>
        <c:axId val="416363312"/>
        <c:scaling>
          <c:orientation val="minMax"/>
          <c:max val="8"/>
          <c:min val="2"/>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362920"/>
        <c:crosses val="autoZero"/>
        <c:crossBetween val="between"/>
        <c:majorUnit val="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89896717455773"/>
          <c:y val="0.34958296218317275"/>
          <c:w val="0.65592782636253144"/>
          <c:h val="0.52866852685974208"/>
        </c:manualLayout>
      </c:layout>
      <c:barChart>
        <c:barDir val="col"/>
        <c:grouping val="stacked"/>
        <c:varyColors val="0"/>
        <c:ser>
          <c:idx val="0"/>
          <c:order val="0"/>
          <c:tx>
            <c:strRef>
              <c:f>'Ⅱ-7(2)-3'!$B$5</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8"/>
              <c:layout>
                <c:manualLayout>
                  <c:x val="7.6062639821029079E-2"/>
                  <c:y val="-2.4691358024691357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('Ⅱ-7(2)-3'!$C$4:$G$4,'Ⅱ-7(2)-3'!$I$4:$K$4,'Ⅱ-7(2)-3'!$L$4)</c:f>
              <c:strCache>
                <c:ptCount val="9"/>
                <c:pt idx="0">
                  <c:v>1981</c:v>
                </c:pt>
                <c:pt idx="1">
                  <c:v>86</c:v>
                </c:pt>
                <c:pt idx="2">
                  <c:v>91</c:v>
                </c:pt>
                <c:pt idx="3">
                  <c:v>96</c:v>
                </c:pt>
                <c:pt idx="4">
                  <c:v>2001</c:v>
                </c:pt>
                <c:pt idx="5">
                  <c:v>06</c:v>
                </c:pt>
                <c:pt idx="6">
                  <c:v>09</c:v>
                </c:pt>
                <c:pt idx="7">
                  <c:v>12</c:v>
                </c:pt>
                <c:pt idx="8">
                  <c:v>14</c:v>
                </c:pt>
              </c:strCache>
            </c:strRef>
          </c:cat>
          <c:val>
            <c:numRef>
              <c:f>('Ⅱ-7(2)-3'!$C$5:$G$5,'Ⅱ-7(2)-3'!$I$5:$K$5,'Ⅱ-7(2)-3'!$L$5)</c:f>
              <c:numCache>
                <c:formatCode>#,##0_);[Red]\(#,##0\)</c:formatCode>
                <c:ptCount val="9"/>
                <c:pt idx="0">
                  <c:v>2078</c:v>
                </c:pt>
                <c:pt idx="1">
                  <c:v>2115</c:v>
                </c:pt>
                <c:pt idx="2">
                  <c:v>2130</c:v>
                </c:pt>
                <c:pt idx="3">
                  <c:v>2102</c:v>
                </c:pt>
                <c:pt idx="4">
                  <c:v>1850</c:v>
                </c:pt>
                <c:pt idx="5">
                  <c:v>1622</c:v>
                </c:pt>
                <c:pt idx="6">
                  <c:v>2059</c:v>
                </c:pt>
                <c:pt idx="7">
                  <c:v>1832</c:v>
                </c:pt>
                <c:pt idx="8">
                  <c:v>1935</c:v>
                </c:pt>
              </c:numCache>
            </c:numRef>
          </c:val>
        </c:ser>
        <c:ser>
          <c:idx val="1"/>
          <c:order val="1"/>
          <c:tx>
            <c:strRef>
              <c:f>'Ⅱ-7(2)-3'!$B$7</c:f>
              <c:strCache>
                <c:ptCount val="1"/>
                <c:pt idx="0">
                  <c:v>大阪府(大阪市を除く)</c:v>
                </c:pt>
              </c:strCache>
            </c:strRef>
          </c:tx>
          <c:spPr>
            <a:solidFill>
              <a:schemeClr val="bg1"/>
            </a:solidFill>
            <a:ln w="12700">
              <a:solidFill>
                <a:srgbClr val="000000"/>
              </a:solidFill>
              <a:prstDash val="solid"/>
            </a:ln>
          </c:spPr>
          <c:invertIfNegative val="0"/>
          <c:dLbls>
            <c:dLbl>
              <c:idx val="8"/>
              <c:layout>
                <c:manualLayout>
                  <c:x val="8.0536912751677847E-2"/>
                  <c:y val="-2.4691358024691357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('Ⅱ-7(2)-3'!$C$4:$G$4,'Ⅱ-7(2)-3'!$I$4:$K$4,'Ⅱ-7(2)-3'!$L$4)</c:f>
              <c:strCache>
                <c:ptCount val="9"/>
                <c:pt idx="0">
                  <c:v>1981</c:v>
                </c:pt>
                <c:pt idx="1">
                  <c:v>86</c:v>
                </c:pt>
                <c:pt idx="2">
                  <c:v>91</c:v>
                </c:pt>
                <c:pt idx="3">
                  <c:v>96</c:v>
                </c:pt>
                <c:pt idx="4">
                  <c:v>2001</c:v>
                </c:pt>
                <c:pt idx="5">
                  <c:v>06</c:v>
                </c:pt>
                <c:pt idx="6">
                  <c:v>09</c:v>
                </c:pt>
                <c:pt idx="7">
                  <c:v>12</c:v>
                </c:pt>
                <c:pt idx="8">
                  <c:v>14</c:v>
                </c:pt>
              </c:strCache>
            </c:strRef>
          </c:cat>
          <c:val>
            <c:numRef>
              <c:f>('Ⅱ-7(2)-3'!$C$7:$G$7,'Ⅱ-7(2)-3'!$I$7:$K$7,'Ⅱ-7(2)-3'!$L$7)</c:f>
              <c:numCache>
                <c:formatCode>#,##0_);[Red]\(#,##0\)</c:formatCode>
                <c:ptCount val="9"/>
                <c:pt idx="0">
                  <c:v>1938</c:v>
                </c:pt>
                <c:pt idx="1">
                  <c:v>2454</c:v>
                </c:pt>
                <c:pt idx="2">
                  <c:v>2881</c:v>
                </c:pt>
                <c:pt idx="3">
                  <c:v>3217</c:v>
                </c:pt>
                <c:pt idx="4">
                  <c:v>3081</c:v>
                </c:pt>
                <c:pt idx="5">
                  <c:v>2919</c:v>
                </c:pt>
                <c:pt idx="6">
                  <c:v>3728</c:v>
                </c:pt>
                <c:pt idx="7">
                  <c:v>3266</c:v>
                </c:pt>
                <c:pt idx="8">
                  <c:v>3496</c:v>
                </c:pt>
              </c:numCache>
            </c:numRef>
          </c:val>
        </c:ser>
        <c:dLbls>
          <c:showLegendKey val="0"/>
          <c:showVal val="0"/>
          <c:showCatName val="0"/>
          <c:showSerName val="0"/>
          <c:showPercent val="0"/>
          <c:showBubbleSize val="0"/>
        </c:dLbls>
        <c:gapWidth val="50"/>
        <c:overlap val="100"/>
        <c:axId val="416364096"/>
        <c:axId val="416364488"/>
      </c:barChart>
      <c:catAx>
        <c:axId val="4163640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364488"/>
        <c:crosses val="autoZero"/>
        <c:auto val="1"/>
        <c:lblAlgn val="ctr"/>
        <c:lblOffset val="100"/>
        <c:tickLblSkip val="1"/>
        <c:tickMarkSkip val="1"/>
        <c:noMultiLvlLbl val="0"/>
      </c:catAx>
      <c:valAx>
        <c:axId val="416364488"/>
        <c:scaling>
          <c:orientation val="minMax"/>
          <c:max val="6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416364096"/>
        <c:crosses val="autoZero"/>
        <c:crossBetween val="between"/>
      </c:valAx>
      <c:spPr>
        <a:noFill/>
        <a:ln w="25400">
          <a:noFill/>
        </a:ln>
      </c:spPr>
    </c:plotArea>
    <c:legend>
      <c:legendPos val="r"/>
      <c:layout>
        <c:manualLayout>
          <c:xMode val="edge"/>
          <c:yMode val="edge"/>
          <c:x val="0.31053199028311029"/>
          <c:y val="7.1992347864046194E-2"/>
          <c:w val="0.38385449329770543"/>
          <c:h val="0.23244085162110373"/>
        </c:manualLayout>
      </c:layout>
      <c:overlay val="0"/>
      <c:spPr>
        <a:ln>
          <a:solidFill>
            <a:schemeClr val="tx1"/>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17701124774518"/>
          <c:y val="0.16997375328083988"/>
          <c:w val="0.74902247634220465"/>
          <c:h val="0.64748167042499971"/>
        </c:manualLayout>
      </c:layout>
      <c:barChart>
        <c:barDir val="col"/>
        <c:grouping val="stacked"/>
        <c:varyColors val="0"/>
        <c:ser>
          <c:idx val="0"/>
          <c:order val="0"/>
          <c:tx>
            <c:strRef>
              <c:f>'Ⅱ-7(2)-3'!$B$11</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8"/>
              <c:layout>
                <c:manualLayout>
                  <c:x val="7.6335877862595422E-2"/>
                  <c:y val="-6.7681895093061988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('Ⅱ-7(2)-3'!$C$4:$G$4,'Ⅱ-7(2)-3'!$I$4:$K$4,'Ⅱ-7(2)-3'!$L$4)</c:f>
              <c:strCache>
                <c:ptCount val="9"/>
                <c:pt idx="0">
                  <c:v>1981</c:v>
                </c:pt>
                <c:pt idx="1">
                  <c:v>86</c:v>
                </c:pt>
                <c:pt idx="2">
                  <c:v>91</c:v>
                </c:pt>
                <c:pt idx="3">
                  <c:v>96</c:v>
                </c:pt>
                <c:pt idx="4">
                  <c:v>2001</c:v>
                </c:pt>
                <c:pt idx="5">
                  <c:v>06</c:v>
                </c:pt>
                <c:pt idx="6">
                  <c:v>09</c:v>
                </c:pt>
                <c:pt idx="7">
                  <c:v>12</c:v>
                </c:pt>
                <c:pt idx="8">
                  <c:v>14</c:v>
                </c:pt>
              </c:strCache>
            </c:strRef>
          </c:cat>
          <c:val>
            <c:numRef>
              <c:f>('Ⅱ-7(2)-3'!$C$11:$G$11,'Ⅱ-7(2)-3'!$I$11:$K$11,'Ⅱ-7(2)-3'!$L$11)</c:f>
              <c:numCache>
                <c:formatCode>0.0</c:formatCode>
                <c:ptCount val="9"/>
                <c:pt idx="0">
                  <c:v>46.576999999999998</c:v>
                </c:pt>
                <c:pt idx="1">
                  <c:v>44.162999999999997</c:v>
                </c:pt>
                <c:pt idx="2">
                  <c:v>58.81</c:v>
                </c:pt>
                <c:pt idx="3">
                  <c:v>47.451000000000001</c:v>
                </c:pt>
                <c:pt idx="4">
                  <c:v>41.027000000000001</c:v>
                </c:pt>
                <c:pt idx="5">
                  <c:v>36.262</c:v>
                </c:pt>
                <c:pt idx="6">
                  <c:v>47.789000000000001</c:v>
                </c:pt>
                <c:pt idx="7">
                  <c:v>38.878</c:v>
                </c:pt>
                <c:pt idx="8">
                  <c:v>50.640999999999998</c:v>
                </c:pt>
              </c:numCache>
            </c:numRef>
          </c:val>
        </c:ser>
        <c:ser>
          <c:idx val="1"/>
          <c:order val="1"/>
          <c:tx>
            <c:strRef>
              <c:f>'Ⅱ-7(2)-3'!$B$13</c:f>
              <c:strCache>
                <c:ptCount val="1"/>
                <c:pt idx="0">
                  <c:v>大阪府(大阪市を除く)</c:v>
                </c:pt>
              </c:strCache>
            </c:strRef>
          </c:tx>
          <c:spPr>
            <a:solidFill>
              <a:schemeClr val="bg1"/>
            </a:solidFill>
            <a:ln w="12700">
              <a:solidFill>
                <a:srgbClr val="000000"/>
              </a:solidFill>
              <a:prstDash val="solid"/>
            </a:ln>
          </c:spPr>
          <c:invertIfNegative val="0"/>
          <c:dLbls>
            <c:dLbl>
              <c:idx val="8"/>
              <c:layout>
                <c:manualLayout>
                  <c:x val="7.6335877862595422E-2"/>
                  <c:y val="-6.7681895093062603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('Ⅱ-7(2)-3'!$C$4:$G$4,'Ⅱ-7(2)-3'!$I$4:$K$4,'Ⅱ-7(2)-3'!$L$4)</c:f>
              <c:strCache>
                <c:ptCount val="9"/>
                <c:pt idx="0">
                  <c:v>1981</c:v>
                </c:pt>
                <c:pt idx="1">
                  <c:v>86</c:v>
                </c:pt>
                <c:pt idx="2">
                  <c:v>91</c:v>
                </c:pt>
                <c:pt idx="3">
                  <c:v>96</c:v>
                </c:pt>
                <c:pt idx="4">
                  <c:v>2001</c:v>
                </c:pt>
                <c:pt idx="5">
                  <c:v>06</c:v>
                </c:pt>
                <c:pt idx="6">
                  <c:v>09</c:v>
                </c:pt>
                <c:pt idx="7">
                  <c:v>12</c:v>
                </c:pt>
                <c:pt idx="8">
                  <c:v>14</c:v>
                </c:pt>
              </c:strCache>
            </c:strRef>
          </c:cat>
          <c:val>
            <c:numRef>
              <c:f>('Ⅱ-7(2)-3'!$C$13:$G$13,'Ⅱ-7(2)-3'!$I$13:$K$13,'Ⅱ-7(2)-3'!$L$13)</c:f>
              <c:numCache>
                <c:formatCode>0.0</c:formatCode>
                <c:ptCount val="9"/>
                <c:pt idx="0">
                  <c:v>40.834000000000003</c:v>
                </c:pt>
                <c:pt idx="1">
                  <c:v>56.617000000000004</c:v>
                </c:pt>
                <c:pt idx="2">
                  <c:v>70.301999999999992</c:v>
                </c:pt>
                <c:pt idx="3">
                  <c:v>86.305000000000007</c:v>
                </c:pt>
                <c:pt idx="4">
                  <c:v>80.375</c:v>
                </c:pt>
                <c:pt idx="5">
                  <c:v>79.409000000000006</c:v>
                </c:pt>
                <c:pt idx="6">
                  <c:v>91.463999999999984</c:v>
                </c:pt>
                <c:pt idx="7">
                  <c:v>79.531999999999996</c:v>
                </c:pt>
                <c:pt idx="8">
                  <c:v>86.350999999999999</c:v>
                </c:pt>
              </c:numCache>
            </c:numRef>
          </c:val>
        </c:ser>
        <c:dLbls>
          <c:showLegendKey val="0"/>
          <c:showVal val="0"/>
          <c:showCatName val="0"/>
          <c:showSerName val="0"/>
          <c:showPercent val="0"/>
          <c:showBubbleSize val="0"/>
        </c:dLbls>
        <c:gapWidth val="50"/>
        <c:overlap val="100"/>
        <c:axId val="416365272"/>
        <c:axId val="416365664"/>
      </c:barChart>
      <c:catAx>
        <c:axId val="4163652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365664"/>
        <c:crosses val="autoZero"/>
        <c:auto val="1"/>
        <c:lblAlgn val="ctr"/>
        <c:lblOffset val="100"/>
        <c:tickLblSkip val="1"/>
        <c:tickMarkSkip val="1"/>
        <c:noMultiLvlLbl val="0"/>
      </c:catAx>
      <c:valAx>
        <c:axId val="416365664"/>
        <c:scaling>
          <c:orientation val="minMax"/>
          <c:max val="15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16365272"/>
        <c:crosses val="autoZero"/>
        <c:crossBetween val="between"/>
        <c:majorUnit val="5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89907557869106"/>
          <c:y val="0.31570449042706872"/>
          <c:w val="0.68685553481072603"/>
          <c:h val="0.55450853527030053"/>
        </c:manualLayout>
      </c:layout>
      <c:barChart>
        <c:barDir val="col"/>
        <c:grouping val="stacked"/>
        <c:varyColors val="0"/>
        <c:ser>
          <c:idx val="0"/>
          <c:order val="0"/>
          <c:tx>
            <c:strRef>
              <c:f>'Ⅱ-7(2)-4'!$B$5</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8"/>
              <c:layout>
                <c:manualLayout>
                  <c:x val="7.6062639821029079E-2"/>
                  <c:y val="-2.4691358024691357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('Ⅱ-7(2)-4'!$C$4:$G$4,'Ⅱ-7(2)-4'!$I$4:$K$4,'Ⅱ-7(2)-4'!$L$4)</c:f>
              <c:strCache>
                <c:ptCount val="9"/>
                <c:pt idx="0">
                  <c:v>1981</c:v>
                </c:pt>
                <c:pt idx="1">
                  <c:v>86</c:v>
                </c:pt>
                <c:pt idx="2">
                  <c:v>91</c:v>
                </c:pt>
                <c:pt idx="3">
                  <c:v>96</c:v>
                </c:pt>
                <c:pt idx="4">
                  <c:v>2001</c:v>
                </c:pt>
                <c:pt idx="5">
                  <c:v>06</c:v>
                </c:pt>
                <c:pt idx="6">
                  <c:v>09</c:v>
                </c:pt>
                <c:pt idx="7">
                  <c:v>12</c:v>
                </c:pt>
                <c:pt idx="8">
                  <c:v>14</c:v>
                </c:pt>
              </c:strCache>
            </c:strRef>
          </c:cat>
          <c:val>
            <c:numRef>
              <c:f>('Ⅱ-7(2)-4'!$C$5:$G$5,'Ⅱ-7(2)-4'!$I$5:$K$5,'Ⅱ-7(2)-4'!$L$5)</c:f>
              <c:numCache>
                <c:formatCode>General</c:formatCode>
                <c:ptCount val="9"/>
                <c:pt idx="0">
                  <c:v>416</c:v>
                </c:pt>
                <c:pt idx="1">
                  <c:v>400</c:v>
                </c:pt>
                <c:pt idx="2">
                  <c:v>440</c:v>
                </c:pt>
                <c:pt idx="3">
                  <c:v>441</c:v>
                </c:pt>
                <c:pt idx="4">
                  <c:v>434</c:v>
                </c:pt>
                <c:pt idx="5">
                  <c:v>386</c:v>
                </c:pt>
                <c:pt idx="6">
                  <c:v>439</c:v>
                </c:pt>
                <c:pt idx="7">
                  <c:v>360</c:v>
                </c:pt>
                <c:pt idx="8">
                  <c:v>417</c:v>
                </c:pt>
              </c:numCache>
            </c:numRef>
          </c:val>
        </c:ser>
        <c:ser>
          <c:idx val="1"/>
          <c:order val="1"/>
          <c:tx>
            <c:strRef>
              <c:f>'Ⅱ-7(2)-4'!$B$7</c:f>
              <c:strCache>
                <c:ptCount val="1"/>
                <c:pt idx="0">
                  <c:v>大阪府(大阪市を除く)</c:v>
                </c:pt>
              </c:strCache>
            </c:strRef>
          </c:tx>
          <c:spPr>
            <a:solidFill>
              <a:schemeClr val="bg1"/>
            </a:solidFill>
            <a:ln w="12700">
              <a:solidFill>
                <a:srgbClr val="000000"/>
              </a:solidFill>
              <a:prstDash val="solid"/>
            </a:ln>
          </c:spPr>
          <c:invertIfNegative val="0"/>
          <c:dLbls>
            <c:dLbl>
              <c:idx val="8"/>
              <c:layout>
                <c:manualLayout>
                  <c:x val="8.0536912751677847E-2"/>
                  <c:y val="-2.4691358024691357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('Ⅱ-7(2)-4'!$C$4:$G$4,'Ⅱ-7(2)-4'!$I$4:$K$4,'Ⅱ-7(2)-4'!$L$4)</c:f>
              <c:strCache>
                <c:ptCount val="9"/>
                <c:pt idx="0">
                  <c:v>1981</c:v>
                </c:pt>
                <c:pt idx="1">
                  <c:v>86</c:v>
                </c:pt>
                <c:pt idx="2">
                  <c:v>91</c:v>
                </c:pt>
                <c:pt idx="3">
                  <c:v>96</c:v>
                </c:pt>
                <c:pt idx="4">
                  <c:v>2001</c:v>
                </c:pt>
                <c:pt idx="5">
                  <c:v>06</c:v>
                </c:pt>
                <c:pt idx="6">
                  <c:v>09</c:v>
                </c:pt>
                <c:pt idx="7">
                  <c:v>12</c:v>
                </c:pt>
                <c:pt idx="8">
                  <c:v>14</c:v>
                </c:pt>
              </c:strCache>
            </c:strRef>
          </c:cat>
          <c:val>
            <c:numRef>
              <c:f>('Ⅱ-7(2)-4'!$C$7:$G$7,'Ⅱ-7(2)-4'!$I$7:$K$7,'Ⅱ-7(2)-4'!$L$7)</c:f>
              <c:numCache>
                <c:formatCode>General</c:formatCode>
                <c:ptCount val="9"/>
                <c:pt idx="0">
                  <c:v>658</c:v>
                </c:pt>
                <c:pt idx="1">
                  <c:v>710</c:v>
                </c:pt>
                <c:pt idx="2">
                  <c:v>975</c:v>
                </c:pt>
                <c:pt idx="3">
                  <c:v>910</c:v>
                </c:pt>
                <c:pt idx="4">
                  <c:v>803</c:v>
                </c:pt>
                <c:pt idx="5">
                  <c:v>762</c:v>
                </c:pt>
                <c:pt idx="6">
                  <c:v>842</c:v>
                </c:pt>
                <c:pt idx="7">
                  <c:v>695</c:v>
                </c:pt>
                <c:pt idx="8">
                  <c:v>743</c:v>
                </c:pt>
              </c:numCache>
            </c:numRef>
          </c:val>
        </c:ser>
        <c:dLbls>
          <c:showLegendKey val="0"/>
          <c:showVal val="0"/>
          <c:showCatName val="0"/>
          <c:showSerName val="0"/>
          <c:showPercent val="0"/>
          <c:showBubbleSize val="0"/>
        </c:dLbls>
        <c:gapWidth val="50"/>
        <c:overlap val="100"/>
        <c:axId val="418233520"/>
        <c:axId val="418233912"/>
      </c:barChart>
      <c:catAx>
        <c:axId val="4182335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8233912"/>
        <c:crosses val="autoZero"/>
        <c:auto val="1"/>
        <c:lblAlgn val="ctr"/>
        <c:lblOffset val="100"/>
        <c:tickLblSkip val="1"/>
        <c:tickMarkSkip val="1"/>
        <c:noMultiLvlLbl val="0"/>
      </c:catAx>
      <c:valAx>
        <c:axId val="418233912"/>
        <c:scaling>
          <c:orientation val="minMax"/>
          <c:max val="1500"/>
          <c:min val="0"/>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8233520"/>
        <c:crosses val="autoZero"/>
        <c:crossBetween val="between"/>
        <c:majorUnit val="500"/>
      </c:valAx>
      <c:spPr>
        <a:noFill/>
        <a:ln w="25400">
          <a:noFill/>
        </a:ln>
      </c:spPr>
    </c:plotArea>
    <c:legend>
      <c:legendPos val="r"/>
      <c:layout>
        <c:manualLayout>
          <c:xMode val="edge"/>
          <c:yMode val="edge"/>
          <c:x val="0.31631936159495216"/>
          <c:y val="5.0886081100327572E-2"/>
          <c:w val="0.40299928418038655"/>
          <c:h val="0.2175889641701764"/>
        </c:manualLayout>
      </c:layout>
      <c:overlay val="0"/>
      <c:spPr>
        <a:ln>
          <a:solidFill>
            <a:schemeClr val="tx1"/>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17701124774518"/>
          <c:y val="0.19967944006999144"/>
          <c:w val="0.74902247634220465"/>
          <c:h val="0.58573121473588252"/>
        </c:manualLayout>
      </c:layout>
      <c:barChart>
        <c:barDir val="col"/>
        <c:grouping val="stacked"/>
        <c:varyColors val="0"/>
        <c:ser>
          <c:idx val="0"/>
          <c:order val="0"/>
          <c:tx>
            <c:strRef>
              <c:f>'Ⅱ-7(2)-4'!$B$11</c:f>
              <c:strCache>
                <c:ptCount val="1"/>
                <c:pt idx="0">
                  <c:v>大阪市</c:v>
                </c:pt>
              </c:strCache>
            </c:strRef>
          </c:tx>
          <c:spPr>
            <a:solidFill>
              <a:schemeClr val="accent3">
                <a:lumMod val="60000"/>
                <a:lumOff val="40000"/>
              </a:schemeClr>
            </a:solidFill>
            <a:ln w="12700">
              <a:solidFill>
                <a:srgbClr val="000000"/>
              </a:solidFill>
              <a:prstDash val="solid"/>
            </a:ln>
          </c:spPr>
          <c:invertIfNegative val="0"/>
          <c:dLbls>
            <c:dLbl>
              <c:idx val="8"/>
              <c:layout>
                <c:manualLayout>
                  <c:x val="7.6335877862595422E-2"/>
                  <c:y val="-6.7681895093061988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('Ⅱ-7(2)-4'!$C$4:$G$4,'Ⅱ-7(2)-4'!$I$4:$K$4,'Ⅱ-7(2)-4'!$L$4)</c:f>
              <c:strCache>
                <c:ptCount val="9"/>
                <c:pt idx="0">
                  <c:v>1981</c:v>
                </c:pt>
                <c:pt idx="1">
                  <c:v>86</c:v>
                </c:pt>
                <c:pt idx="2">
                  <c:v>91</c:v>
                </c:pt>
                <c:pt idx="3">
                  <c:v>96</c:v>
                </c:pt>
                <c:pt idx="4">
                  <c:v>2001</c:v>
                </c:pt>
                <c:pt idx="5">
                  <c:v>06</c:v>
                </c:pt>
                <c:pt idx="6">
                  <c:v>09</c:v>
                </c:pt>
                <c:pt idx="7">
                  <c:v>12</c:v>
                </c:pt>
                <c:pt idx="8">
                  <c:v>14</c:v>
                </c:pt>
              </c:strCache>
            </c:strRef>
          </c:cat>
          <c:val>
            <c:numRef>
              <c:f>('Ⅱ-7(2)-4'!$C$11:$G$11,'Ⅱ-7(2)-4'!$I$11:$K$11,'Ⅱ-7(2)-4'!$L$11)</c:f>
              <c:numCache>
                <c:formatCode>0.0</c:formatCode>
                <c:ptCount val="9"/>
                <c:pt idx="0">
                  <c:v>6.7859999999999996</c:v>
                </c:pt>
                <c:pt idx="1">
                  <c:v>6.2460000000000004</c:v>
                </c:pt>
                <c:pt idx="2">
                  <c:v>6.9119999999999999</c:v>
                </c:pt>
                <c:pt idx="3">
                  <c:v>7.218</c:v>
                </c:pt>
                <c:pt idx="4">
                  <c:v>6.5170000000000003</c:v>
                </c:pt>
                <c:pt idx="5">
                  <c:v>5.17</c:v>
                </c:pt>
                <c:pt idx="6">
                  <c:v>7.2939999999999996</c:v>
                </c:pt>
                <c:pt idx="7">
                  <c:v>6.39</c:v>
                </c:pt>
                <c:pt idx="8">
                  <c:v>6.3289999999999997</c:v>
                </c:pt>
              </c:numCache>
            </c:numRef>
          </c:val>
        </c:ser>
        <c:ser>
          <c:idx val="1"/>
          <c:order val="1"/>
          <c:tx>
            <c:strRef>
              <c:f>'Ⅱ-7(2)-4'!$B$13</c:f>
              <c:strCache>
                <c:ptCount val="1"/>
                <c:pt idx="0">
                  <c:v>大阪府(大阪市を除く)</c:v>
                </c:pt>
              </c:strCache>
            </c:strRef>
          </c:tx>
          <c:spPr>
            <a:solidFill>
              <a:schemeClr val="bg1"/>
            </a:solidFill>
            <a:ln w="12700">
              <a:solidFill>
                <a:srgbClr val="000000"/>
              </a:solidFill>
              <a:prstDash val="solid"/>
            </a:ln>
          </c:spPr>
          <c:invertIfNegative val="0"/>
          <c:dLbls>
            <c:dLbl>
              <c:idx val="8"/>
              <c:layout>
                <c:manualLayout>
                  <c:x val="7.6335877862595422E-2"/>
                  <c:y val="-6.7681895093062603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('Ⅱ-7(2)-4'!$C$4:$G$4,'Ⅱ-7(2)-4'!$I$4:$K$4,'Ⅱ-7(2)-4'!$L$4)</c:f>
              <c:strCache>
                <c:ptCount val="9"/>
                <c:pt idx="0">
                  <c:v>1981</c:v>
                </c:pt>
                <c:pt idx="1">
                  <c:v>86</c:v>
                </c:pt>
                <c:pt idx="2">
                  <c:v>91</c:v>
                </c:pt>
                <c:pt idx="3">
                  <c:v>96</c:v>
                </c:pt>
                <c:pt idx="4">
                  <c:v>2001</c:v>
                </c:pt>
                <c:pt idx="5">
                  <c:v>06</c:v>
                </c:pt>
                <c:pt idx="6">
                  <c:v>09</c:v>
                </c:pt>
                <c:pt idx="7">
                  <c:v>12</c:v>
                </c:pt>
                <c:pt idx="8">
                  <c:v>14</c:v>
                </c:pt>
              </c:strCache>
            </c:strRef>
          </c:cat>
          <c:val>
            <c:numRef>
              <c:f>('Ⅱ-7(2)-4'!$C$13:$G$13,'Ⅱ-7(2)-4'!$I$13:$K$13,'Ⅱ-7(2)-4'!$L$13)</c:f>
              <c:numCache>
                <c:formatCode>0.0</c:formatCode>
                <c:ptCount val="9"/>
                <c:pt idx="0">
                  <c:v>8.0780000000000012</c:v>
                </c:pt>
                <c:pt idx="1">
                  <c:v>9.2039999999999988</c:v>
                </c:pt>
                <c:pt idx="2">
                  <c:v>16.768000000000001</c:v>
                </c:pt>
                <c:pt idx="3">
                  <c:v>14.23</c:v>
                </c:pt>
                <c:pt idx="4">
                  <c:v>11.745000000000001</c:v>
                </c:pt>
                <c:pt idx="5">
                  <c:v>13.394</c:v>
                </c:pt>
                <c:pt idx="6">
                  <c:v>13.917999999999999</c:v>
                </c:pt>
                <c:pt idx="7">
                  <c:v>13.044999999999998</c:v>
                </c:pt>
                <c:pt idx="8">
                  <c:v>12.468</c:v>
                </c:pt>
              </c:numCache>
            </c:numRef>
          </c:val>
        </c:ser>
        <c:dLbls>
          <c:showLegendKey val="0"/>
          <c:showVal val="0"/>
          <c:showCatName val="0"/>
          <c:showSerName val="0"/>
          <c:showPercent val="0"/>
          <c:showBubbleSize val="0"/>
        </c:dLbls>
        <c:gapWidth val="50"/>
        <c:overlap val="100"/>
        <c:axId val="418234696"/>
        <c:axId val="418235088"/>
      </c:barChart>
      <c:catAx>
        <c:axId val="4182346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8235088"/>
        <c:crosses val="autoZero"/>
        <c:auto val="1"/>
        <c:lblAlgn val="ctr"/>
        <c:lblOffset val="100"/>
        <c:tickLblSkip val="1"/>
        <c:tickMarkSkip val="1"/>
        <c:noMultiLvlLbl val="0"/>
      </c:catAx>
      <c:valAx>
        <c:axId val="418235088"/>
        <c:scaling>
          <c:orientation val="minMax"/>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1823469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00020278922089"/>
          <c:y val="0.13091418343025144"/>
          <c:w val="0.86500105590949572"/>
          <c:h val="0.63883290207098664"/>
        </c:manualLayout>
      </c:layout>
      <c:barChart>
        <c:barDir val="col"/>
        <c:grouping val="clustered"/>
        <c:varyColors val="0"/>
        <c:ser>
          <c:idx val="0"/>
          <c:order val="0"/>
          <c:tx>
            <c:strRef>
              <c:f>'Ⅱ-1-9'!$I$5</c:f>
              <c:strCache>
                <c:ptCount val="1"/>
                <c:pt idx="0">
                  <c:v> 事業所数（ヵ所）</c:v>
                </c:pt>
              </c:strCache>
            </c:strRef>
          </c:tx>
          <c:spPr>
            <a:solidFill>
              <a:schemeClr val="accent3">
                <a:lumMod val="75000"/>
              </a:schemeClr>
            </a:solidFill>
            <a:ln w="12700">
              <a:solidFill>
                <a:srgbClr val="000000"/>
              </a:solidFill>
              <a:prstDash val="solid"/>
            </a:ln>
          </c:spPr>
          <c:invertIfNegative val="0"/>
          <c:dLbls>
            <c:dLbl>
              <c:idx val="0"/>
              <c:layout>
                <c:manualLayout>
                  <c:x val="0"/>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305578684429478E-3"/>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987176040963381E-3"/>
                  <c:y val="1.8488023642714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478285412937394E-3"/>
                  <c:y val="1.41892281937308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242637392021274E-3"/>
                  <c:y val="1.98524058076806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'Ⅱ-1-9'!$H$22:$H$29</c:f>
              <c:strCache>
                <c:ptCount val="8"/>
                <c:pt idx="0">
                  <c:v>大阪市</c:v>
                </c:pt>
                <c:pt idx="1">
                  <c:v>東京都
区部</c:v>
                </c:pt>
                <c:pt idx="2">
                  <c:v>名古屋市</c:v>
                </c:pt>
                <c:pt idx="3">
                  <c:v>東大阪市</c:v>
                </c:pt>
                <c:pt idx="4">
                  <c:v>八尾市</c:v>
                </c:pt>
                <c:pt idx="5">
                  <c:v>尼崎市</c:v>
                </c:pt>
                <c:pt idx="6">
                  <c:v>大阪市
東部</c:v>
                </c:pt>
                <c:pt idx="7">
                  <c:v>東京都
大田区</c:v>
                </c:pt>
              </c:strCache>
            </c:strRef>
          </c:cat>
          <c:val>
            <c:numRef>
              <c:f>'Ⅱ-1-9'!$I$22:$I$29</c:f>
              <c:numCache>
                <c:formatCode>#,##0_);[Red]\(#,##0\)</c:formatCode>
                <c:ptCount val="8"/>
                <c:pt idx="0">
                  <c:v>25.429599040895162</c:v>
                </c:pt>
                <c:pt idx="1">
                  <c:v>15.023137067177277</c:v>
                </c:pt>
                <c:pt idx="2">
                  <c:v>12.596495527508884</c:v>
                </c:pt>
                <c:pt idx="3">
                  <c:v>42.003884752347034</c:v>
                </c:pt>
                <c:pt idx="4">
                  <c:v>34.156279961649091</c:v>
                </c:pt>
                <c:pt idx="5">
                  <c:v>15.437697160883282</c:v>
                </c:pt>
                <c:pt idx="6">
                  <c:v>58.135083401695375</c:v>
                </c:pt>
                <c:pt idx="7">
                  <c:v>23.293768545994066</c:v>
                </c:pt>
              </c:numCache>
            </c:numRef>
          </c:val>
        </c:ser>
        <c:ser>
          <c:idx val="1"/>
          <c:order val="1"/>
          <c:tx>
            <c:strRef>
              <c:f>'Ⅱ-1-9'!$J$5</c:f>
              <c:strCache>
                <c:ptCount val="1"/>
                <c:pt idx="0">
                  <c:v> 従業者数（十人）</c:v>
                </c:pt>
              </c:strCache>
            </c:strRef>
          </c:tx>
          <c:spPr>
            <a:solidFill>
              <a:schemeClr val="accent3">
                <a:lumMod val="40000"/>
                <a:lumOff val="60000"/>
              </a:schemeClr>
            </a:solidFill>
            <a:ln w="12700">
              <a:solidFill>
                <a:srgbClr val="000000"/>
              </a:solidFill>
              <a:prstDash val="solid"/>
            </a:ln>
          </c:spPr>
          <c:invertIfNegative val="0"/>
          <c:dLbls>
            <c:dLbl>
              <c:idx val="0"/>
              <c:layout>
                <c:manualLayout>
                  <c:x val="1.8333028000186349E-3"/>
                  <c:y val="1.947731716997629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41896006241934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624671916010505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624671916010504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2.624671916010504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634113140650226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1190444466212E-16"/>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'Ⅱ-1-9'!$H$22:$H$29</c:f>
              <c:strCache>
                <c:ptCount val="8"/>
                <c:pt idx="0">
                  <c:v>大阪市</c:v>
                </c:pt>
                <c:pt idx="1">
                  <c:v>東京都
区部</c:v>
                </c:pt>
                <c:pt idx="2">
                  <c:v>名古屋市</c:v>
                </c:pt>
                <c:pt idx="3">
                  <c:v>東大阪市</c:v>
                </c:pt>
                <c:pt idx="4">
                  <c:v>八尾市</c:v>
                </c:pt>
                <c:pt idx="5">
                  <c:v>尼崎市</c:v>
                </c:pt>
                <c:pt idx="6">
                  <c:v>大阪市
東部</c:v>
                </c:pt>
                <c:pt idx="7">
                  <c:v>東京都
大田区</c:v>
                </c:pt>
              </c:strCache>
            </c:strRef>
          </c:cat>
          <c:val>
            <c:numRef>
              <c:f>'Ⅱ-1-9'!$J$22:$J$29</c:f>
              <c:numCache>
                <c:formatCode>#,##0_);[Red]\(#,##0\)</c:formatCode>
                <c:ptCount val="8"/>
                <c:pt idx="0">
                  <c:v>52.349806846942855</c:v>
                </c:pt>
                <c:pt idx="1">
                  <c:v>24.079782990266473</c:v>
                </c:pt>
                <c:pt idx="2">
                  <c:v>30.675162357554221</c:v>
                </c:pt>
                <c:pt idx="3">
                  <c:v>77.792165749433465</c:v>
                </c:pt>
                <c:pt idx="4">
                  <c:v>71.011505273250236</c:v>
                </c:pt>
                <c:pt idx="5">
                  <c:v>64.363170347003148</c:v>
                </c:pt>
                <c:pt idx="6">
                  <c:v>91.596937380366427</c:v>
                </c:pt>
                <c:pt idx="7">
                  <c:v>35.436861193537752</c:v>
                </c:pt>
              </c:numCache>
            </c:numRef>
          </c:val>
        </c:ser>
        <c:ser>
          <c:idx val="2"/>
          <c:order val="2"/>
          <c:tx>
            <c:strRef>
              <c:f>'Ⅱ-1-9'!$K$5</c:f>
              <c:strCache>
                <c:ptCount val="1"/>
                <c:pt idx="0">
                  <c:v> 製造品出荷額等（十億円）</c:v>
                </c:pt>
              </c:strCache>
            </c:strRef>
          </c:tx>
          <c:spPr>
            <a:solidFill>
              <a:srgbClr val="FFFFFF"/>
            </a:solidFill>
            <a:ln w="12700">
              <a:solidFill>
                <a:srgbClr val="000000"/>
              </a:solidFill>
              <a:prstDash val="solid"/>
            </a:ln>
          </c:spPr>
          <c:invertIfNegative val="0"/>
          <c:dLbls>
            <c:dLbl>
              <c:idx val="0"/>
              <c:layout>
                <c:manualLayout>
                  <c:x val="2.4132120870403355E-3"/>
                  <c:y val="2.00128133589600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129957319032073E-3"/>
                  <c:y val="2.389443445553557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907675362394932E-3"/>
                  <c:y val="2.227044454088909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05578684429795E-3"/>
                  <c:y val="2.099737532808405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74803149606304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624671916010504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475964288101729E-3"/>
                  <c:y val="1.522868161478408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'Ⅱ-1-9'!$H$22:$H$29</c:f>
              <c:strCache>
                <c:ptCount val="8"/>
                <c:pt idx="0">
                  <c:v>大阪市</c:v>
                </c:pt>
                <c:pt idx="1">
                  <c:v>東京都
区部</c:v>
                </c:pt>
                <c:pt idx="2">
                  <c:v>名古屋市</c:v>
                </c:pt>
                <c:pt idx="3">
                  <c:v>東大阪市</c:v>
                </c:pt>
                <c:pt idx="4">
                  <c:v>八尾市</c:v>
                </c:pt>
                <c:pt idx="5">
                  <c:v>尼崎市</c:v>
                </c:pt>
                <c:pt idx="6">
                  <c:v>大阪市
東部</c:v>
                </c:pt>
                <c:pt idx="7">
                  <c:v>東京都
大田区</c:v>
                </c:pt>
              </c:strCache>
            </c:strRef>
          </c:cat>
          <c:val>
            <c:numRef>
              <c:f>'Ⅱ-1-9'!$K$22:$K$29</c:f>
              <c:numCache>
                <c:formatCode>#,##0_);[Red]\(#,##0\)</c:formatCode>
                <c:ptCount val="8"/>
                <c:pt idx="0">
                  <c:v>16.139718484969585</c:v>
                </c:pt>
                <c:pt idx="1">
                  <c:v>5.1214839636189566</c:v>
                </c:pt>
                <c:pt idx="2">
                  <c:v>10.872996569047912</c:v>
                </c:pt>
                <c:pt idx="3">
                  <c:v>16.724867918420202</c:v>
                </c:pt>
                <c:pt idx="4">
                  <c:v>23.36485714285714</c:v>
                </c:pt>
                <c:pt idx="5">
                  <c:v>25.915681782334385</c:v>
                </c:pt>
                <c:pt idx="6">
                  <c:v>18.215448181569592</c:v>
                </c:pt>
                <c:pt idx="7">
                  <c:v>6.7759523574019127</c:v>
                </c:pt>
              </c:numCache>
            </c:numRef>
          </c:val>
        </c:ser>
        <c:dLbls>
          <c:showLegendKey val="0"/>
          <c:showVal val="0"/>
          <c:showCatName val="0"/>
          <c:showSerName val="0"/>
          <c:showPercent val="0"/>
          <c:showBubbleSize val="0"/>
        </c:dLbls>
        <c:gapWidth val="50"/>
        <c:axId val="360184472"/>
        <c:axId val="360184080"/>
      </c:barChart>
      <c:catAx>
        <c:axId val="3601844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60184080"/>
        <c:crosses val="autoZero"/>
        <c:auto val="1"/>
        <c:lblAlgn val="ctr"/>
        <c:lblOffset val="100"/>
        <c:tickLblSkip val="1"/>
        <c:tickMarkSkip val="1"/>
        <c:noMultiLvlLbl val="0"/>
      </c:catAx>
      <c:valAx>
        <c:axId val="360184080"/>
        <c:scaling>
          <c:orientation val="minMax"/>
          <c:max val="10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360184472"/>
        <c:crosses val="autoZero"/>
        <c:crossBetween val="between"/>
        <c:majorUnit val="20"/>
      </c:valAx>
      <c:spPr>
        <a:noFill/>
        <a:ln w="25400">
          <a:noFill/>
        </a:ln>
      </c:spPr>
    </c:plotArea>
    <c:legend>
      <c:legendPos val="r"/>
      <c:layout>
        <c:manualLayout>
          <c:xMode val="edge"/>
          <c:yMode val="edge"/>
          <c:x val="0.13283797434507141"/>
          <c:y val="0.90106496490773968"/>
          <c:w val="0.82029699929892874"/>
          <c:h val="7.3073833968633761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9491698012732243"/>
          <c:y val="0.10573270762236403"/>
          <c:w val="0.63236534362797747"/>
          <c:h val="0.6968548631170286"/>
        </c:manualLayout>
      </c:layout>
      <c:barChart>
        <c:barDir val="col"/>
        <c:grouping val="clustered"/>
        <c:varyColors val="0"/>
        <c:ser>
          <c:idx val="0"/>
          <c:order val="2"/>
          <c:tx>
            <c:strRef>
              <c:f>'Ⅱ-7(2)-5'!$F$4</c:f>
              <c:strCache>
                <c:ptCount val="1"/>
                <c:pt idx="0">
                  <c:v>新規求人数
(左軸)</c:v>
                </c:pt>
              </c:strCache>
            </c:strRef>
          </c:tx>
          <c:spPr>
            <a:solidFill>
              <a:schemeClr val="accent3">
                <a:lumMod val="20000"/>
                <a:lumOff val="80000"/>
              </a:schemeClr>
            </a:solidFill>
            <a:ln>
              <a:solidFill>
                <a:sysClr val="windowText" lastClr="000000"/>
              </a:solidFill>
            </a:ln>
          </c:spPr>
          <c:invertIfNegative val="0"/>
          <c:dLbls>
            <c:dLbl>
              <c:idx val="26"/>
              <c:layout>
                <c:manualLayout>
                  <c:x val="0"/>
                  <c:y val="1.749957887332337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'Ⅱ-7(2)-5'!$F$12:$F$38</c:f>
              <c:numCache>
                <c:formatCode>#,##0_);[Red]\(#,##0\)</c:formatCode>
                <c:ptCount val="27"/>
                <c:pt idx="0">
                  <c:v>10303</c:v>
                </c:pt>
                <c:pt idx="1">
                  <c:v>9574</c:v>
                </c:pt>
                <c:pt idx="2">
                  <c:v>10283</c:v>
                </c:pt>
                <c:pt idx="3">
                  <c:v>10392</c:v>
                </c:pt>
                <c:pt idx="4">
                  <c:v>10916</c:v>
                </c:pt>
                <c:pt idx="5">
                  <c:v>11095</c:v>
                </c:pt>
                <c:pt idx="6">
                  <c:v>12567</c:v>
                </c:pt>
                <c:pt idx="7">
                  <c:v>11668</c:v>
                </c:pt>
                <c:pt idx="8">
                  <c:v>12053</c:v>
                </c:pt>
                <c:pt idx="9">
                  <c:v>12024</c:v>
                </c:pt>
                <c:pt idx="10">
                  <c:v>13134</c:v>
                </c:pt>
                <c:pt idx="11">
                  <c:v>12966</c:v>
                </c:pt>
                <c:pt idx="12">
                  <c:v>14217</c:v>
                </c:pt>
                <c:pt idx="13">
                  <c:v>13406</c:v>
                </c:pt>
                <c:pt idx="14">
                  <c:v>13519</c:v>
                </c:pt>
                <c:pt idx="15">
                  <c:v>12375</c:v>
                </c:pt>
                <c:pt idx="16">
                  <c:v>13134</c:v>
                </c:pt>
                <c:pt idx="17">
                  <c:v>13542</c:v>
                </c:pt>
                <c:pt idx="18">
                  <c:v>13548</c:v>
                </c:pt>
                <c:pt idx="19">
                  <c:v>13569</c:v>
                </c:pt>
                <c:pt idx="20">
                  <c:v>13523</c:v>
                </c:pt>
                <c:pt idx="21">
                  <c:v>13880</c:v>
                </c:pt>
                <c:pt idx="22">
                  <c:v>13207</c:v>
                </c:pt>
                <c:pt idx="23">
                  <c:v>13528</c:v>
                </c:pt>
                <c:pt idx="24">
                  <c:v>15863</c:v>
                </c:pt>
                <c:pt idx="25">
                  <c:v>16603</c:v>
                </c:pt>
                <c:pt idx="26">
                  <c:v>16687</c:v>
                </c:pt>
              </c:numCache>
            </c:numRef>
          </c:val>
        </c:ser>
        <c:ser>
          <c:idx val="2"/>
          <c:order val="3"/>
          <c:tx>
            <c:strRef>
              <c:f>'Ⅱ-7(2)-5'!$I$4</c:f>
              <c:strCache>
                <c:ptCount val="1"/>
                <c:pt idx="0">
                  <c:v>充足数
(左軸)</c:v>
                </c:pt>
              </c:strCache>
            </c:strRef>
          </c:tx>
          <c:spPr>
            <a:solidFill>
              <a:schemeClr val="accent3">
                <a:lumMod val="75000"/>
              </a:schemeClr>
            </a:solidFill>
            <a:ln>
              <a:solidFill>
                <a:sysClr val="windowText" lastClr="000000"/>
              </a:solidFill>
            </a:ln>
          </c:spPr>
          <c:invertIfNegative val="0"/>
          <c:dLbls>
            <c:dLbl>
              <c:idx val="26"/>
              <c:layout>
                <c:manualLayout>
                  <c:x val="2.4375380865326022E-3"/>
                  <c:y val="2.13254560121330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'Ⅱ-7(2)-5'!$I$12:$I$38</c:f>
              <c:numCache>
                <c:formatCode>#,##0_);[Red]\(#,##0\)</c:formatCode>
                <c:ptCount val="27"/>
                <c:pt idx="0">
                  <c:v>2480</c:v>
                </c:pt>
                <c:pt idx="1">
                  <c:v>2911</c:v>
                </c:pt>
                <c:pt idx="2">
                  <c:v>2953</c:v>
                </c:pt>
                <c:pt idx="3">
                  <c:v>3044</c:v>
                </c:pt>
                <c:pt idx="4">
                  <c:v>2733</c:v>
                </c:pt>
                <c:pt idx="5">
                  <c:v>3048</c:v>
                </c:pt>
                <c:pt idx="6">
                  <c:v>2942</c:v>
                </c:pt>
                <c:pt idx="7">
                  <c:v>3051</c:v>
                </c:pt>
                <c:pt idx="8">
                  <c:v>2590</c:v>
                </c:pt>
                <c:pt idx="9">
                  <c:v>3112</c:v>
                </c:pt>
                <c:pt idx="10">
                  <c:v>3045</c:v>
                </c:pt>
                <c:pt idx="11">
                  <c:v>2837</c:v>
                </c:pt>
                <c:pt idx="12">
                  <c:v>2618</c:v>
                </c:pt>
                <c:pt idx="13">
                  <c:v>2952</c:v>
                </c:pt>
                <c:pt idx="14">
                  <c:v>2689</c:v>
                </c:pt>
                <c:pt idx="15">
                  <c:v>2510</c:v>
                </c:pt>
                <c:pt idx="16">
                  <c:v>2065</c:v>
                </c:pt>
                <c:pt idx="17">
                  <c:v>2472</c:v>
                </c:pt>
                <c:pt idx="18">
                  <c:v>2328</c:v>
                </c:pt>
                <c:pt idx="19">
                  <c:v>2100</c:v>
                </c:pt>
                <c:pt idx="20">
                  <c:v>2085</c:v>
                </c:pt>
                <c:pt idx="21">
                  <c:v>2180</c:v>
                </c:pt>
                <c:pt idx="22">
                  <c:v>2119</c:v>
                </c:pt>
                <c:pt idx="23">
                  <c:v>1942</c:v>
                </c:pt>
                <c:pt idx="24">
                  <c:v>1785</c:v>
                </c:pt>
                <c:pt idx="25">
                  <c:v>2277</c:v>
                </c:pt>
                <c:pt idx="26">
                  <c:v>1963</c:v>
                </c:pt>
              </c:numCache>
            </c:numRef>
          </c:val>
        </c:ser>
        <c:dLbls>
          <c:showLegendKey val="0"/>
          <c:showVal val="0"/>
          <c:showCatName val="0"/>
          <c:showSerName val="0"/>
          <c:showPercent val="0"/>
          <c:showBubbleSize val="0"/>
        </c:dLbls>
        <c:gapWidth val="46"/>
        <c:axId val="418235872"/>
        <c:axId val="418236264"/>
      </c:barChart>
      <c:lineChart>
        <c:grouping val="standard"/>
        <c:varyColors val="0"/>
        <c:ser>
          <c:idx val="6"/>
          <c:order val="0"/>
          <c:tx>
            <c:strRef>
              <c:f>'Ⅱ-7(2)-5'!$K$4</c:f>
              <c:strCache>
                <c:ptCount val="1"/>
                <c:pt idx="0">
                  <c:v>一般(ﾊﾟｰﾄﾀｲﾑ
以外)の充足率（右軸）</c:v>
                </c:pt>
              </c:strCache>
            </c:strRef>
          </c:tx>
          <c:spPr>
            <a:ln>
              <a:solidFill>
                <a:schemeClr val="accent3">
                  <a:lumMod val="75000"/>
                </a:schemeClr>
              </a:solidFill>
            </a:ln>
          </c:spPr>
          <c:marker>
            <c:symbol val="none"/>
          </c:marker>
          <c:dLbls>
            <c:dLbl>
              <c:idx val="26"/>
              <c:layout>
                <c:manualLayout>
                  <c:x val="-6.3808429189428861E-2"/>
                  <c:y val="-5.37563337388008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'Ⅱ-7(2)-5'!$K$12:$K$38</c:f>
              <c:numCache>
                <c:formatCode>0.0</c:formatCode>
                <c:ptCount val="27"/>
                <c:pt idx="0">
                  <c:v>23.966223767540047</c:v>
                </c:pt>
                <c:pt idx="1">
                  <c:v>29.17884666489503</c:v>
                </c:pt>
                <c:pt idx="2">
                  <c:v>27.782529016493584</c:v>
                </c:pt>
                <c:pt idx="3">
                  <c:v>28.067804937968312</c:v>
                </c:pt>
                <c:pt idx="4">
                  <c:v>25.396449704142011</c:v>
                </c:pt>
                <c:pt idx="5">
                  <c:v>27.482064336959038</c:v>
                </c:pt>
                <c:pt idx="6">
                  <c:v>23.917737789203084</c:v>
                </c:pt>
                <c:pt idx="7">
                  <c:v>25.843079368684002</c:v>
                </c:pt>
                <c:pt idx="8">
                  <c:v>22.179155900086133</c:v>
                </c:pt>
                <c:pt idx="9">
                  <c:v>27.612699130041801</c:v>
                </c:pt>
                <c:pt idx="10">
                  <c:v>25.40339702760085</c:v>
                </c:pt>
                <c:pt idx="11">
                  <c:v>22.875399361022364</c:v>
                </c:pt>
                <c:pt idx="12">
                  <c:v>20.050833097994918</c:v>
                </c:pt>
                <c:pt idx="13">
                  <c:v>22.873250780227526</c:v>
                </c:pt>
                <c:pt idx="14">
                  <c:v>21.45304312777106</c:v>
                </c:pt>
                <c:pt idx="15">
                  <c:v>21.218739761930763</c:v>
                </c:pt>
                <c:pt idx="16">
                  <c:v>16.71911481067912</c:v>
                </c:pt>
                <c:pt idx="17">
                  <c:v>19.393326592517695</c:v>
                </c:pt>
                <c:pt idx="18">
                  <c:v>18.086075949367089</c:v>
                </c:pt>
                <c:pt idx="19">
                  <c:v>16.160316674913407</c:v>
                </c:pt>
                <c:pt idx="20">
                  <c:v>16.721705193635543</c:v>
                </c:pt>
                <c:pt idx="21">
                  <c:v>15.565444519686563</c:v>
                </c:pt>
                <c:pt idx="22">
                  <c:v>16.558408083307558</c:v>
                </c:pt>
                <c:pt idx="23">
                  <c:v>15.10411376333164</c:v>
                </c:pt>
                <c:pt idx="24">
                  <c:v>11.756118505796479</c:v>
                </c:pt>
                <c:pt idx="25">
                  <c:v>14.512093411175981</c:v>
                </c:pt>
                <c:pt idx="26">
                  <c:v>12.244072185805615</c:v>
                </c:pt>
              </c:numCache>
            </c:numRef>
          </c:val>
          <c:smooth val="0"/>
        </c:ser>
        <c:ser>
          <c:idx val="5"/>
          <c:order val="1"/>
          <c:tx>
            <c:strRef>
              <c:f>'Ⅱ-7(2)-5'!$L$4</c:f>
              <c:strCache>
                <c:ptCount val="1"/>
                <c:pt idx="0">
                  <c:v>パートタイムの
充足率(右軸)</c:v>
                </c:pt>
              </c:strCache>
            </c:strRef>
          </c:tx>
          <c:spPr>
            <a:ln>
              <a:solidFill>
                <a:schemeClr val="accent3">
                  <a:lumMod val="60000"/>
                  <a:lumOff val="40000"/>
                </a:schemeClr>
              </a:solidFill>
              <a:prstDash val="solid"/>
            </a:ln>
          </c:spPr>
          <c:marker>
            <c:symbol val="none"/>
          </c:marker>
          <c:dLbls>
            <c:dLbl>
              <c:idx val="26"/>
              <c:layout>
                <c:manualLayout>
                  <c:x val="-6.6354079514891251E-2"/>
                  <c:y val="3.9673585125178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'Ⅱ-7(2)-5'!$L$12:$L$38</c:f>
              <c:numCache>
                <c:formatCode>0.0</c:formatCode>
                <c:ptCount val="27"/>
                <c:pt idx="0">
                  <c:v>24.444444444444443</c:v>
                </c:pt>
                <c:pt idx="1">
                  <c:v>34.912109375</c:v>
                </c:pt>
                <c:pt idx="2">
                  <c:v>32.36415633937083</c:v>
                </c:pt>
                <c:pt idx="3">
                  <c:v>33.718347401155043</c:v>
                </c:pt>
                <c:pt idx="4">
                  <c:v>23.803730738037306</c:v>
                </c:pt>
                <c:pt idx="5">
                  <c:v>27.435792906644924</c:v>
                </c:pt>
                <c:pt idx="6">
                  <c:v>21.674876847290641</c:v>
                </c:pt>
                <c:pt idx="7">
                  <c:v>27.088430618664805</c:v>
                </c:pt>
                <c:pt idx="8">
                  <c:v>19.168173598553345</c:v>
                </c:pt>
                <c:pt idx="9">
                  <c:v>21.052631578947366</c:v>
                </c:pt>
                <c:pt idx="10">
                  <c:v>17.555196553581045</c:v>
                </c:pt>
                <c:pt idx="11">
                  <c:v>19.267337807606264</c:v>
                </c:pt>
                <c:pt idx="12">
                  <c:v>13.578185865331108</c:v>
                </c:pt>
                <c:pt idx="13">
                  <c:v>19.579614166426719</c:v>
                </c:pt>
                <c:pt idx="14">
                  <c:v>15.577190542420027</c:v>
                </c:pt>
                <c:pt idx="15">
                  <c:v>17.619639527656929</c:v>
                </c:pt>
                <c:pt idx="16">
                  <c:v>12.732257081937254</c:v>
                </c:pt>
                <c:pt idx="17">
                  <c:v>15.169769989047097</c:v>
                </c:pt>
                <c:pt idx="18">
                  <c:v>14.756329975496868</c:v>
                </c:pt>
                <c:pt idx="19">
                  <c:v>13.481524249422632</c:v>
                </c:pt>
                <c:pt idx="20">
                  <c:v>11.728045325779037</c:v>
                </c:pt>
                <c:pt idx="21">
                  <c:v>16.116285633643805</c:v>
                </c:pt>
                <c:pt idx="22">
                  <c:v>14.623717217787913</c:v>
                </c:pt>
                <c:pt idx="23">
                  <c:v>12.354059190877003</c:v>
                </c:pt>
                <c:pt idx="24">
                  <c:v>9.8624940730203896</c:v>
                </c:pt>
                <c:pt idx="25">
                  <c:v>11.641014524170821</c:v>
                </c:pt>
                <c:pt idx="26">
                  <c:v>10.392609699769054</c:v>
                </c:pt>
              </c:numCache>
            </c:numRef>
          </c:val>
          <c:smooth val="0"/>
        </c:ser>
        <c:ser>
          <c:idx val="1"/>
          <c:order val="4"/>
          <c:tx>
            <c:strRef>
              <c:f>'Ⅱ-7(2)-5'!$M$4</c:f>
              <c:strCache>
                <c:ptCount val="1"/>
                <c:pt idx="0">
                  <c:v>トラック協会DI
(全国)(右軸)</c:v>
                </c:pt>
              </c:strCache>
            </c:strRef>
          </c:tx>
          <c:spPr>
            <a:ln>
              <a:solidFill>
                <a:schemeClr val="tx1">
                  <a:lumMod val="50000"/>
                  <a:lumOff val="50000"/>
                </a:schemeClr>
              </a:solidFill>
            </a:ln>
          </c:spPr>
          <c:marker>
            <c:symbol val="none"/>
          </c:marker>
          <c:dLbls>
            <c:dLbl>
              <c:idx val="26"/>
              <c:layout>
                <c:manualLayout>
                  <c:x val="9.9891738033228254E-3"/>
                  <c:y val="-1.303023380671375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'Ⅱ-7(2)-5'!$B$12:$C$38</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'Ⅱ-7(2)-5'!$M$12:$M$38</c:f>
              <c:numCache>
                <c:formatCode>General</c:formatCode>
                <c:ptCount val="27"/>
                <c:pt idx="0">
                  <c:v>-59</c:v>
                </c:pt>
                <c:pt idx="1">
                  <c:v>-66</c:v>
                </c:pt>
                <c:pt idx="2">
                  <c:v>-47</c:v>
                </c:pt>
                <c:pt idx="3">
                  <c:v>-47</c:v>
                </c:pt>
                <c:pt idx="4">
                  <c:v>-49</c:v>
                </c:pt>
                <c:pt idx="5">
                  <c:v>-44</c:v>
                </c:pt>
                <c:pt idx="6">
                  <c:v>-51</c:v>
                </c:pt>
                <c:pt idx="7">
                  <c:v>-38</c:v>
                </c:pt>
                <c:pt idx="8">
                  <c:v>-35</c:v>
                </c:pt>
                <c:pt idx="9">
                  <c:v>-36</c:v>
                </c:pt>
                <c:pt idx="10">
                  <c:v>-14</c:v>
                </c:pt>
                <c:pt idx="11">
                  <c:v>12</c:v>
                </c:pt>
                <c:pt idx="12">
                  <c:v>14.2</c:v>
                </c:pt>
                <c:pt idx="13">
                  <c:v>-30.8</c:v>
                </c:pt>
                <c:pt idx="14">
                  <c:v>-34.700000000000003</c:v>
                </c:pt>
                <c:pt idx="15">
                  <c:v>-19.2</c:v>
                </c:pt>
                <c:pt idx="16">
                  <c:v>-28.3</c:v>
                </c:pt>
                <c:pt idx="17">
                  <c:v>-34.6</c:v>
                </c:pt>
                <c:pt idx="18">
                  <c:v>-19.399999999999999</c:v>
                </c:pt>
                <c:pt idx="19">
                  <c:v>-18.2</c:v>
                </c:pt>
                <c:pt idx="20">
                  <c:v>-30.9</c:v>
                </c:pt>
                <c:pt idx="21">
                  <c:v>-40.700000000000003</c:v>
                </c:pt>
                <c:pt idx="22">
                  <c:v>-30.1</c:v>
                </c:pt>
                <c:pt idx="23">
                  <c:v>-12.8</c:v>
                </c:pt>
                <c:pt idx="24">
                  <c:v>-15.3</c:v>
                </c:pt>
                <c:pt idx="25">
                  <c:v>-19.2</c:v>
                </c:pt>
                <c:pt idx="26">
                  <c:v>-12.7</c:v>
                </c:pt>
              </c:numCache>
            </c:numRef>
          </c:val>
          <c:smooth val="0"/>
        </c:ser>
        <c:dLbls>
          <c:showLegendKey val="0"/>
          <c:showVal val="0"/>
          <c:showCatName val="0"/>
          <c:showSerName val="0"/>
          <c:showPercent val="0"/>
          <c:showBubbleSize val="0"/>
        </c:dLbls>
        <c:marker val="1"/>
        <c:smooth val="0"/>
        <c:axId val="418236656"/>
        <c:axId val="418237048"/>
      </c:lineChart>
      <c:catAx>
        <c:axId val="418235872"/>
        <c:scaling>
          <c:orientation val="minMax"/>
        </c:scaling>
        <c:delete val="0"/>
        <c:axPos val="b"/>
        <c:numFmt formatCode="General" sourceLinked="1"/>
        <c:majorTickMark val="none"/>
        <c:minorTickMark val="none"/>
        <c:tickLblPos val="nextTo"/>
        <c:spPr>
          <a:ln>
            <a:solidFill>
              <a:schemeClr val="tx1"/>
            </a:solidFill>
          </a:ln>
        </c:spPr>
        <c:txPr>
          <a:bodyPr/>
          <a:lstStyle/>
          <a:p>
            <a:pPr>
              <a:defRPr sz="900"/>
            </a:pPr>
            <a:endParaRPr lang="ja-JP"/>
          </a:p>
        </c:txPr>
        <c:crossAx val="418236264"/>
        <c:crosses val="autoZero"/>
        <c:auto val="1"/>
        <c:lblAlgn val="ctr"/>
        <c:lblOffset val="100"/>
        <c:noMultiLvlLbl val="0"/>
      </c:catAx>
      <c:valAx>
        <c:axId val="418236264"/>
        <c:scaling>
          <c:orientation val="minMax"/>
          <c:max val="30000"/>
        </c:scaling>
        <c:delete val="0"/>
        <c:axPos val="l"/>
        <c:numFmt formatCode="#,##0_);[Red]\(#,##0\)" sourceLinked="1"/>
        <c:majorTickMark val="out"/>
        <c:minorTickMark val="none"/>
        <c:tickLblPos val="nextTo"/>
        <c:spPr>
          <a:ln>
            <a:solidFill>
              <a:schemeClr val="tx1"/>
            </a:solidFill>
          </a:ln>
        </c:spPr>
        <c:crossAx val="418235872"/>
        <c:crosses val="autoZero"/>
        <c:crossBetween val="between"/>
        <c:majorUnit val="5000"/>
        <c:dispUnits>
          <c:builtInUnit val="thousands"/>
        </c:dispUnits>
      </c:valAx>
      <c:catAx>
        <c:axId val="418236656"/>
        <c:scaling>
          <c:orientation val="minMax"/>
        </c:scaling>
        <c:delete val="1"/>
        <c:axPos val="b"/>
        <c:numFmt formatCode="General" sourceLinked="1"/>
        <c:majorTickMark val="out"/>
        <c:minorTickMark val="none"/>
        <c:tickLblPos val="nextTo"/>
        <c:crossAx val="418237048"/>
        <c:crosses val="autoZero"/>
        <c:auto val="1"/>
        <c:lblAlgn val="ctr"/>
        <c:lblOffset val="100"/>
        <c:noMultiLvlLbl val="0"/>
      </c:catAx>
      <c:valAx>
        <c:axId val="418237048"/>
        <c:scaling>
          <c:orientation val="minMax"/>
          <c:max val="41"/>
          <c:min val="-120"/>
        </c:scaling>
        <c:delete val="0"/>
        <c:axPos val="r"/>
        <c:numFmt formatCode="#,##0_ " sourceLinked="0"/>
        <c:majorTickMark val="out"/>
        <c:minorTickMark val="none"/>
        <c:tickLblPos val="nextTo"/>
        <c:spPr>
          <a:ln>
            <a:solidFill>
              <a:schemeClr val="tx1"/>
            </a:solidFill>
          </a:ln>
        </c:spPr>
        <c:crossAx val="418236656"/>
        <c:crosses val="max"/>
        <c:crossBetween val="between"/>
        <c:majorUnit val="20"/>
      </c:valAx>
    </c:plotArea>
    <c:legend>
      <c:legendPos val="r"/>
      <c:layout>
        <c:manualLayout>
          <c:xMode val="edge"/>
          <c:yMode val="edge"/>
          <c:x val="0"/>
          <c:y val="2.9453407376571091E-2"/>
          <c:w val="0.20972353051100628"/>
          <c:h val="0.95562662510721308"/>
        </c:manualLayout>
      </c:layout>
      <c:overlay val="0"/>
      <c:spPr>
        <a:ln>
          <a:solidFill>
            <a:sysClr val="windowText" lastClr="000000"/>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525243387129801"/>
          <c:y val="8.3518183221749684E-2"/>
          <c:w val="0.68738348132015414"/>
          <c:h val="0.79203334877257991"/>
        </c:manualLayout>
      </c:layout>
      <c:barChart>
        <c:barDir val="col"/>
        <c:grouping val="stacked"/>
        <c:varyColors val="0"/>
        <c:ser>
          <c:idx val="4"/>
          <c:order val="0"/>
          <c:tx>
            <c:strRef>
              <c:f>'Ⅱ-7(2)-6'!$I$3</c:f>
              <c:strCache>
                <c:ptCount val="1"/>
                <c:pt idx="0">
                  <c:v>2017年</c:v>
                </c:pt>
              </c:strCache>
            </c:strRef>
          </c:tx>
          <c:spPr>
            <a:solidFill>
              <a:schemeClr val="accent3">
                <a:lumMod val="75000"/>
              </a:schemeClr>
            </a:solidFill>
            <a:ln>
              <a:solidFill>
                <a:sysClr val="windowText" lastClr="000000"/>
              </a:solidFill>
            </a:ln>
          </c:spPr>
          <c:invertIfNegative val="0"/>
          <c:dLbls>
            <c:dLbl>
              <c:idx val="0"/>
              <c:layout>
                <c:manualLayout>
                  <c:x val="1.1202226664672097E-3"/>
                  <c:y val="-4.4881189851268596E-3"/>
                </c:manualLayout>
              </c:layout>
              <c:spPr/>
              <c:txPr>
                <a:bodyPr/>
                <a:lstStyle/>
                <a:p>
                  <a:pPr>
                    <a:defRPr>
                      <a:solidFill>
                        <a:schemeClr val="bg1"/>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'Ⅱ-7(2)-6'!$B$4:$B$10</c:f>
              <c:strCache>
                <c:ptCount val="7"/>
                <c:pt idx="0">
                  <c:v>大阪市</c:v>
                </c:pt>
                <c:pt idx="1">
                  <c:v>東京都
区部</c:v>
                </c:pt>
                <c:pt idx="2">
                  <c:v>横浜市</c:v>
                </c:pt>
                <c:pt idx="3">
                  <c:v>神戸市</c:v>
                </c:pt>
                <c:pt idx="4">
                  <c:v>名古屋市</c:v>
                </c:pt>
                <c:pt idx="5">
                  <c:v>福岡市</c:v>
                </c:pt>
                <c:pt idx="6">
                  <c:v>京都市</c:v>
                </c:pt>
              </c:strCache>
            </c:strRef>
          </c:cat>
          <c:val>
            <c:numRef>
              <c:f>'Ⅱ-7(2)-6'!$I$4:$I$10</c:f>
              <c:numCache>
                <c:formatCode>#,##0_);[Red]\(#,##0\)</c:formatCode>
                <c:ptCount val="7"/>
                <c:pt idx="0">
                  <c:v>260580</c:v>
                </c:pt>
                <c:pt idx="1">
                  <c:v>241505.33333333334</c:v>
                </c:pt>
                <c:pt idx="2">
                  <c:v>94521.333333333328</c:v>
                </c:pt>
                <c:pt idx="3">
                  <c:v>146222.66666666666</c:v>
                </c:pt>
                <c:pt idx="4">
                  <c:v>7812</c:v>
                </c:pt>
                <c:pt idx="5">
                  <c:v>190593.33333333334</c:v>
                </c:pt>
                <c:pt idx="6">
                  <c:v>82766.666666666672</c:v>
                </c:pt>
              </c:numCache>
            </c:numRef>
          </c:val>
        </c:ser>
        <c:ser>
          <c:idx val="3"/>
          <c:order val="1"/>
          <c:tx>
            <c:strRef>
              <c:f>'Ⅱ-7(2)-6'!$H$3</c:f>
              <c:strCache>
                <c:ptCount val="1"/>
                <c:pt idx="0">
                  <c:v>2016年</c:v>
                </c:pt>
              </c:strCache>
            </c:strRef>
          </c:tx>
          <c:spPr>
            <a:solidFill>
              <a:schemeClr val="bg1">
                <a:lumMod val="75000"/>
              </a:schemeClr>
            </a:solidFill>
            <a:ln>
              <a:solidFill>
                <a:sysClr val="windowText" lastClr="000000"/>
              </a:solidFill>
            </a:ln>
          </c:spPr>
          <c:invertIfNegative val="0"/>
          <c:dLbls>
            <c:dLbl>
              <c:idx val="0"/>
              <c:layout>
                <c:manualLayout>
                  <c:x val="4.8071016235118715E-4"/>
                  <c:y val="3.6951311659164472E-3"/>
                </c:manualLayout>
              </c:layout>
              <c:spPr/>
              <c:txPr>
                <a:bodyPr/>
                <a:lstStyle/>
                <a:p>
                  <a:pPr>
                    <a:defRPr sz="105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'Ⅱ-7(2)-6'!$B$4:$B$10</c:f>
              <c:strCache>
                <c:ptCount val="7"/>
                <c:pt idx="0">
                  <c:v>大阪市</c:v>
                </c:pt>
                <c:pt idx="1">
                  <c:v>東京都
区部</c:v>
                </c:pt>
                <c:pt idx="2">
                  <c:v>横浜市</c:v>
                </c:pt>
                <c:pt idx="3">
                  <c:v>神戸市</c:v>
                </c:pt>
                <c:pt idx="4">
                  <c:v>名古屋市</c:v>
                </c:pt>
                <c:pt idx="5">
                  <c:v>福岡市</c:v>
                </c:pt>
                <c:pt idx="6">
                  <c:v>京都市</c:v>
                </c:pt>
              </c:strCache>
            </c:strRef>
          </c:cat>
          <c:val>
            <c:numRef>
              <c:f>'Ⅱ-7(2)-6'!$H$4:$H$10</c:f>
              <c:numCache>
                <c:formatCode>#,##0_);[Red]\(#,##0\)</c:formatCode>
                <c:ptCount val="7"/>
                <c:pt idx="0">
                  <c:v>233526</c:v>
                </c:pt>
                <c:pt idx="1">
                  <c:v>611070</c:v>
                </c:pt>
                <c:pt idx="2">
                  <c:v>135824</c:v>
                </c:pt>
                <c:pt idx="3">
                  <c:v>33777</c:v>
                </c:pt>
                <c:pt idx="4">
                  <c:v>19609</c:v>
                </c:pt>
                <c:pt idx="5">
                  <c:v>99051</c:v>
                </c:pt>
                <c:pt idx="6">
                  <c:v>45852</c:v>
                </c:pt>
              </c:numCache>
            </c:numRef>
          </c:val>
        </c:ser>
        <c:ser>
          <c:idx val="2"/>
          <c:order val="2"/>
          <c:tx>
            <c:strRef>
              <c:f>'Ⅱ-7(2)-6'!$G$3</c:f>
              <c:strCache>
                <c:ptCount val="1"/>
                <c:pt idx="0">
                  <c:v>2015年</c:v>
                </c:pt>
              </c:strCache>
            </c:strRef>
          </c:tx>
          <c:spPr>
            <a:solidFill>
              <a:schemeClr val="accent3">
                <a:lumMod val="40000"/>
                <a:lumOff val="60000"/>
              </a:schemeClr>
            </a:solidFill>
            <a:ln>
              <a:solidFill>
                <a:sysClr val="windowText" lastClr="000000"/>
              </a:solidFill>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'Ⅱ-7(2)-6'!$B$4:$B$10</c:f>
              <c:strCache>
                <c:ptCount val="7"/>
                <c:pt idx="0">
                  <c:v>大阪市</c:v>
                </c:pt>
                <c:pt idx="1">
                  <c:v>東京都
区部</c:v>
                </c:pt>
                <c:pt idx="2">
                  <c:v>横浜市</c:v>
                </c:pt>
                <c:pt idx="3">
                  <c:v>神戸市</c:v>
                </c:pt>
                <c:pt idx="4">
                  <c:v>名古屋市</c:v>
                </c:pt>
                <c:pt idx="5">
                  <c:v>福岡市</c:v>
                </c:pt>
                <c:pt idx="6">
                  <c:v>京都市</c:v>
                </c:pt>
              </c:strCache>
            </c:strRef>
          </c:cat>
          <c:val>
            <c:numRef>
              <c:f>'Ⅱ-7(2)-6'!$G$4:$G$10</c:f>
              <c:numCache>
                <c:formatCode>#,##0_);[Red]\(#,##0\)</c:formatCode>
                <c:ptCount val="7"/>
                <c:pt idx="0">
                  <c:v>254178</c:v>
                </c:pt>
                <c:pt idx="1">
                  <c:v>614939</c:v>
                </c:pt>
                <c:pt idx="2">
                  <c:v>69796</c:v>
                </c:pt>
                <c:pt idx="3">
                  <c:v>66672</c:v>
                </c:pt>
                <c:pt idx="4">
                  <c:v>16949</c:v>
                </c:pt>
                <c:pt idx="5">
                  <c:v>53192</c:v>
                </c:pt>
                <c:pt idx="6">
                  <c:v>88457</c:v>
                </c:pt>
              </c:numCache>
            </c:numRef>
          </c:val>
        </c:ser>
        <c:ser>
          <c:idx val="1"/>
          <c:order val="3"/>
          <c:tx>
            <c:strRef>
              <c:f>'Ⅱ-7(2)-6'!$F$3</c:f>
              <c:strCache>
                <c:ptCount val="1"/>
                <c:pt idx="0">
                  <c:v>2014年</c:v>
                </c:pt>
              </c:strCache>
            </c:strRef>
          </c:tx>
          <c:spPr>
            <a:solidFill>
              <a:schemeClr val="bg1">
                <a:lumMod val="50000"/>
              </a:schemeClr>
            </a:solidFill>
            <a:ln>
              <a:solidFill>
                <a:sysClr val="windowText" lastClr="000000"/>
              </a:solidFill>
            </a:ln>
          </c:spPr>
          <c:invertIfNegative val="0"/>
          <c:dLbls>
            <c:dLbl>
              <c:idx val="0"/>
              <c:layout>
                <c:manualLayout>
                  <c:x val="-3.4498462400947949E-2"/>
                  <c:y val="7.1505705535418887E-3"/>
                </c:manualLayout>
              </c:layout>
              <c:spPr/>
              <c:txPr>
                <a:bodyPr/>
                <a:lstStyle/>
                <a:p>
                  <a:pPr>
                    <a:defRPr>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'Ⅱ-7(2)-6'!$B$4:$B$10</c:f>
              <c:strCache>
                <c:ptCount val="7"/>
                <c:pt idx="0">
                  <c:v>大阪市</c:v>
                </c:pt>
                <c:pt idx="1">
                  <c:v>東京都
区部</c:v>
                </c:pt>
                <c:pt idx="2">
                  <c:v>横浜市</c:v>
                </c:pt>
                <c:pt idx="3">
                  <c:v>神戸市</c:v>
                </c:pt>
                <c:pt idx="4">
                  <c:v>名古屋市</c:v>
                </c:pt>
                <c:pt idx="5">
                  <c:v>福岡市</c:v>
                </c:pt>
                <c:pt idx="6">
                  <c:v>京都市</c:v>
                </c:pt>
              </c:strCache>
            </c:strRef>
          </c:cat>
          <c:val>
            <c:numRef>
              <c:f>'Ⅱ-7(2)-6'!$F$4:$F$10</c:f>
              <c:numCache>
                <c:formatCode>#,##0_);[Red]\(#,##0\)</c:formatCode>
                <c:ptCount val="7"/>
                <c:pt idx="0">
                  <c:v>28809</c:v>
                </c:pt>
                <c:pt idx="1">
                  <c:v>398266</c:v>
                </c:pt>
                <c:pt idx="2">
                  <c:v>112728</c:v>
                </c:pt>
                <c:pt idx="3">
                  <c:v>159408</c:v>
                </c:pt>
                <c:pt idx="4">
                  <c:v>46245</c:v>
                </c:pt>
                <c:pt idx="5">
                  <c:v>10373</c:v>
                </c:pt>
                <c:pt idx="6">
                  <c:v>27936</c:v>
                </c:pt>
              </c:numCache>
            </c:numRef>
          </c:val>
        </c:ser>
        <c:ser>
          <c:idx val="0"/>
          <c:order val="4"/>
          <c:tx>
            <c:strRef>
              <c:f>'Ⅱ-7(2)-6'!$E$3</c:f>
              <c:strCache>
                <c:ptCount val="1"/>
                <c:pt idx="0">
                  <c:v>2013年</c:v>
                </c:pt>
              </c:strCache>
            </c:strRef>
          </c:tx>
          <c:spPr>
            <a:solidFill>
              <a:schemeClr val="bg1"/>
            </a:solidFill>
            <a:ln>
              <a:solidFill>
                <a:sysClr val="windowText" lastClr="000000"/>
              </a:solidFill>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'Ⅱ-7(2)-6'!$B$4:$B$10</c:f>
              <c:strCache>
                <c:ptCount val="7"/>
                <c:pt idx="0">
                  <c:v>大阪市</c:v>
                </c:pt>
                <c:pt idx="1">
                  <c:v>東京都
区部</c:v>
                </c:pt>
                <c:pt idx="2">
                  <c:v>横浜市</c:v>
                </c:pt>
                <c:pt idx="3">
                  <c:v>神戸市</c:v>
                </c:pt>
                <c:pt idx="4">
                  <c:v>名古屋市</c:v>
                </c:pt>
                <c:pt idx="5">
                  <c:v>福岡市</c:v>
                </c:pt>
                <c:pt idx="6">
                  <c:v>京都市</c:v>
                </c:pt>
              </c:strCache>
            </c:strRef>
          </c:cat>
          <c:val>
            <c:numRef>
              <c:f>'Ⅱ-7(2)-6'!$E$4:$E$10</c:f>
              <c:numCache>
                <c:formatCode>#,##0_);[Red]\(#,##0\)</c:formatCode>
                <c:ptCount val="7"/>
                <c:pt idx="0">
                  <c:v>219388</c:v>
                </c:pt>
                <c:pt idx="1">
                  <c:v>111467</c:v>
                </c:pt>
                <c:pt idx="2">
                  <c:v>184926</c:v>
                </c:pt>
                <c:pt idx="3">
                  <c:v>29384</c:v>
                </c:pt>
                <c:pt idx="4">
                  <c:v>17787</c:v>
                </c:pt>
                <c:pt idx="5">
                  <c:v>84672</c:v>
                </c:pt>
                <c:pt idx="6">
                  <c:v>9887</c:v>
                </c:pt>
              </c:numCache>
            </c:numRef>
          </c:val>
        </c:ser>
        <c:dLbls>
          <c:showLegendKey val="0"/>
          <c:showVal val="0"/>
          <c:showCatName val="0"/>
          <c:showSerName val="0"/>
          <c:showPercent val="0"/>
          <c:showBubbleSize val="0"/>
        </c:dLbls>
        <c:gapWidth val="150"/>
        <c:overlap val="100"/>
        <c:serLines>
          <c:spPr>
            <a:ln>
              <a:solidFill>
                <a:schemeClr val="tx1"/>
              </a:solidFill>
              <a:prstDash val="solid"/>
            </a:ln>
          </c:spPr>
        </c:serLines>
        <c:axId val="418237832"/>
        <c:axId val="418238224"/>
      </c:barChart>
      <c:catAx>
        <c:axId val="418237832"/>
        <c:scaling>
          <c:orientation val="minMax"/>
        </c:scaling>
        <c:delete val="0"/>
        <c:axPos val="b"/>
        <c:numFmt formatCode="General" sourceLinked="1"/>
        <c:majorTickMark val="out"/>
        <c:minorTickMark val="none"/>
        <c:tickLblPos val="nextTo"/>
        <c:spPr>
          <a:ln>
            <a:solidFill>
              <a:schemeClr val="tx1"/>
            </a:solidFill>
          </a:ln>
        </c:spPr>
        <c:txPr>
          <a:bodyPr/>
          <a:lstStyle/>
          <a:p>
            <a:pPr>
              <a:defRPr sz="900"/>
            </a:pPr>
            <a:endParaRPr lang="ja-JP"/>
          </a:p>
        </c:txPr>
        <c:crossAx val="418238224"/>
        <c:crosses val="autoZero"/>
        <c:auto val="1"/>
        <c:lblAlgn val="ctr"/>
        <c:lblOffset val="100"/>
        <c:noMultiLvlLbl val="0"/>
      </c:catAx>
      <c:valAx>
        <c:axId val="418238224"/>
        <c:scaling>
          <c:orientation val="minMax"/>
          <c:max val="2200000"/>
        </c:scaling>
        <c:delete val="0"/>
        <c:axPos val="l"/>
        <c:majorGridlines>
          <c:spPr>
            <a:ln>
              <a:solidFill>
                <a:schemeClr val="tx1"/>
              </a:solidFill>
            </a:ln>
          </c:spPr>
        </c:majorGridlines>
        <c:numFmt formatCode="#,##0_);[Red]\(#,##0\)" sourceLinked="0"/>
        <c:majorTickMark val="out"/>
        <c:minorTickMark val="none"/>
        <c:tickLblPos val="nextTo"/>
        <c:spPr>
          <a:ln>
            <a:solidFill>
              <a:schemeClr val="tx1"/>
            </a:solidFill>
          </a:ln>
        </c:spPr>
        <c:txPr>
          <a:bodyPr/>
          <a:lstStyle/>
          <a:p>
            <a:pPr>
              <a:defRPr sz="1000"/>
            </a:pPr>
            <a:endParaRPr lang="ja-JP"/>
          </a:p>
        </c:txPr>
        <c:crossAx val="418237832"/>
        <c:crosses val="autoZero"/>
        <c:crossBetween val="between"/>
        <c:majorUnit val="200000"/>
        <c:minorUnit val="40000"/>
        <c:dispUnits>
          <c:builtInUnit val="thousands"/>
        </c:dispUnits>
      </c:valAx>
    </c:plotArea>
    <c:legend>
      <c:legendPos val="r"/>
      <c:layout>
        <c:manualLayout>
          <c:xMode val="edge"/>
          <c:yMode val="edge"/>
          <c:x val="0.69158246410908486"/>
          <c:y val="7.9669921259842513E-2"/>
          <c:w val="0.12764464027488787"/>
          <c:h val="0.52541144356955383"/>
        </c:manualLayout>
      </c:layout>
      <c:overlay val="0"/>
      <c:spPr>
        <a:solidFill>
          <a:schemeClr val="bg1"/>
        </a:solidFill>
        <a:ln>
          <a:solidFill>
            <a:sysClr val="windowText" lastClr="000000"/>
          </a:solidFill>
        </a:ln>
      </c:sp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24912041012465"/>
          <c:y val="0.18018027746531684"/>
          <c:w val="0.76696160304280314"/>
          <c:h val="0.79766629171353576"/>
        </c:manualLayout>
      </c:layout>
      <c:barChart>
        <c:barDir val="col"/>
        <c:grouping val="clustered"/>
        <c:varyColors val="0"/>
        <c:ser>
          <c:idx val="1"/>
          <c:order val="0"/>
          <c:tx>
            <c:strRef>
              <c:f>'Ⅱ-7(3)-1'!$C$22</c:f>
              <c:strCache>
                <c:ptCount val="1"/>
                <c:pt idx="0">
                  <c:v>2013年</c:v>
                </c:pt>
              </c:strCache>
            </c:strRef>
          </c:tx>
          <c:spPr>
            <a:solidFill>
              <a:schemeClr val="tx1"/>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'Ⅱ-7(3)-1'!$C$23:$C$28</c:f>
              <c:numCache>
                <c:formatCode>General</c:formatCode>
                <c:ptCount val="6"/>
                <c:pt idx="0">
                  <c:v>7865588</c:v>
                </c:pt>
                <c:pt idx="1">
                  <c:v>15512946.842</c:v>
                </c:pt>
                <c:pt idx="2">
                  <c:v>10921656.295</c:v>
                </c:pt>
                <c:pt idx="3">
                  <c:v>16310327.348999999</c:v>
                </c:pt>
                <c:pt idx="4">
                  <c:v>8163984.4589999998</c:v>
                </c:pt>
                <c:pt idx="5">
                  <c:v>2464604.4240000001</c:v>
                </c:pt>
              </c:numCache>
            </c:numRef>
          </c:val>
        </c:ser>
        <c:ser>
          <c:idx val="0"/>
          <c:order val="1"/>
          <c:tx>
            <c:strRef>
              <c:f>'Ⅱ-7(3)-1'!$D$22</c:f>
              <c:strCache>
                <c:ptCount val="1"/>
                <c:pt idx="0">
                  <c:v>14年</c:v>
                </c:pt>
              </c:strCache>
            </c:strRef>
          </c:tx>
          <c:spPr>
            <a:solidFill>
              <a:srgbClr val="FFFFFF"/>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'Ⅱ-7(3)-1'!$D$23:$D$28</c:f>
              <c:numCache>
                <c:formatCode>General</c:formatCode>
                <c:ptCount val="6"/>
                <c:pt idx="0">
                  <c:v>8410180</c:v>
                </c:pt>
                <c:pt idx="1">
                  <c:v>17139263.248999998</c:v>
                </c:pt>
                <c:pt idx="2">
                  <c:v>11730039.380999999</c:v>
                </c:pt>
                <c:pt idx="3">
                  <c:v>17091075.767000001</c:v>
                </c:pt>
                <c:pt idx="4">
                  <c:v>8625558.3370000012</c:v>
                </c:pt>
                <c:pt idx="5">
                  <c:v>2424849.2089999998</c:v>
                </c:pt>
              </c:numCache>
            </c:numRef>
          </c:val>
        </c:ser>
        <c:ser>
          <c:idx val="2"/>
          <c:order val="2"/>
          <c:tx>
            <c:strRef>
              <c:f>'Ⅱ-7(3)-1'!$E$22</c:f>
              <c:strCache>
                <c:ptCount val="1"/>
                <c:pt idx="0">
                  <c:v>15年</c:v>
                </c:pt>
              </c:strCache>
            </c:strRef>
          </c:tx>
          <c:spPr>
            <a:solidFill>
              <a:schemeClr val="accent3">
                <a:lumMod val="20000"/>
                <a:lumOff val="80000"/>
              </a:schemeClr>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'Ⅱ-7(3)-1'!$E$23:$E$28</c:f>
              <c:numCache>
                <c:formatCode>General</c:formatCode>
                <c:ptCount val="6"/>
                <c:pt idx="0">
                  <c:v>8421151</c:v>
                </c:pt>
                <c:pt idx="1">
                  <c:v>17611885.442000002</c:v>
                </c:pt>
                <c:pt idx="2">
                  <c:v>12153947.748</c:v>
                </c:pt>
                <c:pt idx="3">
                  <c:v>16870564.211999997</c:v>
                </c:pt>
                <c:pt idx="4">
                  <c:v>8817035.5540000014</c:v>
                </c:pt>
                <c:pt idx="5">
                  <c:v>2414936.7680000002</c:v>
                </c:pt>
              </c:numCache>
            </c:numRef>
          </c:val>
        </c:ser>
        <c:ser>
          <c:idx val="5"/>
          <c:order val="3"/>
          <c:tx>
            <c:strRef>
              <c:f>'Ⅱ-7(3)-1'!$F$22</c:f>
              <c:strCache>
                <c:ptCount val="1"/>
                <c:pt idx="0">
                  <c:v>16年</c:v>
                </c:pt>
              </c:strCache>
            </c:strRef>
          </c:tx>
          <c:spPr>
            <a:solidFill>
              <a:schemeClr val="accent3">
                <a:lumMod val="60000"/>
                <a:lumOff val="40000"/>
              </a:schemeClr>
            </a:solidFill>
            <a:ln w="12700">
              <a:solidFill>
                <a:srgbClr val="000000"/>
              </a:solidFill>
              <a:prstDash val="solid"/>
            </a:ln>
          </c:spPr>
          <c:invertIfNegative val="0"/>
          <c:val>
            <c:numRef>
              <c:f>'Ⅱ-7(3)-1'!$F$23:$F$28</c:f>
              <c:numCache>
                <c:formatCode>General</c:formatCode>
                <c:ptCount val="6"/>
                <c:pt idx="0">
                  <c:v>7485680.835</c:v>
                </c:pt>
                <c:pt idx="1">
                  <c:v>16407729.32</c:v>
                </c:pt>
                <c:pt idx="2">
                  <c:v>10684555.645</c:v>
                </c:pt>
                <c:pt idx="3">
                  <c:v>15225889.543000001</c:v>
                </c:pt>
                <c:pt idx="4">
                  <c:v>8010871.5429999996</c:v>
                </c:pt>
                <c:pt idx="5">
                  <c:v>2067504.6700000002</c:v>
                </c:pt>
              </c:numCache>
            </c:numRef>
          </c:val>
        </c:ser>
        <c:ser>
          <c:idx val="3"/>
          <c:order val="4"/>
          <c:tx>
            <c:strRef>
              <c:f>'Ⅱ-7(3)-1'!$G$22</c:f>
              <c:strCache>
                <c:ptCount val="1"/>
                <c:pt idx="0">
                  <c:v>17年</c:v>
                </c:pt>
              </c:strCache>
            </c:strRef>
          </c:tx>
          <c:spPr>
            <a:solidFill>
              <a:schemeClr val="accent3">
                <a:lumMod val="75000"/>
              </a:schemeClr>
            </a:solidFill>
            <a:ln w="12700">
              <a:solidFill>
                <a:srgbClr val="000000"/>
              </a:solidFill>
              <a:prstDash val="solid"/>
            </a:ln>
          </c:spPr>
          <c:invertIfNegative val="0"/>
          <c:cat>
            <c:strRef>
              <c:f>'Ⅱ-7(3)-1'!$B$23:$B$28</c:f>
              <c:strCache>
                <c:ptCount val="6"/>
                <c:pt idx="0">
                  <c:v>　大阪港</c:v>
                </c:pt>
                <c:pt idx="1">
                  <c:v>　東京港</c:v>
                </c:pt>
                <c:pt idx="2">
                  <c:v>　横浜港</c:v>
                </c:pt>
                <c:pt idx="3">
                  <c:v>名古屋港</c:v>
                </c:pt>
                <c:pt idx="4">
                  <c:v>　神戸港</c:v>
                </c:pt>
                <c:pt idx="5">
                  <c:v>北九州港</c:v>
                </c:pt>
              </c:strCache>
            </c:strRef>
          </c:cat>
          <c:val>
            <c:numRef>
              <c:f>'Ⅱ-7(3)-1'!$G$23:$G$28</c:f>
              <c:numCache>
                <c:formatCode>General</c:formatCode>
                <c:ptCount val="6"/>
                <c:pt idx="0">
                  <c:v>8101730.1586666666</c:v>
                </c:pt>
                <c:pt idx="1">
                  <c:v>17396868.373333331</c:v>
                </c:pt>
                <c:pt idx="2">
                  <c:v>10995853.950666668</c:v>
                </c:pt>
                <c:pt idx="3">
                  <c:v>16309175.780000003</c:v>
                </c:pt>
                <c:pt idx="4">
                  <c:v>8683728.7520000003</c:v>
                </c:pt>
                <c:pt idx="5">
                  <c:v>2398090.2439999999</c:v>
                </c:pt>
              </c:numCache>
            </c:numRef>
          </c:val>
        </c:ser>
        <c:dLbls>
          <c:showLegendKey val="0"/>
          <c:showVal val="0"/>
          <c:showCatName val="0"/>
          <c:showSerName val="0"/>
          <c:showPercent val="0"/>
          <c:showBubbleSize val="0"/>
        </c:dLbls>
        <c:gapWidth val="150"/>
        <c:axId val="418239008"/>
        <c:axId val="418239400"/>
      </c:barChart>
      <c:lineChart>
        <c:grouping val="standard"/>
        <c:varyColors val="0"/>
        <c:ser>
          <c:idx val="4"/>
          <c:order val="5"/>
          <c:tx>
            <c:strRef>
              <c:f>'Ⅱ-7(3)-1'!$H$22</c:f>
              <c:strCache>
                <c:ptCount val="1"/>
                <c:pt idx="0">
                  <c:v>17年輸出-輸入</c:v>
                </c:pt>
              </c:strCache>
            </c:strRef>
          </c:tx>
          <c:spPr>
            <a:ln w="12700">
              <a:solidFill>
                <a:schemeClr val="accent3">
                  <a:lumMod val="75000"/>
                </a:schemeClr>
              </a:solidFill>
              <a:prstDash val="solid"/>
            </a:ln>
          </c:spPr>
          <c:marker>
            <c:symbol val="circle"/>
            <c:size val="5"/>
            <c:spPr>
              <a:solidFill>
                <a:srgbClr val="FFFFFF"/>
              </a:solidFill>
              <a:ln>
                <a:solidFill>
                  <a:schemeClr val="accent3">
                    <a:lumMod val="75000"/>
                  </a:schemeClr>
                </a:solidFill>
                <a:prstDash val="solid"/>
              </a:ln>
            </c:spPr>
          </c:marker>
          <c:dLbls>
            <c:dLbl>
              <c:idx val="0"/>
              <c:layout>
                <c:manualLayout>
                  <c:x val="4.4868382478513687E-3"/>
                  <c:y val="5.8219722534683166E-3"/>
                </c:manualLayout>
              </c:layout>
              <c:numFmt formatCode="#,##0_ "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numFmt formatCode="#,##0;&quot;▲ &quot;#,##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'Ⅱ-7(3)-1'!$B$23:$B$28</c:f>
              <c:strCache>
                <c:ptCount val="6"/>
                <c:pt idx="0">
                  <c:v>　大阪港</c:v>
                </c:pt>
                <c:pt idx="1">
                  <c:v>　東京港</c:v>
                </c:pt>
                <c:pt idx="2">
                  <c:v>　横浜港</c:v>
                </c:pt>
                <c:pt idx="3">
                  <c:v>名古屋港</c:v>
                </c:pt>
                <c:pt idx="4">
                  <c:v>　神戸港</c:v>
                </c:pt>
                <c:pt idx="5">
                  <c:v>北九州港</c:v>
                </c:pt>
              </c:strCache>
            </c:strRef>
          </c:cat>
          <c:val>
            <c:numRef>
              <c:f>'Ⅱ-7(3)-1'!$H$23:$H$28</c:f>
              <c:numCache>
                <c:formatCode>General</c:formatCode>
                <c:ptCount val="6"/>
                <c:pt idx="0">
                  <c:v>-1217879.9533333331</c:v>
                </c:pt>
                <c:pt idx="1">
                  <c:v>-5836234.586666665</c:v>
                </c:pt>
                <c:pt idx="2">
                  <c:v>2894775.1906666667</c:v>
                </c:pt>
                <c:pt idx="3">
                  <c:v>6605352.7480000015</c:v>
                </c:pt>
                <c:pt idx="4">
                  <c:v>2307686.4053333336</c:v>
                </c:pt>
                <c:pt idx="5">
                  <c:v>109668.74266666663</c:v>
                </c:pt>
              </c:numCache>
            </c:numRef>
          </c:val>
          <c:smooth val="0"/>
        </c:ser>
        <c:dLbls>
          <c:showLegendKey val="0"/>
          <c:showVal val="0"/>
          <c:showCatName val="0"/>
          <c:showSerName val="0"/>
          <c:showPercent val="0"/>
          <c:showBubbleSize val="0"/>
        </c:dLbls>
        <c:marker val="1"/>
        <c:smooth val="0"/>
        <c:axId val="418239008"/>
        <c:axId val="418239400"/>
      </c:lineChart>
      <c:catAx>
        <c:axId val="418239008"/>
        <c:scaling>
          <c:orientation val="minMax"/>
        </c:scaling>
        <c:delete val="0"/>
        <c:axPos val="b"/>
        <c:numFmt formatCode="General" sourceLinked="0"/>
        <c:majorTickMark val="in"/>
        <c:minorTickMark val="none"/>
        <c:tickLblPos val="none"/>
        <c:spPr>
          <a:ln w="3175">
            <a:solidFill>
              <a:srgbClr val="000000"/>
            </a:solidFill>
            <a:prstDash val="solid"/>
          </a:ln>
        </c:spPr>
        <c:crossAx val="418239400"/>
        <c:crossesAt val="0"/>
        <c:auto val="0"/>
        <c:lblAlgn val="ctr"/>
        <c:lblOffset val="100"/>
        <c:tickLblSkip val="1"/>
        <c:tickMarkSkip val="1"/>
        <c:noMultiLvlLbl val="0"/>
      </c:catAx>
      <c:valAx>
        <c:axId val="418239400"/>
        <c:scaling>
          <c:orientation val="minMax"/>
          <c:max val="18000000"/>
          <c:min val="-600000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8239008"/>
        <c:crosses val="autoZero"/>
        <c:crossBetween val="between"/>
        <c:majorUnit val="2000000"/>
        <c:dispUnits>
          <c:builtInUnit val="thousands"/>
        </c:dispUnits>
      </c:valAx>
      <c:spPr>
        <a:noFill/>
        <a:ln w="25400">
          <a:noFill/>
        </a:ln>
      </c:spPr>
    </c:plotArea>
    <c:legend>
      <c:legendPos val="r"/>
      <c:layout>
        <c:manualLayout>
          <c:xMode val="edge"/>
          <c:yMode val="edge"/>
          <c:x val="0.64716557487002624"/>
          <c:y val="5.3116460442444696E-2"/>
          <c:w val="0.28806953369438149"/>
          <c:h val="0.34962969628796403"/>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3101938711695E-2"/>
          <c:y val="0.13578119121478691"/>
          <c:w val="0.80737961225766164"/>
          <c:h val="0.62182326213506689"/>
        </c:manualLayout>
      </c:layout>
      <c:barChart>
        <c:barDir val="col"/>
        <c:grouping val="clustered"/>
        <c:varyColors val="0"/>
        <c:ser>
          <c:idx val="1"/>
          <c:order val="0"/>
          <c:tx>
            <c:strRef>
              <c:f>'Ⅱ-7(3)-2'!$I$5</c:f>
              <c:strCache>
                <c:ptCount val="1"/>
                <c:pt idx="0">
                  <c:v>輸出額</c:v>
                </c:pt>
              </c:strCache>
            </c:strRef>
          </c:tx>
          <c:spPr>
            <a:solidFill>
              <a:schemeClr val="accent3">
                <a:lumMod val="75000"/>
              </a:schemeClr>
            </a:solidFill>
            <a:ln w="12700">
              <a:solidFill>
                <a:srgbClr val="000000"/>
              </a:solidFill>
              <a:prstDash val="solid"/>
            </a:ln>
          </c:spPr>
          <c:invertIfNegative val="0"/>
          <c:dLbls>
            <c:dLbl>
              <c:idx val="9"/>
              <c:layout>
                <c:manualLayout>
                  <c:x val="-7.3559235746911674E-3"/>
                  <c:y val="6.874629952133244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2.2027848487171421E-7"/>
                  <c:y val="0.23895702635657379"/>
                </c:manualLayout>
              </c:layout>
              <c:numFmt formatCode="#,##0.0_);[Red]\(#,##0.0\)" sourceLinked="0"/>
              <c:spPr>
                <a:solidFill>
                  <a:sysClr val="window" lastClr="FFFFFF"/>
                </a:solidFill>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dLbl>
              <c:idx val="19"/>
              <c:layout>
                <c:manualLayout>
                  <c:x val="-2.2027848487171421E-7"/>
                  <c:y val="0.23895702635657379"/>
                </c:manualLayout>
              </c:layout>
              <c:numFmt formatCode="#,##0.0_);[Red]\(#,##0.0\)" sourceLinked="0"/>
              <c:spPr>
                <a:solidFill>
                  <a:sysClr val="window" lastClr="FFFFFF"/>
                </a:solidFill>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dLbl>
              <c:idx val="20"/>
              <c:layout>
                <c:manualLayout>
                  <c:x val="1.0249124554884019E-16"/>
                  <c:y val="0.24166666666666667"/>
                </c:manualLayout>
              </c:layout>
              <c:numFmt formatCode="#,##0.0_);[Red]\(#,##0.0\)" sourceLinked="0"/>
              <c:spPr>
                <a:solidFill>
                  <a:sysClr val="window" lastClr="FFFFFF"/>
                </a:solidFill>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dLbl>
              <c:idx val="21"/>
              <c:layout>
                <c:manualLayout>
                  <c:x val="0"/>
                  <c:y val="0.24583333333333332"/>
                </c:manualLayout>
              </c:layout>
              <c:numFmt formatCode="#,##0.0_);[Red]\(#,##0.0\)" sourceLinked="0"/>
              <c:spPr>
                <a:solidFill>
                  <a:sysClr val="window" lastClr="FFFFFF"/>
                </a:solidFill>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numFmt formatCode="#,##0.0_);[Red]\(#,##0.0\)" sourceLinked="0"/>
            <c:spPr>
              <a:noFill/>
              <a:ln>
                <a:noFill/>
              </a:ln>
              <a:effectLst/>
            </c:spPr>
            <c:txPr>
              <a:bodyPr/>
              <a:lstStyle/>
              <a:p>
                <a:pPr>
                  <a:defRPr sz="9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'Ⅱ-7(3)-2'!$H$6:$H$15</c:f>
              <c:strCache>
                <c:ptCount val="10"/>
                <c:pt idx="0">
                  <c:v>2005</c:v>
                </c:pt>
                <c:pt idx="1">
                  <c:v>09</c:v>
                </c:pt>
                <c:pt idx="2">
                  <c:v>10</c:v>
                </c:pt>
                <c:pt idx="3">
                  <c:v>11</c:v>
                </c:pt>
                <c:pt idx="4">
                  <c:v>12</c:v>
                </c:pt>
                <c:pt idx="5">
                  <c:v>13</c:v>
                </c:pt>
                <c:pt idx="6">
                  <c:v>14</c:v>
                </c:pt>
                <c:pt idx="7">
                  <c:v>15</c:v>
                </c:pt>
                <c:pt idx="8">
                  <c:v>16</c:v>
                </c:pt>
                <c:pt idx="9">
                  <c:v>17</c:v>
                </c:pt>
              </c:strCache>
            </c:strRef>
          </c:cat>
          <c:val>
            <c:numRef>
              <c:f>'Ⅱ-7(3)-2'!$I$6:$I$15</c:f>
              <c:numCache>
                <c:formatCode>#,##0_);[Red]\(#,##0\)</c:formatCode>
                <c:ptCount val="10"/>
                <c:pt idx="0">
                  <c:v>2519.527</c:v>
                </c:pt>
                <c:pt idx="1">
                  <c:v>2676.732</c:v>
                </c:pt>
                <c:pt idx="2">
                  <c:v>3256.2750000000001</c:v>
                </c:pt>
                <c:pt idx="3">
                  <c:v>3008.5680000000002</c:v>
                </c:pt>
                <c:pt idx="4">
                  <c:v>2746.8409999999999</c:v>
                </c:pt>
                <c:pt idx="5">
                  <c:v>3009.7429999999999</c:v>
                </c:pt>
                <c:pt idx="6">
                  <c:v>3262.8139999999999</c:v>
                </c:pt>
                <c:pt idx="7">
                  <c:v>3419.6111019999998</c:v>
                </c:pt>
                <c:pt idx="8">
                  <c:v>3144.4652149999997</c:v>
                </c:pt>
                <c:pt idx="9">
                  <c:v>3441.9251026666666</c:v>
                </c:pt>
              </c:numCache>
            </c:numRef>
          </c:val>
        </c:ser>
        <c:ser>
          <c:idx val="0"/>
          <c:order val="1"/>
          <c:tx>
            <c:strRef>
              <c:f>'Ⅱ-7(3)-2'!$J$5</c:f>
              <c:strCache>
                <c:ptCount val="1"/>
                <c:pt idx="0">
                  <c:v>輸入額</c:v>
                </c:pt>
              </c:strCache>
            </c:strRef>
          </c:tx>
          <c:spPr>
            <a:solidFill>
              <a:srgbClr val="FFFFFF"/>
            </a:solidFill>
            <a:ln w="12700">
              <a:solidFill>
                <a:srgbClr val="000000"/>
              </a:solidFill>
              <a:prstDash val="solid"/>
            </a:ln>
          </c:spPr>
          <c:invertIfNegative val="0"/>
          <c:dLbls>
            <c:dLbl>
              <c:idx val="9"/>
              <c:layout>
                <c:manualLayout>
                  <c:x val="2.021605122677262E-2"/>
                  <c:y val="-2.91011983710217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0"/>
                  <c:y val="1.257668559771441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0"/>
                  <c:y val="2.0961142662857351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5.5904961565338921E-3"/>
                  <c:y val="8.3333333333333332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2.7952480782669461E-3"/>
                  <c:y val="1.6666666666666687E-2"/>
                </c:manualLayout>
              </c:layout>
              <c:showLegendKey val="0"/>
              <c:showVal val="1"/>
              <c:showCatName val="0"/>
              <c:showSerName val="0"/>
              <c:showPercent val="0"/>
              <c:showBubbleSize val="0"/>
              <c:extLst>
                <c:ext xmlns:c15="http://schemas.microsoft.com/office/drawing/2012/chart" uri="{CE6537A1-D6FC-4f65-9D91-7224C49458BB}"/>
              </c:extLst>
            </c:dLbl>
            <c:numFmt formatCode="#,##0.0_);[Red]\(#,##0.0\)" sourceLinked="0"/>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'Ⅱ-7(3)-2'!$H$6:$H$15</c:f>
              <c:strCache>
                <c:ptCount val="10"/>
                <c:pt idx="0">
                  <c:v>2005</c:v>
                </c:pt>
                <c:pt idx="1">
                  <c:v>09</c:v>
                </c:pt>
                <c:pt idx="2">
                  <c:v>10</c:v>
                </c:pt>
                <c:pt idx="3">
                  <c:v>11</c:v>
                </c:pt>
                <c:pt idx="4">
                  <c:v>12</c:v>
                </c:pt>
                <c:pt idx="5">
                  <c:v>13</c:v>
                </c:pt>
                <c:pt idx="6">
                  <c:v>14</c:v>
                </c:pt>
                <c:pt idx="7">
                  <c:v>15</c:v>
                </c:pt>
                <c:pt idx="8">
                  <c:v>16</c:v>
                </c:pt>
                <c:pt idx="9">
                  <c:v>17</c:v>
                </c:pt>
              </c:strCache>
            </c:strRef>
          </c:cat>
          <c:val>
            <c:numRef>
              <c:f>'Ⅱ-7(3)-2'!$J$6:$J$15</c:f>
              <c:numCache>
                <c:formatCode>#,##0_);[Red]\(#,##0\)</c:formatCode>
                <c:ptCount val="10"/>
                <c:pt idx="0">
                  <c:v>3406.9859999999999</c:v>
                </c:pt>
                <c:pt idx="1">
                  <c:v>3269.3159999999998</c:v>
                </c:pt>
                <c:pt idx="2">
                  <c:v>3761.9949999999999</c:v>
                </c:pt>
                <c:pt idx="3">
                  <c:v>4320.4309999999996</c:v>
                </c:pt>
                <c:pt idx="4">
                  <c:v>4173.1980000000003</c:v>
                </c:pt>
                <c:pt idx="5">
                  <c:v>4855.8469999999998</c:v>
                </c:pt>
                <c:pt idx="6">
                  <c:v>5147.366</c:v>
                </c:pt>
                <c:pt idx="7">
                  <c:v>5001.5399000000007</c:v>
                </c:pt>
                <c:pt idx="8">
                  <c:v>4341.2156199999999</c:v>
                </c:pt>
                <c:pt idx="9">
                  <c:v>4659.8050560000001</c:v>
                </c:pt>
              </c:numCache>
            </c:numRef>
          </c:val>
        </c:ser>
        <c:dLbls>
          <c:showLegendKey val="0"/>
          <c:showVal val="0"/>
          <c:showCatName val="0"/>
          <c:showSerName val="0"/>
          <c:showPercent val="0"/>
          <c:showBubbleSize val="0"/>
        </c:dLbls>
        <c:gapWidth val="100"/>
        <c:axId val="418240184"/>
        <c:axId val="418240576"/>
      </c:barChart>
      <c:lineChart>
        <c:grouping val="standard"/>
        <c:varyColors val="0"/>
        <c:ser>
          <c:idx val="2"/>
          <c:order val="2"/>
          <c:tx>
            <c:strRef>
              <c:f>'Ⅱ-7(3)-2'!$K$5</c:f>
              <c:strCache>
                <c:ptCount val="1"/>
                <c:pt idx="0">
                  <c:v>全国比
（輸出額）</c:v>
                </c:pt>
              </c:strCache>
            </c:strRef>
          </c:tx>
          <c:spPr>
            <a:ln w="12700">
              <a:solidFill>
                <a:schemeClr val="accent3">
                  <a:lumMod val="75000"/>
                </a:schemeClr>
              </a:solidFill>
              <a:prstDash val="solid"/>
            </a:ln>
          </c:spPr>
          <c:marker>
            <c:symbol val="square"/>
            <c:size val="5"/>
            <c:spPr>
              <a:solidFill>
                <a:srgbClr val="FFFFFF"/>
              </a:solidFill>
              <a:ln>
                <a:solidFill>
                  <a:schemeClr val="accent3">
                    <a:lumMod val="75000"/>
                  </a:schemeClr>
                </a:solidFill>
                <a:prstDash val="solid"/>
              </a:ln>
            </c:spPr>
          </c:marker>
          <c:dLbls>
            <c:dLbl>
              <c:idx val="9"/>
              <c:layout>
                <c:manualLayout>
                  <c:x val="-5.699521817620623E-2"/>
                  <c:y val="-3.9413810803829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4.1343796671880664E-2"/>
                  <c:y val="-6.6951019837253892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4.3588465583216239E-2"/>
                  <c:y val="-6.6963196998494304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6.1495457721872815E-2"/>
                  <c:y val="4.583333333333333E-2"/>
                </c:manualLayout>
              </c:layout>
              <c:spPr>
                <a:solidFill>
                  <a:sysClr val="window" lastClr="FFFFFF"/>
                </a:solidFill>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dLbl>
              <c:idx val="21"/>
              <c:layout>
                <c:manualLayout>
                  <c:x val="-5.0314465408805034E-2"/>
                  <c:y val="4.583333333333333E-2"/>
                </c:manualLayout>
              </c:layout>
              <c:spPr>
                <a:solidFill>
                  <a:sysClr val="window" lastClr="FFFFFF"/>
                </a:solidFill>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'Ⅱ-7(3)-2'!$H$6:$H$15</c:f>
              <c:strCache>
                <c:ptCount val="10"/>
                <c:pt idx="0">
                  <c:v>2005</c:v>
                </c:pt>
                <c:pt idx="1">
                  <c:v>09</c:v>
                </c:pt>
                <c:pt idx="2">
                  <c:v>10</c:v>
                </c:pt>
                <c:pt idx="3">
                  <c:v>11</c:v>
                </c:pt>
                <c:pt idx="4">
                  <c:v>12</c:v>
                </c:pt>
                <c:pt idx="5">
                  <c:v>13</c:v>
                </c:pt>
                <c:pt idx="6">
                  <c:v>14</c:v>
                </c:pt>
                <c:pt idx="7">
                  <c:v>15</c:v>
                </c:pt>
                <c:pt idx="8">
                  <c:v>16</c:v>
                </c:pt>
                <c:pt idx="9">
                  <c:v>17</c:v>
                </c:pt>
              </c:strCache>
            </c:strRef>
          </c:cat>
          <c:val>
            <c:numRef>
              <c:f>'Ⅱ-7(3)-2'!$K$6:$K$15</c:f>
              <c:numCache>
                <c:formatCode>0.0</c:formatCode>
                <c:ptCount val="10"/>
                <c:pt idx="0">
                  <c:v>3.8374346965323061</c:v>
                </c:pt>
                <c:pt idx="1">
                  <c:v>4.9412989854610103</c:v>
                </c:pt>
                <c:pt idx="2">
                  <c:v>4.8312952829842812</c:v>
                </c:pt>
                <c:pt idx="3">
                  <c:v>4.5899768065330742</c:v>
                </c:pt>
                <c:pt idx="4">
                  <c:v>4.3089343073333053</c:v>
                </c:pt>
                <c:pt idx="5">
                  <c:v>4.312770850986217</c:v>
                </c:pt>
                <c:pt idx="6">
                  <c:v>4.4639195346522031</c:v>
                </c:pt>
                <c:pt idx="7">
                  <c:v>4.5224618710674296</c:v>
                </c:pt>
                <c:pt idx="8">
                  <c:v>4.4897988129523121</c:v>
                </c:pt>
                <c:pt idx="9">
                  <c:v>4.4994044069528014</c:v>
                </c:pt>
              </c:numCache>
            </c:numRef>
          </c:val>
          <c:smooth val="0"/>
        </c:ser>
        <c:ser>
          <c:idx val="3"/>
          <c:order val="3"/>
          <c:tx>
            <c:strRef>
              <c:f>'Ⅱ-7(3)-2'!$L$5</c:f>
              <c:strCache>
                <c:ptCount val="1"/>
                <c:pt idx="0">
                  <c:v>全国比
（輸入額）</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9"/>
              <c:layout>
                <c:manualLayout>
                  <c:x val="-3.3298709883826189E-2"/>
                  <c:y val="-4.3652131308836356E-2"/>
                </c:manualLayout>
              </c:layou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4.0824164656185651E-2"/>
                  <c:y val="-2.9170554307670789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4.3068833567521232E-2"/>
                  <c:y val="-1.2426628489620615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7.5471698113207544E-2"/>
                  <c:y val="3.3333333333333333E-2"/>
                </c:manualLayout>
              </c:layout>
              <c:spPr>
                <a:solidFill>
                  <a:sysClr val="window" lastClr="FFFFFF"/>
                </a:solidFill>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dLbl>
              <c:idx val="21"/>
              <c:layout>
                <c:manualLayout>
                  <c:x val="-4.1928721174004195E-2"/>
                  <c:y val="6.25E-2"/>
                </c:manualLayout>
              </c:layout>
              <c:spPr>
                <a:solidFill>
                  <a:sysClr val="window" lastClr="FFFFFF"/>
                </a:solidFill>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'Ⅱ-7(3)-2'!$H$6:$H$15</c:f>
              <c:strCache>
                <c:ptCount val="10"/>
                <c:pt idx="0">
                  <c:v>2005</c:v>
                </c:pt>
                <c:pt idx="1">
                  <c:v>09</c:v>
                </c:pt>
                <c:pt idx="2">
                  <c:v>10</c:v>
                </c:pt>
                <c:pt idx="3">
                  <c:v>11</c:v>
                </c:pt>
                <c:pt idx="4">
                  <c:v>12</c:v>
                </c:pt>
                <c:pt idx="5">
                  <c:v>13</c:v>
                </c:pt>
                <c:pt idx="6">
                  <c:v>14</c:v>
                </c:pt>
                <c:pt idx="7">
                  <c:v>15</c:v>
                </c:pt>
                <c:pt idx="8">
                  <c:v>16</c:v>
                </c:pt>
                <c:pt idx="9">
                  <c:v>17</c:v>
                </c:pt>
              </c:strCache>
            </c:strRef>
          </c:cat>
          <c:val>
            <c:numRef>
              <c:f>'Ⅱ-7(3)-2'!$L$6:$L$15</c:f>
              <c:numCache>
                <c:formatCode>0.0</c:formatCode>
                <c:ptCount val="10"/>
                <c:pt idx="0">
                  <c:v>5.9824800236673292</c:v>
                </c:pt>
                <c:pt idx="1">
                  <c:v>6.3482630799929272</c:v>
                </c:pt>
                <c:pt idx="2">
                  <c:v>6.1910600874777222</c:v>
                </c:pt>
                <c:pt idx="3">
                  <c:v>6.3432031166450953</c:v>
                </c:pt>
                <c:pt idx="4">
                  <c:v>5.9036339238200837</c:v>
                </c:pt>
                <c:pt idx="5">
                  <c:v>5.9769755609819404</c:v>
                </c:pt>
                <c:pt idx="6">
                  <c:v>5.9916414919991254</c:v>
                </c:pt>
                <c:pt idx="7">
                  <c:v>6.3790647553313891</c:v>
                </c:pt>
                <c:pt idx="8">
                  <c:v>6.5734189289980938</c:v>
                </c:pt>
                <c:pt idx="9">
                  <c:v>6.33885698051742</c:v>
                </c:pt>
              </c:numCache>
            </c:numRef>
          </c:val>
          <c:smooth val="0"/>
        </c:ser>
        <c:dLbls>
          <c:showLegendKey val="0"/>
          <c:showVal val="0"/>
          <c:showCatName val="0"/>
          <c:showSerName val="0"/>
          <c:showPercent val="0"/>
          <c:showBubbleSize val="0"/>
        </c:dLbls>
        <c:marker val="1"/>
        <c:smooth val="0"/>
        <c:axId val="418240968"/>
        <c:axId val="418241360"/>
      </c:lineChart>
      <c:catAx>
        <c:axId val="4182401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8240576"/>
        <c:crosses val="autoZero"/>
        <c:auto val="0"/>
        <c:lblAlgn val="ctr"/>
        <c:lblOffset val="100"/>
        <c:tickLblSkip val="1"/>
        <c:tickMarkSkip val="1"/>
        <c:noMultiLvlLbl val="0"/>
      </c:catAx>
      <c:valAx>
        <c:axId val="418240576"/>
        <c:scaling>
          <c:orientation val="minMax"/>
          <c:max val="7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8240184"/>
        <c:crosses val="autoZero"/>
        <c:crossBetween val="between"/>
        <c:dispUnits>
          <c:builtInUnit val="thousands"/>
        </c:dispUnits>
      </c:valAx>
      <c:catAx>
        <c:axId val="418240968"/>
        <c:scaling>
          <c:orientation val="minMax"/>
        </c:scaling>
        <c:delete val="1"/>
        <c:axPos val="b"/>
        <c:numFmt formatCode="General" sourceLinked="1"/>
        <c:majorTickMark val="out"/>
        <c:minorTickMark val="none"/>
        <c:tickLblPos val="nextTo"/>
        <c:crossAx val="418241360"/>
        <c:crosses val="autoZero"/>
        <c:auto val="0"/>
        <c:lblAlgn val="ctr"/>
        <c:lblOffset val="100"/>
        <c:noMultiLvlLbl val="0"/>
      </c:catAx>
      <c:valAx>
        <c:axId val="418241360"/>
        <c:scaling>
          <c:orientation val="minMax"/>
          <c:max val="7"/>
        </c:scaling>
        <c:delete val="0"/>
        <c:axPos val="r"/>
        <c:numFmt formatCode="0_ " sourceLinked="0"/>
        <c:majorTickMark val="none"/>
        <c:minorTickMark val="none"/>
        <c:tickLblPos val="nextTo"/>
        <c:spPr>
          <a:ln w="3175">
            <a:noFill/>
            <a:prstDash val="solid"/>
          </a:ln>
        </c:spPr>
        <c:txPr>
          <a:bodyPr rot="0" vert="horz"/>
          <a:lstStyle/>
          <a:p>
            <a:pPr>
              <a:defRPr sz="800" b="0" i="0" u="none" strike="noStrike" baseline="0">
                <a:solidFill>
                  <a:schemeClr val="bg1"/>
                </a:solidFill>
                <a:latin typeface="ＭＳ Ｐゴシック"/>
                <a:ea typeface="ＭＳ Ｐゴシック"/>
                <a:cs typeface="ＭＳ Ｐゴシック"/>
              </a:defRPr>
            </a:pPr>
            <a:endParaRPr lang="ja-JP"/>
          </a:p>
        </c:txPr>
        <c:crossAx val="418240968"/>
        <c:crosses val="max"/>
        <c:crossBetween val="between"/>
      </c:valAx>
      <c:spPr>
        <a:noFill/>
        <a:ln w="25400">
          <a:noFill/>
        </a:ln>
      </c:spPr>
    </c:plotArea>
    <c:legend>
      <c:legendPos val="r"/>
      <c:layout>
        <c:manualLayout>
          <c:xMode val="edge"/>
          <c:yMode val="edge"/>
          <c:x val="9.8305009853566286E-2"/>
          <c:y val="0.84628333062544625"/>
          <c:w val="0.80350026953701492"/>
          <c:h val="0.14319342214259631"/>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04651162790747"/>
          <c:y val="0.17275775533014193"/>
          <c:w val="0.6191860465116279"/>
          <c:h val="0.70764234394846592"/>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0C0C0"/>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FF"/>
              </a:solidFill>
              <a:ln w="12700">
                <a:solidFill>
                  <a:srgbClr val="000000"/>
                </a:solidFill>
                <a:prstDash val="solid"/>
              </a:ln>
            </c:spPr>
          </c:dPt>
          <c:dPt>
            <c:idx val="11"/>
            <c:bubble3D val="0"/>
            <c:spPr>
              <a:solidFill>
                <a:srgbClr val="FFFFFF"/>
              </a:solidFill>
              <a:ln w="12700">
                <a:solidFill>
                  <a:srgbClr val="000000"/>
                </a:solidFill>
                <a:prstDash val="solid"/>
              </a:ln>
            </c:spPr>
          </c:dPt>
          <c:dPt>
            <c:idx val="12"/>
            <c:bubble3D val="0"/>
            <c:spPr>
              <a:solidFill>
                <a:srgbClr val="FFFFFF"/>
              </a:solidFill>
              <a:ln w="12700">
                <a:solidFill>
                  <a:srgbClr val="000000"/>
                </a:solidFill>
                <a:prstDash val="solid"/>
              </a:ln>
            </c:spPr>
          </c:dPt>
          <c:dLbls>
            <c:dLbl>
              <c:idx val="0"/>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Lst>
            </c:dLbl>
            <c:dLbl>
              <c:idx val="7"/>
              <c:layout>
                <c:manualLayout>
                  <c:x val="-0.29040404425361283"/>
                  <c:y val="9.7452934662236992E-2"/>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'Ⅱ-7(3)-3'!$G$25:$G$37</c:f>
              <c:numCache>
                <c:formatCode>0.0</c:formatCode>
                <c:ptCount val="13"/>
                <c:pt idx="0">
                  <c:v>82.49783324219932</c:v>
                </c:pt>
                <c:pt idx="7">
                  <c:v>6.2501913528265716</c:v>
                </c:pt>
                <c:pt idx="10">
                  <c:v>4.784063879081609</c:v>
                </c:pt>
                <c:pt idx="11">
                  <c:v>0.37186113407345028</c:v>
                </c:pt>
                <c:pt idx="12">
                  <c:v>6.0960503918190554</c:v>
                </c:pt>
              </c:numCache>
            </c:numRef>
          </c:val>
        </c:ser>
        <c:ser>
          <c:idx val="1"/>
          <c:order val="1"/>
          <c:spPr>
            <a:solidFill>
              <a:schemeClr val="accent1">
                <a:lumMod val="60000"/>
                <a:lumOff val="40000"/>
              </a:schemeClr>
            </a:solidFill>
            <a:ln w="12700">
              <a:solidFill>
                <a:srgbClr val="000000"/>
              </a:solidFill>
              <a:prstDash val="solid"/>
            </a:ln>
          </c:spPr>
          <c:dPt>
            <c:idx val="0"/>
            <c:bubble3D val="0"/>
          </c:dPt>
          <c:dPt>
            <c:idx val="1"/>
            <c:bubble3D val="0"/>
            <c:spPr>
              <a:solidFill>
                <a:schemeClr val="accent3">
                  <a:lumMod val="60000"/>
                  <a:lumOff val="40000"/>
                </a:schemeClr>
              </a:solidFill>
              <a:ln w="12700">
                <a:solidFill>
                  <a:srgbClr val="000000"/>
                </a:solidFill>
                <a:prstDash val="solid"/>
              </a:ln>
            </c:spPr>
          </c:dPt>
          <c:dPt>
            <c:idx val="2"/>
            <c:bubble3D val="0"/>
            <c:spPr>
              <a:solidFill>
                <a:schemeClr val="accent3">
                  <a:lumMod val="60000"/>
                  <a:lumOff val="40000"/>
                </a:schemeClr>
              </a:solidFill>
              <a:ln w="12700">
                <a:solidFill>
                  <a:srgbClr val="000000"/>
                </a:solidFill>
                <a:prstDash val="solid"/>
              </a:ln>
            </c:spPr>
          </c:dPt>
          <c:dPt>
            <c:idx val="3"/>
            <c:bubble3D val="0"/>
            <c:spPr>
              <a:solidFill>
                <a:schemeClr val="accent3">
                  <a:lumMod val="60000"/>
                  <a:lumOff val="40000"/>
                </a:schemeClr>
              </a:solidFill>
              <a:ln w="12700">
                <a:solidFill>
                  <a:srgbClr val="000000"/>
                </a:solidFill>
                <a:prstDash val="solid"/>
              </a:ln>
            </c:spPr>
          </c:dPt>
          <c:dPt>
            <c:idx val="4"/>
            <c:bubble3D val="0"/>
          </c:dPt>
          <c:dPt>
            <c:idx val="5"/>
            <c:bubble3D val="0"/>
            <c:spPr>
              <a:solidFill>
                <a:schemeClr val="accent3">
                  <a:lumMod val="60000"/>
                  <a:lumOff val="40000"/>
                </a:schemeClr>
              </a:solidFill>
              <a:ln w="12700">
                <a:solidFill>
                  <a:srgbClr val="000000"/>
                </a:solidFill>
                <a:prstDash val="solid"/>
              </a:ln>
            </c:spPr>
          </c:dPt>
          <c:dPt>
            <c:idx val="6"/>
            <c:bubble3D val="0"/>
            <c:spPr>
              <a:solidFill>
                <a:schemeClr val="accent3">
                  <a:lumMod val="60000"/>
                  <a:lumOff val="40000"/>
                </a:schemeClr>
              </a:solidFill>
              <a:ln w="12700">
                <a:solidFill>
                  <a:srgbClr val="000000"/>
                </a:solidFill>
                <a:prstDash val="solid"/>
              </a:ln>
            </c:spPr>
          </c:dPt>
          <c:dPt>
            <c:idx val="7"/>
            <c:bubble3D val="0"/>
          </c:dPt>
          <c:dPt>
            <c:idx val="8"/>
            <c:bubble3D val="0"/>
            <c:spPr>
              <a:solidFill>
                <a:schemeClr val="bg1">
                  <a:lumMod val="75000"/>
                </a:schemeClr>
              </a:solidFill>
              <a:ln w="12700">
                <a:solidFill>
                  <a:srgbClr val="000000"/>
                </a:solidFill>
                <a:prstDash val="solid"/>
              </a:ln>
            </c:spPr>
          </c:dPt>
          <c:dPt>
            <c:idx val="9"/>
            <c:bubble3D val="0"/>
            <c:spPr>
              <a:solidFill>
                <a:schemeClr val="bg1">
                  <a:lumMod val="75000"/>
                </a:schemeClr>
              </a:solidFill>
              <a:ln w="12700">
                <a:solidFill>
                  <a:srgbClr val="000000"/>
                </a:solidFill>
                <a:prstDash val="solid"/>
              </a:ln>
            </c:spPr>
          </c:dPt>
          <c:dPt>
            <c:idx val="10"/>
            <c:bubble3D val="0"/>
            <c:spPr>
              <a:solidFill>
                <a:schemeClr val="bg1"/>
              </a:solidFill>
              <a:ln w="12700">
                <a:solidFill>
                  <a:srgbClr val="000000"/>
                </a:solidFill>
                <a:prstDash val="solid"/>
              </a:ln>
            </c:spPr>
          </c:dPt>
          <c:dPt>
            <c:idx val="11"/>
            <c:bubble3D val="0"/>
            <c:spPr>
              <a:solidFill>
                <a:schemeClr val="bg1"/>
              </a:solidFill>
              <a:ln w="12700">
                <a:solidFill>
                  <a:srgbClr val="000000"/>
                </a:solidFill>
                <a:prstDash val="solid"/>
              </a:ln>
            </c:spPr>
          </c:dPt>
          <c:dPt>
            <c:idx val="12"/>
            <c:bubble3D val="0"/>
            <c:spPr>
              <a:solidFill>
                <a:schemeClr val="bg1"/>
              </a:solidFill>
              <a:ln w="12700">
                <a:solidFill>
                  <a:srgbClr val="000000"/>
                </a:solidFill>
                <a:prstDash val="solid"/>
              </a:ln>
            </c:spPr>
          </c:dPt>
          <c:dLbls>
            <c:dLbl>
              <c:idx val="0"/>
              <c:delete val="1"/>
              <c:extLst>
                <c:ext xmlns:c15="http://schemas.microsoft.com/office/drawing/2012/chart" uri="{CE6537A1-D6FC-4f65-9D91-7224C49458BB}"/>
              </c:extLst>
            </c:dLbl>
            <c:dLbl>
              <c:idx val="1"/>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099495513240482E-2"/>
                  <c:y val="0.1238390092879257"/>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634166441361079"/>
                  <c:y val="1.6511867905056835E-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5"/>
              <c:layout/>
              <c:numFmt formatCode="0.0%" sourceLinked="0"/>
              <c:spPr>
                <a:noFill/>
                <a:ln w="25400">
                  <a:noFill/>
                </a:ln>
              </c:spPr>
              <c:txPr>
                <a:bodyPr/>
                <a:lstStyle/>
                <a:p>
                  <a:pPr>
                    <a:defRPr sz="700"/>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557784880200992"/>
                  <c:y val="-4.9535603715170282E-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0.15428163961445765"/>
                  <c:y val="-0.13209494324045407"/>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8.6110524892806808E-2"/>
                  <c:y val="-0.2022703818369453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10"/>
              <c:layout/>
              <c:numFmt formatCode="0.0%" sourceLinked="0"/>
              <c:spPr/>
              <c:txPr>
                <a:bodyPr/>
                <a:lstStyle/>
                <a:p>
                  <a:pPr>
                    <a:defRPr sz="700"/>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11"/>
              <c:layout>
                <c:manualLayout>
                  <c:x val="-1.0763815611600851E-2"/>
                  <c:y val="-0.1651186790505676"/>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12"/>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showLegendKey val="0"/>
            <c:showVal val="0"/>
            <c:showCatName val="1"/>
            <c:showSerName val="0"/>
            <c:showPercent val="1"/>
            <c:showBubbleSize val="0"/>
            <c:separator>
</c:separator>
            <c:showLeaderLines val="0"/>
            <c:extLst>
              <c:ext xmlns:c15="http://schemas.microsoft.com/office/drawing/2012/chart" uri="{CE6537A1-D6FC-4f65-9D91-7224C49458BB}">
                <c15:layout/>
              </c:ext>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'Ⅱ-7(3)-3'!$H$25:$H$37</c:f>
              <c:numCache>
                <c:formatCode>0.0</c:formatCode>
                <c:ptCount val="13"/>
                <c:pt idx="1">
                  <c:v>5.5564854945258073</c:v>
                </c:pt>
                <c:pt idx="2">
                  <c:v>55.511347687585143</c:v>
                </c:pt>
                <c:pt idx="3">
                  <c:v>4.1299877276669434</c:v>
                </c:pt>
                <c:pt idx="4">
                  <c:v>7.8458235582440805E-2</c:v>
                </c:pt>
                <c:pt idx="5">
                  <c:v>15.825844463272132</c:v>
                </c:pt>
                <c:pt idx="6">
                  <c:v>1.3957096335668482</c:v>
                </c:pt>
                <c:pt idx="8">
                  <c:v>4.6700676680821767</c:v>
                </c:pt>
                <c:pt idx="9">
                  <c:v>1.580123684744394</c:v>
                </c:pt>
                <c:pt idx="10">
                  <c:v>4.784063879081609</c:v>
                </c:pt>
                <c:pt idx="11">
                  <c:v>0.37186113407345028</c:v>
                </c:pt>
                <c:pt idx="12">
                  <c:v>6.0960503918190554</c:v>
                </c:pt>
              </c:numCache>
            </c:numRef>
          </c:val>
        </c:ser>
        <c:dLbls>
          <c:showLegendKey val="0"/>
          <c:showVal val="0"/>
          <c:showCatName val="0"/>
          <c:showSerName val="0"/>
          <c:showPercent val="0"/>
          <c:showBubbleSize val="0"/>
          <c:showLeaderLines val="1"/>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9814241486117"/>
          <c:y val="0.10984889119055985"/>
          <c:w val="0.64086687306501733"/>
          <c:h val="0.78409380953261698"/>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0C0C0"/>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FF"/>
              </a:solidFill>
              <a:ln w="12700">
                <a:solidFill>
                  <a:srgbClr val="000000"/>
                </a:solidFill>
                <a:prstDash val="solid"/>
              </a:ln>
            </c:spPr>
          </c:dPt>
          <c:dPt>
            <c:idx val="11"/>
            <c:bubble3D val="0"/>
            <c:spPr>
              <a:solidFill>
                <a:srgbClr val="FFFFFF"/>
              </a:solidFill>
              <a:ln w="12700">
                <a:solidFill>
                  <a:srgbClr val="000000"/>
                </a:solidFill>
                <a:prstDash val="solid"/>
              </a:ln>
            </c:spPr>
          </c:dPt>
          <c:dPt>
            <c:idx val="12"/>
            <c:bubble3D val="0"/>
            <c:spPr>
              <a:solidFill>
                <a:srgbClr val="FFFFFF"/>
              </a:solidFill>
              <a:ln w="12700">
                <a:solidFill>
                  <a:srgbClr val="000000"/>
                </a:solidFill>
                <a:prstDash val="solid"/>
              </a:ln>
            </c:spPr>
          </c:dPt>
          <c:dLbls>
            <c:dLbl>
              <c:idx val="0"/>
              <c:layout>
                <c:manualLayout>
                  <c:x val="0"/>
                  <c:y val="4.9692687897052402E-3"/>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numFmt formatCode="0.0%" sourceLinked="0"/>
            <c:spPr>
              <a:solidFill>
                <a:srgbClr val="FFFFFF"/>
              </a:solid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'Ⅱ-7(3)-3'!$C$25:$C$37</c:f>
              <c:numCache>
                <c:formatCode>0.0</c:formatCode>
                <c:ptCount val="13"/>
                <c:pt idx="0">
                  <c:v>76.72688365649897</c:v>
                </c:pt>
                <c:pt idx="7">
                  <c:v>11.253787611730189</c:v>
                </c:pt>
                <c:pt idx="10">
                  <c:v>7.6604858834713312</c:v>
                </c:pt>
                <c:pt idx="11">
                  <c:v>1.0522413441789511</c:v>
                </c:pt>
                <c:pt idx="12">
                  <c:v>3.3066015041205654</c:v>
                </c:pt>
              </c:numCache>
            </c:numRef>
          </c:val>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dPt>
          <c:dPt>
            <c:idx val="1"/>
            <c:bubble3D val="0"/>
            <c:spPr>
              <a:solidFill>
                <a:schemeClr val="accent3">
                  <a:lumMod val="60000"/>
                  <a:lumOff val="40000"/>
                </a:schemeClr>
              </a:solidFill>
              <a:ln w="12700">
                <a:solidFill>
                  <a:srgbClr val="000000"/>
                </a:solidFill>
                <a:prstDash val="solid"/>
              </a:ln>
            </c:spPr>
          </c:dPt>
          <c:dPt>
            <c:idx val="2"/>
            <c:bubble3D val="0"/>
            <c:spPr>
              <a:solidFill>
                <a:schemeClr val="accent3">
                  <a:lumMod val="60000"/>
                  <a:lumOff val="40000"/>
                </a:schemeClr>
              </a:solidFill>
              <a:ln w="12700">
                <a:solidFill>
                  <a:srgbClr val="000000"/>
                </a:solidFill>
                <a:prstDash val="solid"/>
              </a:ln>
            </c:spPr>
          </c:dPt>
          <c:dPt>
            <c:idx val="3"/>
            <c:bubble3D val="0"/>
            <c:spPr>
              <a:solidFill>
                <a:schemeClr val="accent3">
                  <a:lumMod val="60000"/>
                  <a:lumOff val="40000"/>
                </a:schemeClr>
              </a:solidFill>
              <a:ln w="12700">
                <a:solidFill>
                  <a:srgbClr val="000000"/>
                </a:solidFill>
                <a:prstDash val="solid"/>
              </a:ln>
            </c:spPr>
          </c:dPt>
          <c:dPt>
            <c:idx val="4"/>
            <c:bubble3D val="0"/>
            <c:spPr>
              <a:solidFill>
                <a:schemeClr val="accent3">
                  <a:lumMod val="60000"/>
                  <a:lumOff val="40000"/>
                </a:schemeClr>
              </a:solidFill>
              <a:ln w="12700">
                <a:solidFill>
                  <a:srgbClr val="000000"/>
                </a:solidFill>
                <a:prstDash val="solid"/>
              </a:ln>
            </c:spPr>
          </c:dPt>
          <c:dPt>
            <c:idx val="5"/>
            <c:bubble3D val="0"/>
            <c:spPr>
              <a:solidFill>
                <a:schemeClr val="accent3">
                  <a:lumMod val="60000"/>
                  <a:lumOff val="40000"/>
                </a:schemeClr>
              </a:solidFill>
              <a:ln w="12700">
                <a:solidFill>
                  <a:srgbClr val="000000"/>
                </a:solidFill>
                <a:prstDash val="solid"/>
              </a:ln>
            </c:spPr>
          </c:dPt>
          <c:dPt>
            <c:idx val="6"/>
            <c:bubble3D val="0"/>
            <c:spPr>
              <a:solidFill>
                <a:schemeClr val="accent3">
                  <a:lumMod val="60000"/>
                  <a:lumOff val="40000"/>
                </a:schemeClr>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C0C0C0"/>
              </a:solidFill>
              <a:ln w="12700">
                <a:solidFill>
                  <a:srgbClr val="000000"/>
                </a:solidFill>
                <a:prstDash val="solid"/>
              </a:ln>
            </c:spPr>
          </c:dPt>
          <c:dPt>
            <c:idx val="9"/>
            <c:bubble3D val="0"/>
            <c:spPr>
              <a:solidFill>
                <a:srgbClr val="C0C0C0"/>
              </a:solidFill>
              <a:ln w="12700">
                <a:solidFill>
                  <a:srgbClr val="000000"/>
                </a:solidFill>
                <a:prstDash val="solid"/>
              </a:ln>
            </c:spPr>
          </c:dPt>
          <c:dPt>
            <c:idx val="10"/>
            <c:bubble3D val="0"/>
            <c:spPr>
              <a:solidFill>
                <a:srgbClr val="FFFFFF"/>
              </a:solidFill>
              <a:ln w="12700">
                <a:solidFill>
                  <a:srgbClr val="000000"/>
                </a:solidFill>
                <a:prstDash val="solid"/>
              </a:ln>
            </c:spPr>
          </c:dPt>
          <c:dPt>
            <c:idx val="11"/>
            <c:bubble3D val="0"/>
            <c:spPr>
              <a:solidFill>
                <a:srgbClr val="FFFFFF"/>
              </a:solidFill>
              <a:ln w="12700">
                <a:solidFill>
                  <a:srgbClr val="000000"/>
                </a:solidFill>
                <a:prstDash val="solid"/>
              </a:ln>
            </c:spPr>
          </c:dPt>
          <c:dPt>
            <c:idx val="12"/>
            <c:bubble3D val="0"/>
            <c:spPr>
              <a:solidFill>
                <a:srgbClr val="FFFFFF"/>
              </a:solidFill>
              <a:ln w="12700">
                <a:solidFill>
                  <a:srgbClr val="000000"/>
                </a:solidFill>
                <a:prstDash val="solid"/>
              </a:ln>
            </c:spPr>
          </c:dPt>
          <c:dLbls>
            <c:dLbl>
              <c:idx val="0"/>
              <c:delete val="1"/>
              <c:extLst>
                <c:ext xmlns:c15="http://schemas.microsoft.com/office/drawing/2012/chart" uri="{CE6537A1-D6FC-4f65-9D91-7224C49458BB}"/>
              </c:extLst>
            </c:dLbl>
            <c:dLbl>
              <c:idx val="1"/>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Lst>
            </c:dLbl>
            <c:dLbl>
              <c:idx val="2"/>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dLbl>
            <c:dLbl>
              <c:idx val="3"/>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dLbl>
            <c:dLbl>
              <c:idx val="4"/>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dLbl>
            <c:dLbl>
              <c:idx val="5"/>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dLbl>
            <c:dLbl>
              <c:idx val="6"/>
              <c:layout>
                <c:manualLayout>
                  <c:x val="-0.12131222081415959"/>
                  <c:y val="2.9545637114303022E-2"/>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0.15699191356791656"/>
                  <c:y val="-9.8317265169792761E-3"/>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9"/>
              <c:layout>
                <c:manualLayout>
                  <c:x val="-0.14628791946101316"/>
                  <c:y val="-8.8485538652813486E-2"/>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10"/>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dLbl>
            <c:dLbl>
              <c:idx val="11"/>
              <c:layout>
                <c:manualLayout>
                  <c:x val="-0.12487993124720635"/>
                  <c:y val="-9.3401401911303125E-2"/>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ext>
              </c:extLst>
            </c:dLbl>
            <c:dLbl>
              <c:idx val="12"/>
              <c:layout>
                <c:manualLayout>
                  <c:x val="-4.281597642761361E-2"/>
                  <c:y val="-0.11306485494526167"/>
                </c:manualLayout>
              </c:layout>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solidFill>
                <a:srgbClr val="FFFFFF"/>
              </a:solid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'Ⅱ-7(3)-3'!$D$25:$D$37</c:f>
              <c:numCache>
                <c:formatCode>0.0</c:formatCode>
                <c:ptCount val="13"/>
                <c:pt idx="1">
                  <c:v>16.163562845882261</c:v>
                </c:pt>
                <c:pt idx="2">
                  <c:v>29.900846116240459</c:v>
                </c:pt>
                <c:pt idx="3">
                  <c:v>10.368662166339588</c:v>
                </c:pt>
                <c:pt idx="4">
                  <c:v>5.663036395936845</c:v>
                </c:pt>
                <c:pt idx="5">
                  <c:v>12.987043675589069</c:v>
                </c:pt>
                <c:pt idx="6">
                  <c:v>1.6437324565107407</c:v>
                </c:pt>
                <c:pt idx="8">
                  <c:v>10.517958567343369</c:v>
                </c:pt>
                <c:pt idx="9">
                  <c:v>0.73582904438681951</c:v>
                </c:pt>
                <c:pt idx="10">
                  <c:v>7.6604858834713312</c:v>
                </c:pt>
                <c:pt idx="11">
                  <c:v>1.0522413441789511</c:v>
                </c:pt>
                <c:pt idx="12">
                  <c:v>3.3066015041205654</c:v>
                </c:pt>
              </c:numCache>
            </c:numRef>
          </c:val>
        </c:ser>
        <c:dLbls>
          <c:showLegendKey val="0"/>
          <c:showVal val="0"/>
          <c:showCatName val="0"/>
          <c:showSerName val="0"/>
          <c:showPercent val="0"/>
          <c:showBubbleSize val="0"/>
          <c:showLeaderLines val="0"/>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9814241486117"/>
          <c:y val="0.10984889119055985"/>
          <c:w val="0.64086687306501733"/>
          <c:h val="0.78409380953261698"/>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0C0C0"/>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FF"/>
              </a:solidFill>
              <a:ln w="12700">
                <a:solidFill>
                  <a:srgbClr val="000000"/>
                </a:solidFill>
                <a:prstDash val="solid"/>
              </a:ln>
            </c:spPr>
          </c:dPt>
          <c:dPt>
            <c:idx val="11"/>
            <c:bubble3D val="0"/>
            <c:spPr>
              <a:solidFill>
                <a:srgbClr val="FFFFFF"/>
              </a:solidFill>
              <a:ln w="12700">
                <a:solidFill>
                  <a:srgbClr val="000000"/>
                </a:solidFill>
                <a:prstDash val="solid"/>
              </a:ln>
            </c:spPr>
          </c:dPt>
          <c:dPt>
            <c:idx val="12"/>
            <c:bubble3D val="0"/>
            <c:spPr>
              <a:solidFill>
                <a:srgbClr val="FFFFFF"/>
              </a:solidFill>
              <a:ln w="12700">
                <a:solidFill>
                  <a:srgbClr val="000000"/>
                </a:solidFill>
                <a:prstDash val="solid"/>
              </a:ln>
            </c:spPr>
          </c:dPt>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
                  <c:y val="-9.001991070308385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'Ⅱ-7(3)-3'!$E$25:$E$37</c:f>
              <c:numCache>
                <c:formatCode>0.0</c:formatCode>
                <c:ptCount val="13"/>
                <c:pt idx="0">
                  <c:v>54.390519012667497</c:v>
                </c:pt>
                <c:pt idx="7">
                  <c:v>20.68100590570354</c:v>
                </c:pt>
                <c:pt idx="10">
                  <c:v>11.67938158798426</c:v>
                </c:pt>
                <c:pt idx="11">
                  <c:v>2.9827665314137595</c:v>
                </c:pt>
                <c:pt idx="12">
                  <c:v>10.266326962230952</c:v>
                </c:pt>
              </c:numCache>
            </c:numRef>
          </c:val>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dPt>
          <c:dPt>
            <c:idx val="1"/>
            <c:bubble3D val="0"/>
            <c:spPr>
              <a:solidFill>
                <a:schemeClr val="accent3">
                  <a:lumMod val="60000"/>
                  <a:lumOff val="40000"/>
                </a:schemeClr>
              </a:solidFill>
              <a:ln w="12700">
                <a:solidFill>
                  <a:srgbClr val="000000"/>
                </a:solidFill>
                <a:prstDash val="solid"/>
              </a:ln>
            </c:spPr>
          </c:dPt>
          <c:dPt>
            <c:idx val="2"/>
            <c:bubble3D val="0"/>
            <c:spPr>
              <a:solidFill>
                <a:schemeClr val="accent3">
                  <a:lumMod val="60000"/>
                  <a:lumOff val="40000"/>
                </a:schemeClr>
              </a:solidFill>
              <a:ln w="12700">
                <a:solidFill>
                  <a:srgbClr val="000000"/>
                </a:solidFill>
                <a:prstDash val="solid"/>
              </a:ln>
            </c:spPr>
          </c:dPt>
          <c:dPt>
            <c:idx val="3"/>
            <c:bubble3D val="0"/>
            <c:spPr>
              <a:solidFill>
                <a:schemeClr val="accent3">
                  <a:lumMod val="60000"/>
                  <a:lumOff val="40000"/>
                </a:schemeClr>
              </a:solidFill>
              <a:ln w="12700">
                <a:solidFill>
                  <a:srgbClr val="000000"/>
                </a:solidFill>
                <a:prstDash val="solid"/>
              </a:ln>
            </c:spPr>
          </c:dPt>
          <c:dPt>
            <c:idx val="4"/>
            <c:bubble3D val="0"/>
            <c:spPr>
              <a:solidFill>
                <a:schemeClr val="accent3">
                  <a:lumMod val="60000"/>
                  <a:lumOff val="40000"/>
                </a:schemeClr>
              </a:solidFill>
              <a:ln w="12700">
                <a:solidFill>
                  <a:srgbClr val="000000"/>
                </a:solidFill>
                <a:prstDash val="solid"/>
              </a:ln>
            </c:spPr>
          </c:dPt>
          <c:dPt>
            <c:idx val="5"/>
            <c:bubble3D val="0"/>
            <c:spPr>
              <a:solidFill>
                <a:schemeClr val="accent3">
                  <a:lumMod val="60000"/>
                  <a:lumOff val="40000"/>
                </a:schemeClr>
              </a:solidFill>
              <a:ln w="12700">
                <a:solidFill>
                  <a:srgbClr val="000000"/>
                </a:solidFill>
                <a:prstDash val="solid"/>
              </a:ln>
            </c:spPr>
          </c:dPt>
          <c:dPt>
            <c:idx val="6"/>
            <c:bubble3D val="0"/>
            <c:spPr>
              <a:solidFill>
                <a:schemeClr val="accent3">
                  <a:lumMod val="60000"/>
                  <a:lumOff val="40000"/>
                </a:schemeClr>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chemeClr val="bg1">
                  <a:lumMod val="75000"/>
                </a:schemeClr>
              </a:solidFill>
              <a:ln w="12700">
                <a:solidFill>
                  <a:srgbClr val="000000"/>
                </a:solidFill>
                <a:prstDash val="solid"/>
              </a:ln>
            </c:spPr>
          </c:dPt>
          <c:dPt>
            <c:idx val="9"/>
            <c:bubble3D val="0"/>
            <c:spPr>
              <a:solidFill>
                <a:srgbClr val="C0C0C0"/>
              </a:solidFill>
              <a:ln w="12700">
                <a:solidFill>
                  <a:srgbClr val="000000"/>
                </a:solidFill>
                <a:prstDash val="solid"/>
              </a:ln>
            </c:spPr>
          </c:dPt>
          <c:dPt>
            <c:idx val="10"/>
            <c:bubble3D val="0"/>
            <c:spPr>
              <a:solidFill>
                <a:srgbClr val="FFFFFF"/>
              </a:solidFill>
              <a:ln w="12700">
                <a:solidFill>
                  <a:srgbClr val="000000"/>
                </a:solidFill>
                <a:prstDash val="solid"/>
              </a:ln>
            </c:spPr>
          </c:dPt>
          <c:dPt>
            <c:idx val="11"/>
            <c:bubble3D val="0"/>
            <c:spPr>
              <a:solidFill>
                <a:srgbClr val="FFFFFF"/>
              </a:solidFill>
              <a:ln w="12700">
                <a:solidFill>
                  <a:srgbClr val="000000"/>
                </a:solidFill>
                <a:prstDash val="solid"/>
              </a:ln>
            </c:spPr>
          </c:dPt>
          <c:dPt>
            <c:idx val="12"/>
            <c:bubble3D val="0"/>
            <c:spPr>
              <a:solidFill>
                <a:srgbClr val="FFFFFF"/>
              </a:solidFill>
              <a:ln w="12700">
                <a:solidFill>
                  <a:srgbClr val="000000"/>
                </a:solidFill>
                <a:prstDash val="solid"/>
              </a:ln>
            </c:spPr>
          </c:dPt>
          <c:dLbls>
            <c:dLbl>
              <c:idx val="0"/>
              <c:delete val="1"/>
              <c:extLst>
                <c:ext xmlns:c15="http://schemas.microsoft.com/office/drawing/2012/chart" uri="{CE6537A1-D6FC-4f65-9D91-7224C49458BB}"/>
              </c:extLst>
            </c:dLbl>
            <c:dLbl>
              <c:idx val="4"/>
              <c:layout>
                <c:manualLayout>
                  <c:x val="4.0402485102776602E-3"/>
                  <c:y val="0"/>
                </c:manualLayout>
              </c:layout>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
                  <c:y val="4.5998426636493627E-3"/>
                </c:manualLayout>
              </c:layout>
              <c:numFmt formatCode="0.0%" sourceLinked="0"/>
              <c:spPr>
                <a:noFill/>
                <a:ln w="25400">
                  <a:noFill/>
                </a:ln>
              </c:spPr>
              <c:txPr>
                <a:bodyPr/>
                <a:lstStyle/>
                <a:p>
                  <a:pPr>
                    <a:defRPr sz="7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13819958945938721"/>
                  <c:y val="2.8877232734653549E-2"/>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11"/>
              <c:layout>
                <c:manualLayout>
                  <c:x val="-0.10185275616527607"/>
                  <c:y val="-8.6246732640510457E-2"/>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numFmt formatCode="0.0%" sourceLinked="0"/>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'Ⅱ-7(3)-3'!$F$25:$F$37</c:f>
              <c:numCache>
                <c:formatCode>0.0</c:formatCode>
                <c:ptCount val="13"/>
                <c:pt idx="1">
                  <c:v>7.7062609158466353</c:v>
                </c:pt>
                <c:pt idx="2">
                  <c:v>18.563214007310616</c:v>
                </c:pt>
                <c:pt idx="3">
                  <c:v>5.8220265653823438</c:v>
                </c:pt>
                <c:pt idx="4">
                  <c:v>5.0947124756148412</c:v>
                </c:pt>
                <c:pt idx="5">
                  <c:v>15.086480033504253</c:v>
                </c:pt>
                <c:pt idx="6">
                  <c:v>2.1178250150087989</c:v>
                </c:pt>
                <c:pt idx="8">
                  <c:v>19.258429381396255</c:v>
                </c:pt>
                <c:pt idx="9">
                  <c:v>1.4225765243072823</c:v>
                </c:pt>
                <c:pt idx="10">
                  <c:v>11.67938158798426</c:v>
                </c:pt>
                <c:pt idx="11">
                  <c:v>2.9827665314137595</c:v>
                </c:pt>
                <c:pt idx="12">
                  <c:v>10.266326962230952</c:v>
                </c:pt>
              </c:numCache>
            </c:numRef>
          </c:val>
        </c:ser>
        <c:dLbls>
          <c:showLegendKey val="0"/>
          <c:showVal val="0"/>
          <c:showCatName val="0"/>
          <c:showSerName val="0"/>
          <c:showPercent val="0"/>
          <c:showBubbleSize val="0"/>
          <c:showLeaderLines val="0"/>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293852328997642"/>
          <c:y val="0.11614401858304298"/>
          <c:w val="0.60922787193973638"/>
          <c:h val="0.75145180023228808"/>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0C0C0"/>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FF"/>
              </a:solidFill>
              <a:ln w="12700">
                <a:solidFill>
                  <a:srgbClr val="000000"/>
                </a:solidFill>
                <a:prstDash val="solid"/>
              </a:ln>
            </c:spPr>
          </c:dPt>
          <c:dPt>
            <c:idx val="11"/>
            <c:bubble3D val="0"/>
            <c:spPr>
              <a:solidFill>
                <a:srgbClr val="FFFFFF"/>
              </a:solidFill>
              <a:ln w="12700">
                <a:solidFill>
                  <a:srgbClr val="000000"/>
                </a:solidFill>
                <a:prstDash val="solid"/>
              </a:ln>
            </c:spPr>
          </c:dPt>
          <c:dPt>
            <c:idx val="12"/>
            <c:bubble3D val="0"/>
            <c:spPr>
              <a:solidFill>
                <a:srgbClr val="FFFFFF"/>
              </a:solidFill>
              <a:ln w="12700">
                <a:solidFill>
                  <a:srgbClr val="000000"/>
                </a:solidFill>
                <a:prstDash val="solid"/>
              </a:ln>
            </c:spPr>
          </c:dPt>
          <c:dLbls>
            <c:dLbl>
              <c:idx val="0"/>
              <c:layout>
                <c:manualLayout>
                  <c:x val="0"/>
                  <c:y val="2.7874564459930314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
                  <c:y val="8.2505731549736231E-3"/>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numFmt formatCode="0.0%" sourceLinked="0"/>
            <c:spPr>
              <a:noFill/>
              <a:ln w="25400">
                <a:noFill/>
              </a:ln>
            </c:spPr>
            <c:txPr>
              <a:bodyPr/>
              <a:lstStyle/>
              <a:p>
                <a:pPr>
                  <a:defRPr sz="80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'Ⅱ-7(3)-3'!$I$25:$I$37</c:f>
              <c:numCache>
                <c:formatCode>0.0</c:formatCode>
                <c:ptCount val="13"/>
                <c:pt idx="0">
                  <c:v>48.880776747236638</c:v>
                </c:pt>
                <c:pt idx="7">
                  <c:v>12.608002453376303</c:v>
                </c:pt>
                <c:pt idx="10">
                  <c:v>12.466383381364652</c:v>
                </c:pt>
                <c:pt idx="11">
                  <c:v>10.804593848454207</c:v>
                </c:pt>
                <c:pt idx="12">
                  <c:v>15.240243569568202</c:v>
                </c:pt>
              </c:numCache>
            </c:numRef>
          </c:val>
        </c:ser>
        <c:ser>
          <c:idx val="1"/>
          <c:order val="1"/>
          <c:spPr>
            <a:solidFill>
              <a:schemeClr val="accent1">
                <a:lumMod val="60000"/>
                <a:lumOff val="40000"/>
              </a:schemeClr>
            </a:solidFill>
            <a:ln w="12700">
              <a:solidFill>
                <a:srgbClr val="000000"/>
              </a:solidFill>
              <a:prstDash val="solid"/>
            </a:ln>
          </c:spPr>
          <c:dPt>
            <c:idx val="0"/>
            <c:bubble3D val="0"/>
          </c:dPt>
          <c:dPt>
            <c:idx val="1"/>
            <c:bubble3D val="0"/>
            <c:spPr>
              <a:solidFill>
                <a:schemeClr val="accent3">
                  <a:lumMod val="60000"/>
                  <a:lumOff val="40000"/>
                </a:schemeClr>
              </a:solidFill>
              <a:ln w="12700">
                <a:solidFill>
                  <a:srgbClr val="000000"/>
                </a:solidFill>
                <a:prstDash val="solid"/>
              </a:ln>
            </c:spPr>
          </c:dPt>
          <c:dPt>
            <c:idx val="2"/>
            <c:bubble3D val="0"/>
            <c:spPr>
              <a:solidFill>
                <a:schemeClr val="accent3">
                  <a:lumMod val="60000"/>
                  <a:lumOff val="40000"/>
                </a:schemeClr>
              </a:solidFill>
              <a:ln w="12700">
                <a:solidFill>
                  <a:srgbClr val="000000"/>
                </a:solidFill>
                <a:prstDash val="solid"/>
              </a:ln>
            </c:spPr>
          </c:dPt>
          <c:dPt>
            <c:idx val="3"/>
            <c:bubble3D val="0"/>
            <c:spPr>
              <a:solidFill>
                <a:schemeClr val="accent3">
                  <a:lumMod val="60000"/>
                  <a:lumOff val="40000"/>
                </a:schemeClr>
              </a:solidFill>
              <a:ln w="12700">
                <a:solidFill>
                  <a:srgbClr val="000000"/>
                </a:solidFill>
                <a:prstDash val="solid"/>
              </a:ln>
            </c:spPr>
          </c:dPt>
          <c:dPt>
            <c:idx val="4"/>
            <c:bubble3D val="0"/>
            <c:spPr>
              <a:solidFill>
                <a:schemeClr val="accent3">
                  <a:lumMod val="60000"/>
                  <a:lumOff val="40000"/>
                </a:schemeClr>
              </a:solidFill>
              <a:ln w="12700">
                <a:solidFill>
                  <a:srgbClr val="000000"/>
                </a:solidFill>
                <a:prstDash val="solid"/>
              </a:ln>
            </c:spPr>
          </c:dPt>
          <c:dPt>
            <c:idx val="5"/>
            <c:bubble3D val="0"/>
            <c:spPr>
              <a:solidFill>
                <a:schemeClr val="accent3">
                  <a:lumMod val="60000"/>
                  <a:lumOff val="40000"/>
                </a:schemeClr>
              </a:solidFill>
              <a:ln w="12700">
                <a:solidFill>
                  <a:srgbClr val="000000"/>
                </a:solidFill>
                <a:prstDash val="solid"/>
              </a:ln>
            </c:spPr>
          </c:dPt>
          <c:dPt>
            <c:idx val="6"/>
            <c:bubble3D val="0"/>
            <c:spPr>
              <a:solidFill>
                <a:schemeClr val="accent3">
                  <a:lumMod val="60000"/>
                  <a:lumOff val="40000"/>
                </a:schemeClr>
              </a:solidFill>
              <a:ln w="12700">
                <a:solidFill>
                  <a:srgbClr val="000000"/>
                </a:solidFill>
                <a:prstDash val="solid"/>
              </a:ln>
            </c:spPr>
          </c:dPt>
          <c:dPt>
            <c:idx val="7"/>
            <c:bubble3D val="0"/>
          </c:dPt>
          <c:dPt>
            <c:idx val="8"/>
            <c:bubble3D val="0"/>
            <c:spPr>
              <a:solidFill>
                <a:schemeClr val="bg1">
                  <a:lumMod val="75000"/>
                </a:schemeClr>
              </a:solidFill>
              <a:ln w="12700">
                <a:solidFill>
                  <a:srgbClr val="000000"/>
                </a:solidFill>
                <a:prstDash val="solid"/>
              </a:ln>
            </c:spPr>
          </c:dPt>
          <c:dPt>
            <c:idx val="9"/>
            <c:bubble3D val="0"/>
            <c:spPr>
              <a:solidFill>
                <a:schemeClr val="bg1">
                  <a:lumMod val="75000"/>
                </a:schemeClr>
              </a:solidFill>
              <a:ln w="12700">
                <a:solidFill>
                  <a:srgbClr val="000000"/>
                </a:solidFill>
                <a:prstDash val="solid"/>
              </a:ln>
            </c:spPr>
          </c:dPt>
          <c:dPt>
            <c:idx val="10"/>
            <c:bubble3D val="0"/>
            <c:spPr>
              <a:solidFill>
                <a:schemeClr val="bg1"/>
              </a:solidFill>
              <a:ln w="12700">
                <a:solidFill>
                  <a:srgbClr val="000000"/>
                </a:solidFill>
                <a:prstDash val="solid"/>
              </a:ln>
            </c:spPr>
          </c:dPt>
          <c:dPt>
            <c:idx val="11"/>
            <c:bubble3D val="0"/>
            <c:spPr>
              <a:solidFill>
                <a:schemeClr val="bg1"/>
              </a:solidFill>
              <a:ln w="12700">
                <a:solidFill>
                  <a:srgbClr val="000000"/>
                </a:solidFill>
                <a:prstDash val="solid"/>
              </a:ln>
            </c:spPr>
          </c:dPt>
          <c:dPt>
            <c:idx val="12"/>
            <c:bubble3D val="0"/>
            <c:spPr>
              <a:solidFill>
                <a:schemeClr val="bg1"/>
              </a:solidFill>
              <a:ln w="12700">
                <a:solidFill>
                  <a:srgbClr val="000000"/>
                </a:solidFill>
                <a:prstDash val="solid"/>
              </a:ln>
            </c:spPr>
          </c:dPt>
          <c:dLbls>
            <c:dLbl>
              <c:idx val="0"/>
              <c:delete val="1"/>
              <c:extLst>
                <c:ext xmlns:c15="http://schemas.microsoft.com/office/drawing/2012/chart" uri="{CE6537A1-D6FC-4f65-9D91-7224C49458BB}"/>
              </c:extLst>
            </c:dLbl>
            <c:dLbl>
              <c:idx val="1"/>
              <c:numFmt formatCode="0.0%" sourceLinked="0"/>
              <c:spPr>
                <a:noFill/>
                <a:ln w="25400">
                  <a:noFill/>
                </a:ln>
              </c:spPr>
              <c:txPr>
                <a:bodyPr/>
                <a:lstStyle/>
                <a:p>
                  <a:pPr>
                    <a:defRPr sz="75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dLbl>
            <c:dLbl>
              <c:idx val="3"/>
              <c:layout>
                <c:manualLayout>
                  <c:x val="0.11185051223075994"/>
                  <c:y val="2.3738872403560832E-2"/>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4"/>
              <c:layout>
                <c:manualLayout>
                  <c:x val="9.7869198201914948E-2"/>
                  <c:y val="0.13056379821958458"/>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5"/>
              <c:numFmt formatCode="0.0%" sourceLinked="0"/>
              <c:spPr>
                <a:noFill/>
                <a:ln w="25400">
                  <a:noFill/>
                </a:ln>
              </c:spPr>
              <c:txPr>
                <a:bodyPr/>
                <a:lstStyle/>
                <a:p>
                  <a:pPr>
                    <a:defRPr sz="70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dLbl>
            <c:dLbl>
              <c:idx val="6"/>
              <c:layout>
                <c:manualLayout>
                  <c:x val="7.6897227158647455E-2"/>
                  <c:y val="0.12660731948565776"/>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9"/>
              <c:layout>
                <c:manualLayout>
                  <c:x val="-0.10136482649173781"/>
                  <c:y val="9.9591547323203994E-2"/>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numFmt formatCode="0.0%" sourceLinked="0"/>
            <c:spPr>
              <a:noFill/>
              <a:ln w="25400">
                <a:noFill/>
              </a:ln>
            </c:spPr>
            <c:txPr>
              <a:bodyPr/>
              <a:lstStyle/>
              <a:p>
                <a:pPr>
                  <a:defRPr sz="800" b="0" i="0" u="none" strike="noStrike" baseline="0">
                    <a:solidFill>
                      <a:schemeClr val="tx1"/>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'Ⅱ-7(3)-3'!$B$25:$B$37</c:f>
              <c:strCache>
                <c:ptCount val="13"/>
                <c:pt idx="0">
                  <c:v>アジア</c:v>
                </c:pt>
                <c:pt idx="1">
                  <c:v>韓国</c:v>
                </c:pt>
                <c:pt idx="2">
                  <c:v>中国</c:v>
                </c:pt>
                <c:pt idx="3">
                  <c:v>台湾</c:v>
                </c:pt>
                <c:pt idx="4">
                  <c:v>香港</c:v>
                </c:pt>
                <c:pt idx="5">
                  <c:v>ASEAN</c:v>
                </c:pt>
                <c:pt idx="6">
                  <c:v>その他
アジア</c:v>
                </c:pt>
                <c:pt idx="7">
                  <c:v>北米</c:v>
                </c:pt>
                <c:pt idx="8">
                  <c:v>アメリカ</c:v>
                </c:pt>
                <c:pt idx="9">
                  <c:v>その他
北米</c:v>
                </c:pt>
                <c:pt idx="10">
                  <c:v>西欧</c:v>
                </c:pt>
                <c:pt idx="11">
                  <c:v>中東</c:v>
                </c:pt>
                <c:pt idx="12">
                  <c:v>その他</c:v>
                </c:pt>
              </c:strCache>
            </c:strRef>
          </c:cat>
          <c:val>
            <c:numRef>
              <c:f>'Ⅱ-7(3)-3'!$J$25:$J$37</c:f>
              <c:numCache>
                <c:formatCode>0.0</c:formatCode>
                <c:ptCount val="13"/>
                <c:pt idx="1">
                  <c:v>4.1799155679716495</c:v>
                </c:pt>
                <c:pt idx="2">
                  <c:v>24.137160683070427</c:v>
                </c:pt>
                <c:pt idx="3">
                  <c:v>3.807824515396784</c:v>
                </c:pt>
                <c:pt idx="4">
                  <c:v>0.28934328998117431</c:v>
                </c:pt>
                <c:pt idx="5">
                  <c:v>15.358524877753341</c:v>
                </c:pt>
                <c:pt idx="6">
                  <c:v>1.1080078130632602</c:v>
                </c:pt>
                <c:pt idx="8">
                  <c:v>10.935974195292882</c:v>
                </c:pt>
                <c:pt idx="9">
                  <c:v>1.6720282580834194</c:v>
                </c:pt>
                <c:pt idx="10">
                  <c:v>12.466383381364652</c:v>
                </c:pt>
                <c:pt idx="11">
                  <c:v>10.804593848454207</c:v>
                </c:pt>
                <c:pt idx="12">
                  <c:v>15.240243569568202</c:v>
                </c:pt>
              </c:numCache>
            </c:numRef>
          </c:val>
        </c:ser>
        <c:dLbls>
          <c:showLegendKey val="0"/>
          <c:showVal val="0"/>
          <c:showCatName val="0"/>
          <c:showSerName val="0"/>
          <c:showPercent val="0"/>
          <c:showBubbleSize val="0"/>
          <c:showLeaderLines val="0"/>
        </c:dLbls>
        <c:firstSliceAng val="0"/>
        <c:holeSize val="35"/>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14435695538086"/>
          <c:y val="0.12209302325581449"/>
          <c:w val="0.7029837270341206"/>
          <c:h val="0.61046511627906974"/>
        </c:manualLayout>
      </c:layout>
      <c:barChart>
        <c:barDir val="bar"/>
        <c:grouping val="percentStacked"/>
        <c:varyColors val="0"/>
        <c:ser>
          <c:idx val="0"/>
          <c:order val="0"/>
          <c:tx>
            <c:strRef>
              <c:f>'Ⅱ-7(3)-4'!$B$20</c:f>
              <c:strCache>
                <c:ptCount val="1"/>
                <c:pt idx="0">
                  <c:v>食料品</c:v>
                </c:pt>
              </c:strCache>
            </c:strRef>
          </c:tx>
          <c:spPr>
            <a:solidFill>
              <a:srgbClr val="000000"/>
            </a:solidFill>
            <a:ln w="12700">
              <a:solidFill>
                <a:srgbClr val="000000"/>
              </a:solidFill>
              <a:prstDash val="solid"/>
            </a:ln>
          </c:spPr>
          <c:invertIfNegative val="0"/>
          <c:dLbls>
            <c:dLbl>
              <c:idx val="0"/>
              <c:layout>
                <c:manualLayout>
                  <c:x val="5.6428573937103238E-2"/>
                  <c:y val="7.8927569266183606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1726160708725375E-2"/>
                  <c:y val="3.1881634264743455E-2"/>
                </c:manualLayout>
              </c:layout>
              <c:spPr/>
              <c:txPr>
                <a:bodyPr/>
                <a:lstStyle/>
                <a:p>
                  <a:pPr>
                    <a:defRPr sz="8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'Ⅱ-7(3)-4'!$D$20:$L$20</c:f>
              <c:numCache>
                <c:formatCode>#,##0.0;[Red]\-#,##0.0</c:formatCode>
                <c:ptCount val="9"/>
                <c:pt idx="0">
                  <c:v>1.3581528560949692</c:v>
                </c:pt>
                <c:pt idx="1">
                  <c:v>0.29671441144073124</c:v>
                </c:pt>
                <c:pt idx="2">
                  <c:v>1.6663221959093606</c:v>
                </c:pt>
                <c:pt idx="3">
                  <c:v>1.9332781161457251</c:v>
                </c:pt>
                <c:pt idx="4">
                  <c:v>0.20168631345487831</c:v>
                </c:pt>
                <c:pt idx="5">
                  <c:v>0.84623836630429417</c:v>
                </c:pt>
                <c:pt idx="6">
                  <c:v>0.30293382737402025</c:v>
                </c:pt>
                <c:pt idx="7">
                  <c:v>0.33946053892490174</c:v>
                </c:pt>
                <c:pt idx="8">
                  <c:v>0.78177165832754325</c:v>
                </c:pt>
              </c:numCache>
            </c:numRef>
          </c:val>
        </c:ser>
        <c:ser>
          <c:idx val="1"/>
          <c:order val="1"/>
          <c:tx>
            <c:strRef>
              <c:f>'Ⅱ-7(3)-4'!$B$21</c:f>
              <c:strCache>
                <c:ptCount val="1"/>
                <c:pt idx="0">
                  <c:v>化学製品</c:v>
                </c:pt>
              </c:strCache>
            </c:strRef>
          </c:tx>
          <c:spPr>
            <a:solidFill>
              <a:srgbClr val="FFFFFF"/>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'Ⅱ-7(3)-4'!$D$21:$L$21</c:f>
              <c:numCache>
                <c:formatCode>#,##0.0;[Red]\-#,##0.0</c:formatCode>
                <c:ptCount val="9"/>
                <c:pt idx="0">
                  <c:v>15.845175009380558</c:v>
                </c:pt>
                <c:pt idx="1">
                  <c:v>7.1752645415769853</c:v>
                </c:pt>
                <c:pt idx="2">
                  <c:v>15.871785245688741</c:v>
                </c:pt>
                <c:pt idx="3">
                  <c:v>10.602083802821905</c:v>
                </c:pt>
                <c:pt idx="4">
                  <c:v>9.2633710634262094</c:v>
                </c:pt>
                <c:pt idx="5">
                  <c:v>10.791182769388364</c:v>
                </c:pt>
                <c:pt idx="6">
                  <c:v>4.5439972753518205</c:v>
                </c:pt>
                <c:pt idx="7">
                  <c:v>6.9365703406356793</c:v>
                </c:pt>
                <c:pt idx="8">
                  <c:v>10.482552411147793</c:v>
                </c:pt>
              </c:numCache>
            </c:numRef>
          </c:val>
        </c:ser>
        <c:ser>
          <c:idx val="2"/>
          <c:order val="2"/>
          <c:tx>
            <c:strRef>
              <c:f>'Ⅱ-7(3)-4'!$B$22</c:f>
              <c:strCache>
                <c:ptCount val="1"/>
                <c:pt idx="0">
                  <c:v>原料別製品</c:v>
                </c:pt>
              </c:strCache>
            </c:strRef>
          </c:tx>
          <c:spPr>
            <a:solidFill>
              <a:schemeClr val="accent3">
                <a:lumMod val="60000"/>
                <a:lumOff val="40000"/>
              </a:schemeClr>
            </a:solidFill>
            <a:ln w="12700">
              <a:solidFill>
                <a:srgbClr val="000000"/>
              </a:solidFill>
              <a:prstDash val="solid"/>
            </a:ln>
          </c:spPr>
          <c:invertIfNegative val="0"/>
          <c:dLbls>
            <c:dLbl>
              <c:idx val="0"/>
              <c:layout>
                <c:manualLayout>
                  <c:x val="7.4165041296443452E-4"/>
                  <c:y val="9.2908740389752169E-7"/>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spPr/>
              <c:txPr>
                <a:bodyPr/>
                <a:lstStyle/>
                <a:p>
                  <a:pPr>
                    <a:defRPr sz="800"/>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'Ⅱ-7(3)-4'!$D$22:$L$22</c:f>
              <c:numCache>
                <c:formatCode>#,##0.0;[Red]\-#,##0.0</c:formatCode>
                <c:ptCount val="9"/>
                <c:pt idx="0">
                  <c:v>12.79939731018743</c:v>
                </c:pt>
                <c:pt idx="1">
                  <c:v>5.423013193770724</c:v>
                </c:pt>
                <c:pt idx="2">
                  <c:v>16.34918535155138</c:v>
                </c:pt>
                <c:pt idx="3">
                  <c:v>8.2423216416267824</c:v>
                </c:pt>
                <c:pt idx="4">
                  <c:v>5.9936699142010443</c:v>
                </c:pt>
                <c:pt idx="5">
                  <c:v>9.4012472223738506</c:v>
                </c:pt>
                <c:pt idx="6">
                  <c:v>8.8831142191861119</c:v>
                </c:pt>
                <c:pt idx="7">
                  <c:v>7.9535206116016957</c:v>
                </c:pt>
                <c:pt idx="8">
                  <c:v>11.171448378094464</c:v>
                </c:pt>
              </c:numCache>
            </c:numRef>
          </c:val>
        </c:ser>
        <c:ser>
          <c:idx val="3"/>
          <c:order val="3"/>
          <c:tx>
            <c:strRef>
              <c:f>'Ⅱ-7(3)-4'!$B$23</c:f>
              <c:strCache>
                <c:ptCount val="1"/>
                <c:pt idx="0">
                  <c:v>一般機械</c:v>
                </c:pt>
              </c:strCache>
            </c:strRef>
          </c:tx>
          <c:spPr>
            <a:solidFill>
              <a:schemeClr val="bg1">
                <a:lumMod val="50000"/>
              </a:schemeClr>
            </a:solidFill>
            <a:ln w="12700">
              <a:solidFill>
                <a:srgbClr val="000000"/>
              </a:solidFill>
              <a:prstDash val="solid"/>
            </a:ln>
          </c:spPr>
          <c:invertIfNegative val="0"/>
          <c:dLbls>
            <c:dLbl>
              <c:idx val="0"/>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'Ⅱ-7(3)-4'!$D$23:$L$23</c:f>
              <c:numCache>
                <c:formatCode>#,##0.0;[Red]\-#,##0.0</c:formatCode>
                <c:ptCount val="9"/>
                <c:pt idx="0">
                  <c:v>20.024030563982979</c:v>
                </c:pt>
                <c:pt idx="1">
                  <c:v>16.492307230396527</c:v>
                </c:pt>
                <c:pt idx="2">
                  <c:v>34.280768305803363</c:v>
                </c:pt>
                <c:pt idx="3">
                  <c:v>60.823568987552711</c:v>
                </c:pt>
                <c:pt idx="4">
                  <c:v>39.338650115000704</c:v>
                </c:pt>
                <c:pt idx="5">
                  <c:v>27.495811626597028</c:v>
                </c:pt>
                <c:pt idx="6">
                  <c:v>22.630079989982189</c:v>
                </c:pt>
                <c:pt idx="7">
                  <c:v>25.372238788091689</c:v>
                </c:pt>
                <c:pt idx="8">
                  <c:v>20.165449247785229</c:v>
                </c:pt>
              </c:numCache>
            </c:numRef>
          </c:val>
        </c:ser>
        <c:ser>
          <c:idx val="4"/>
          <c:order val="4"/>
          <c:tx>
            <c:strRef>
              <c:f>'Ⅱ-7(3)-4'!$B$24</c:f>
              <c:strCache>
                <c:ptCount val="1"/>
                <c:pt idx="0">
                  <c:v>電気機器</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1.513400274506971E-3"/>
                  <c:y val="9.2908740389752169E-7"/>
                </c:manualLayout>
              </c:layout>
              <c:spPr>
                <a:solidFill>
                  <a:schemeClr val="bg1"/>
                </a:solid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spPr>
                <a:solidFill>
                  <a:schemeClr val="bg1"/>
                </a:solidFill>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'Ⅱ-7(3)-4'!$D$24:$L$24</c:f>
              <c:numCache>
                <c:formatCode>#,##0.0;[Red]\-#,##0.0</c:formatCode>
                <c:ptCount val="9"/>
                <c:pt idx="0">
                  <c:v>29.09682309875231</c:v>
                </c:pt>
                <c:pt idx="1">
                  <c:v>49.415897452256793</c:v>
                </c:pt>
                <c:pt idx="2">
                  <c:v>15.505315499630179</c:v>
                </c:pt>
                <c:pt idx="5">
                  <c:v>11.7362413211409</c:v>
                </c:pt>
                <c:pt idx="6">
                  <c:v>14.101267172216541</c:v>
                </c:pt>
                <c:pt idx="7">
                  <c:v>34.864991852408103</c:v>
                </c:pt>
                <c:pt idx="8">
                  <c:v>17.027390919225883</c:v>
                </c:pt>
              </c:numCache>
            </c:numRef>
          </c:val>
        </c:ser>
        <c:ser>
          <c:idx val="5"/>
          <c:order val="5"/>
          <c:tx>
            <c:strRef>
              <c:f>'Ⅱ-7(3)-4'!$B$25</c:f>
              <c:strCache>
                <c:ptCount val="1"/>
                <c:pt idx="0">
                  <c:v>輸送用機器</c:v>
                </c:pt>
              </c:strCache>
            </c:strRef>
          </c:tx>
          <c:spPr>
            <a:solidFill>
              <a:schemeClr val="bg1">
                <a:lumMod val="75000"/>
              </a:schemeClr>
            </a:solidFill>
            <a:ln w="12700">
              <a:solidFill>
                <a:srgbClr val="000000"/>
              </a:solidFill>
              <a:prstDash val="solid"/>
            </a:ln>
          </c:spPr>
          <c:invertIfNegative val="0"/>
          <c:dLbls>
            <c:dLbl>
              <c:idx val="0"/>
              <c:layout>
                <c:manualLayout>
                  <c:x val="3.364442858366249E-2"/>
                  <c:y val="9.0163681948751753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7897008502085905E-2"/>
                </c:manualLayout>
              </c:layout>
              <c:spPr>
                <a:solidFill>
                  <a:schemeClr val="bg1"/>
                </a:solid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'Ⅱ-7(3)-4'!$D$25:$L$25</c:f>
              <c:numCache>
                <c:formatCode>#,##0.0;[Red]\-#,##0.0</c:formatCode>
                <c:ptCount val="9"/>
                <c:pt idx="0">
                  <c:v>4.5033673717693974</c:v>
                </c:pt>
                <c:pt idx="1">
                  <c:v>0.61598452251160163</c:v>
                </c:pt>
                <c:pt idx="2">
                  <c:v>6.0263310090513498</c:v>
                </c:pt>
                <c:pt idx="5">
                  <c:v>27.778228740949469</c:v>
                </c:pt>
                <c:pt idx="6">
                  <c:v>45.276927455913771</c:v>
                </c:pt>
                <c:pt idx="7">
                  <c:v>6.2574039622939708</c:v>
                </c:pt>
                <c:pt idx="8">
                  <c:v>23.626121992125359</c:v>
                </c:pt>
              </c:numCache>
            </c:numRef>
          </c:val>
        </c:ser>
        <c:ser>
          <c:idx val="6"/>
          <c:order val="6"/>
          <c:tx>
            <c:strRef>
              <c:f>'Ⅱ-7(3)-4'!$B$26</c:f>
              <c:strCache>
                <c:ptCount val="1"/>
                <c:pt idx="0">
                  <c:v>その他</c:v>
                </c:pt>
              </c:strCache>
            </c:strRef>
          </c:tx>
          <c:spPr>
            <a:solidFill>
              <a:schemeClr val="accent3">
                <a:lumMod val="75000"/>
              </a:schemeClr>
            </a:solidFill>
            <a:ln w="12700">
              <a:solidFill>
                <a:srgbClr val="000000"/>
              </a:solidFill>
              <a:prstDash val="solid"/>
            </a:ln>
          </c:spPr>
          <c:invertIfNegative val="0"/>
          <c:dLbls>
            <c:dLbl>
              <c:idx val="0"/>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'Ⅱ-7(3)-4'!$D$18:$L$18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'Ⅱ-7(3)-4'!$D$26:$L$26</c:f>
              <c:numCache>
                <c:formatCode>#,##0.0;[Red]\-#,##0.0</c:formatCode>
                <c:ptCount val="9"/>
                <c:pt idx="0">
                  <c:v>14.472199998716192</c:v>
                </c:pt>
                <c:pt idx="1">
                  <c:v>20.358076422913737</c:v>
                </c:pt>
                <c:pt idx="2">
                  <c:v>8.0624509898262406</c:v>
                </c:pt>
                <c:pt idx="3">
                  <c:v>16.118233690844509</c:v>
                </c:pt>
                <c:pt idx="4">
                  <c:v>45.120496055396096</c:v>
                </c:pt>
                <c:pt idx="5">
                  <c:v>3.0630823387887531</c:v>
                </c:pt>
                <c:pt idx="6">
                  <c:v>3.5013366378888215</c:v>
                </c:pt>
                <c:pt idx="7">
                  <c:v>18.153622871912734</c:v>
                </c:pt>
                <c:pt idx="8">
                  <c:v>13.903241715179238</c:v>
                </c:pt>
              </c:numCache>
            </c:numRef>
          </c:val>
        </c:ser>
        <c:dLbls>
          <c:showLegendKey val="0"/>
          <c:showVal val="0"/>
          <c:showCatName val="0"/>
          <c:showSerName val="0"/>
          <c:showPercent val="0"/>
          <c:showBubbleSize val="0"/>
        </c:dLbls>
        <c:gapWidth val="50"/>
        <c:overlap val="100"/>
        <c:axId val="418243712"/>
        <c:axId val="418244104"/>
      </c:barChart>
      <c:catAx>
        <c:axId val="41824371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8244104"/>
        <c:crosses val="autoZero"/>
        <c:auto val="1"/>
        <c:lblAlgn val="ctr"/>
        <c:lblOffset val="100"/>
        <c:tickLblSkip val="1"/>
        <c:tickMarkSkip val="1"/>
        <c:noMultiLvlLbl val="0"/>
      </c:catAx>
      <c:valAx>
        <c:axId val="418244104"/>
        <c:scaling>
          <c:orientation val="minMax"/>
        </c:scaling>
        <c:delete val="0"/>
        <c:axPos val="t"/>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8243712"/>
        <c:crosses val="autoZero"/>
        <c:crossBetween val="between"/>
      </c:valAx>
      <c:spPr>
        <a:noFill/>
        <a:ln w="3175">
          <a:solidFill>
            <a:srgbClr val="000000"/>
          </a:solidFill>
          <a:prstDash val="solid"/>
        </a:ln>
      </c:spPr>
    </c:plotArea>
    <c:legend>
      <c:legendPos val="b"/>
      <c:layout>
        <c:manualLayout>
          <c:xMode val="edge"/>
          <c:yMode val="edge"/>
          <c:x val="0.22057501986563605"/>
          <c:y val="0.74681989201548704"/>
          <c:w val="0.73003395217799616"/>
          <c:h val="0.1897341306965579"/>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26923076923175"/>
          <c:y val="0.11780821917808218"/>
          <c:w val="0.77403846153846378"/>
          <c:h val="0.57260273972602738"/>
        </c:manualLayout>
      </c:layout>
      <c:barChart>
        <c:barDir val="bar"/>
        <c:grouping val="percentStacked"/>
        <c:varyColors val="0"/>
        <c:ser>
          <c:idx val="0"/>
          <c:order val="0"/>
          <c:tx>
            <c:strRef>
              <c:f>'Ⅱ-7(3)-5'!$B$20</c:f>
              <c:strCache>
                <c:ptCount val="1"/>
                <c:pt idx="0">
                  <c:v>食料品</c:v>
                </c:pt>
              </c:strCache>
            </c:strRef>
          </c:tx>
          <c:spPr>
            <a:solidFill>
              <a:srgbClr val="000000"/>
            </a:solidFill>
            <a:ln w="12700">
              <a:solidFill>
                <a:srgbClr val="000000"/>
              </a:solidFill>
              <a:prstDash val="solid"/>
            </a:ln>
          </c:spPr>
          <c:invertIfNegative val="0"/>
          <c:dLbls>
            <c:dLbl>
              <c:idx val="0"/>
              <c:layout>
                <c:manualLayout>
                  <c:x val="-3.2532854340420712E-3"/>
                  <c:y val="3.700998920007733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205885404010477E-2"/>
                  <c:y val="2.9303419264372774E-2"/>
                </c:manualLayout>
              </c:layout>
              <c:spPr>
                <a:noFill/>
              </c:spPr>
              <c:txPr>
                <a:bodyPr/>
                <a:lstStyle/>
                <a:p>
                  <a:pPr>
                    <a:defRPr sz="800">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'Ⅱ-7(3)-5'!$D$20:$L$20</c:f>
              <c:numCache>
                <c:formatCode>#,##0.0;[Red]\-#,##0.0</c:formatCode>
                <c:ptCount val="9"/>
                <c:pt idx="0">
                  <c:v>14.176308726992318</c:v>
                </c:pt>
                <c:pt idx="1">
                  <c:v>1.1350303032975124</c:v>
                </c:pt>
                <c:pt idx="2">
                  <c:v>21.94794596001222</c:v>
                </c:pt>
                <c:pt idx="3">
                  <c:v>16.808013016818656</c:v>
                </c:pt>
                <c:pt idx="4">
                  <c:v>1.1204178351162652</c:v>
                </c:pt>
                <c:pt idx="5">
                  <c:v>14.222676085740066</c:v>
                </c:pt>
                <c:pt idx="6">
                  <c:v>5.4218000623036549</c:v>
                </c:pt>
                <c:pt idx="7">
                  <c:v>0.46857975756069137</c:v>
                </c:pt>
                <c:pt idx="8">
                  <c:v>9.1682395814438742</c:v>
                </c:pt>
              </c:numCache>
            </c:numRef>
          </c:val>
        </c:ser>
        <c:ser>
          <c:idx val="1"/>
          <c:order val="1"/>
          <c:tx>
            <c:strRef>
              <c:f>'Ⅱ-7(3)-5'!$B$21</c:f>
              <c:strCache>
                <c:ptCount val="1"/>
                <c:pt idx="0">
                  <c:v>原料品・鉱物性燃料</c:v>
                </c:pt>
              </c:strCache>
            </c:strRef>
          </c:tx>
          <c:spPr>
            <a:pattFill prst="openDmnd">
              <a:fgClr>
                <a:srgbClr val="000000"/>
              </a:fgClr>
              <a:bgClr>
                <a:srgbClr val="FFFFFF"/>
              </a:bgClr>
            </a:pattFill>
            <a:ln w="12700">
              <a:solidFill>
                <a:srgbClr val="000000"/>
              </a:solidFill>
              <a:prstDash val="solid"/>
            </a:ln>
          </c:spPr>
          <c:invertIfNegative val="0"/>
          <c:dLbls>
            <c:dLbl>
              <c:idx val="0"/>
              <c:layout>
                <c:manualLayout>
                  <c:x val="-4.0107907888033617E-2"/>
                  <c:y val="9.5857060388106638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515044205479502E-2"/>
                  <c:y val="-3.2481508392565306E-2"/>
                </c:manualLayout>
              </c:layout>
              <c:spPr>
                <a:noFill/>
              </c:spPr>
              <c:txPr>
                <a:bodyPr/>
                <a:lstStyle/>
                <a:p>
                  <a:pPr>
                    <a:defRPr sz="8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'Ⅱ-7(3)-5'!$D$21:$L$21</c:f>
              <c:numCache>
                <c:formatCode>#,##0.0;[Red]\-#,##0.0</c:formatCode>
                <c:ptCount val="9"/>
                <c:pt idx="0">
                  <c:v>3.9417997699396983</c:v>
                </c:pt>
                <c:pt idx="1">
                  <c:v>0.62535512753177347</c:v>
                </c:pt>
                <c:pt idx="2">
                  <c:v>11.100777842453146</c:v>
                </c:pt>
                <c:pt idx="3">
                  <c:v>2.2856657317449609</c:v>
                </c:pt>
                <c:pt idx="4">
                  <c:v>0.45798270935612306</c:v>
                </c:pt>
                <c:pt idx="5">
                  <c:v>15.524716914189145</c:v>
                </c:pt>
                <c:pt idx="6">
                  <c:v>21.437441325547841</c:v>
                </c:pt>
                <c:pt idx="7">
                  <c:v>0.47076230350307857</c:v>
                </c:pt>
                <c:pt idx="8">
                  <c:v>28.062958683653012</c:v>
                </c:pt>
              </c:numCache>
            </c:numRef>
          </c:val>
        </c:ser>
        <c:ser>
          <c:idx val="2"/>
          <c:order val="2"/>
          <c:tx>
            <c:strRef>
              <c:f>'Ⅱ-7(3)-5'!$B$22</c:f>
              <c:strCache>
                <c:ptCount val="1"/>
                <c:pt idx="0">
                  <c:v>化学製品</c:v>
                </c:pt>
              </c:strCache>
            </c:strRef>
          </c:tx>
          <c:spPr>
            <a:solidFill>
              <a:srgbClr val="FFFFFF"/>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806042855904516E-2"/>
                  <c:y val="2.8763527846690396E-7"/>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'Ⅱ-7(3)-5'!$D$22:$L$22</c:f>
              <c:numCache>
                <c:formatCode>#,##0.0;[Red]\-#,##0.0</c:formatCode>
                <c:ptCount val="9"/>
                <c:pt idx="0">
                  <c:v>8.5219309016661953</c:v>
                </c:pt>
                <c:pt idx="1">
                  <c:v>24.609683497667938</c:v>
                </c:pt>
                <c:pt idx="2">
                  <c:v>19.153221079325792</c:v>
                </c:pt>
                <c:pt idx="3">
                  <c:v>9.8947145837544443</c:v>
                </c:pt>
                <c:pt idx="4">
                  <c:v>16.622459140855447</c:v>
                </c:pt>
                <c:pt idx="5">
                  <c:v>12.251832701446929</c:v>
                </c:pt>
                <c:pt idx="6">
                  <c:v>8.9671049060058898</c:v>
                </c:pt>
                <c:pt idx="7">
                  <c:v>26.665270797888624</c:v>
                </c:pt>
                <c:pt idx="8">
                  <c:v>10.235707930035082</c:v>
                </c:pt>
              </c:numCache>
            </c:numRef>
          </c:val>
        </c:ser>
        <c:ser>
          <c:idx val="3"/>
          <c:order val="3"/>
          <c:tx>
            <c:strRef>
              <c:f>'Ⅱ-7(3)-5'!$B$23</c:f>
              <c:strCache>
                <c:ptCount val="1"/>
                <c:pt idx="0">
                  <c:v>原料別製品</c:v>
                </c:pt>
              </c:strCache>
            </c:strRef>
          </c:tx>
          <c:spPr>
            <a:solidFill>
              <a:schemeClr val="accent3">
                <a:lumMod val="60000"/>
                <a:lumOff val="40000"/>
              </a:schemeClr>
            </a:solidFill>
            <a:ln w="12700">
              <a:solidFill>
                <a:srgbClr val="000000"/>
              </a:solidFill>
              <a:prstDash val="solid"/>
            </a:ln>
          </c:spPr>
          <c:invertIfNegative val="0"/>
          <c:dLbls>
            <c:dLbl>
              <c:idx val="0"/>
              <c:layout>
                <c:manualLayout>
                  <c:x val="0"/>
                  <c:y val="5.7527055695055048E-7"/>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5958892409171765E-3"/>
                  <c:y val="0.15779177571374792"/>
                </c:manualLayout>
              </c:layou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'Ⅱ-7(3)-5'!$D$23:$L$23</c:f>
              <c:numCache>
                <c:formatCode>#,##0.0;[Red]\-#,##0.0</c:formatCode>
                <c:ptCount val="9"/>
                <c:pt idx="0">
                  <c:v>16.159774189950092</c:v>
                </c:pt>
                <c:pt idx="1">
                  <c:v>4.3954523835636365</c:v>
                </c:pt>
                <c:pt idx="2">
                  <c:v>13.060141000253681</c:v>
                </c:pt>
                <c:pt idx="3">
                  <c:v>9.0595098338993107</c:v>
                </c:pt>
                <c:pt idx="4">
                  <c:v>5.7259691950974174</c:v>
                </c:pt>
                <c:pt idx="5">
                  <c:v>16.371206764140815</c:v>
                </c:pt>
                <c:pt idx="6">
                  <c:v>18.163070475265823</c:v>
                </c:pt>
                <c:pt idx="7">
                  <c:v>7.4031904438466247</c:v>
                </c:pt>
                <c:pt idx="8">
                  <c:v>9.097853374451601</c:v>
                </c:pt>
              </c:numCache>
            </c:numRef>
          </c:val>
        </c:ser>
        <c:ser>
          <c:idx val="4"/>
          <c:order val="4"/>
          <c:tx>
            <c:strRef>
              <c:f>'Ⅱ-7(3)-5'!$B$24</c:f>
              <c:strCache>
                <c:ptCount val="1"/>
                <c:pt idx="0">
                  <c:v>一般機械</c:v>
                </c:pt>
              </c:strCache>
            </c:strRef>
          </c:tx>
          <c:spPr>
            <a:solidFill>
              <a:schemeClr val="bg1">
                <a:lumMod val="50000"/>
              </a:schemeClr>
            </a:solidFill>
            <a:ln w="12700">
              <a:solidFill>
                <a:srgbClr val="000000"/>
              </a:solidFill>
              <a:prstDash val="solid"/>
            </a:ln>
          </c:spPr>
          <c:invertIfNegative val="0"/>
          <c:dLbls>
            <c:dLbl>
              <c:idx val="0"/>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'Ⅱ-7(3)-5'!$D$24:$L$24</c:f>
              <c:numCache>
                <c:formatCode>#,##0.0;[Red]\-#,##0.0</c:formatCode>
                <c:ptCount val="9"/>
                <c:pt idx="0">
                  <c:v>10.707503766366665</c:v>
                </c:pt>
                <c:pt idx="1">
                  <c:v>11.528424807204674</c:v>
                </c:pt>
                <c:pt idx="2">
                  <c:v>10.674760467003836</c:v>
                </c:pt>
                <c:pt idx="3">
                  <c:v>35.888029049359147</c:v>
                </c:pt>
                <c:pt idx="4">
                  <c:v>55.886941578126482</c:v>
                </c:pt>
                <c:pt idx="5">
                  <c:v>14.154626695244938</c:v>
                </c:pt>
                <c:pt idx="6">
                  <c:v>9.1877111534577871</c:v>
                </c:pt>
                <c:pt idx="7">
                  <c:v>18.188746409158632</c:v>
                </c:pt>
                <c:pt idx="8">
                  <c:v>9.7349134555550823</c:v>
                </c:pt>
              </c:numCache>
            </c:numRef>
          </c:val>
        </c:ser>
        <c:ser>
          <c:idx val="5"/>
          <c:order val="5"/>
          <c:tx>
            <c:strRef>
              <c:f>'Ⅱ-7(3)-5'!$B$25</c:f>
              <c:strCache>
                <c:ptCount val="1"/>
                <c:pt idx="0">
                  <c:v>電気機器</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8.1801893337421716E-2"/>
                  <c:y val="8.7815565371908294E-2"/>
                </c:manualLayout>
              </c:layout>
              <c:spPr>
                <a:solidFill>
                  <a:schemeClr val="bg1"/>
                </a:solidFill>
              </c:spPr>
              <c:txPr>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spPr>
                <a:solidFill>
                  <a:schemeClr val="bg1"/>
                </a:solidFill>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'Ⅱ-7(3)-5'!$D$25:$L$25</c:f>
              <c:numCache>
                <c:formatCode>#,##0.0;[Red]\-#,##0.0</c:formatCode>
                <c:ptCount val="9"/>
                <c:pt idx="0">
                  <c:v>14.667424422457378</c:v>
                </c:pt>
                <c:pt idx="1">
                  <c:v>34.75016933142058</c:v>
                </c:pt>
                <c:pt idx="2">
                  <c:v>7.2092856719325678</c:v>
                </c:pt>
                <c:pt idx="5">
                  <c:v>9.6810691441681396</c:v>
                </c:pt>
                <c:pt idx="6">
                  <c:v>15.459114538374221</c:v>
                </c:pt>
                <c:pt idx="7">
                  <c:v>22.958695173515142</c:v>
                </c:pt>
                <c:pt idx="8">
                  <c:v>15.377281145991848</c:v>
                </c:pt>
              </c:numCache>
            </c:numRef>
          </c:val>
        </c:ser>
        <c:ser>
          <c:idx val="6"/>
          <c:order val="6"/>
          <c:tx>
            <c:strRef>
              <c:f>'Ⅱ-7(3)-5'!$B$26</c:f>
              <c:strCache>
                <c:ptCount val="1"/>
                <c:pt idx="0">
                  <c:v>輸送用機器</c:v>
                </c:pt>
              </c:strCache>
            </c:strRef>
          </c:tx>
          <c:spPr>
            <a:solidFill>
              <a:schemeClr val="bg1">
                <a:lumMod val="75000"/>
              </a:schemeClr>
            </a:solidFill>
            <a:ln w="12700">
              <a:solidFill>
                <a:srgbClr val="000000"/>
              </a:solidFill>
              <a:prstDash val="solid"/>
            </a:ln>
          </c:spPr>
          <c:invertIfNegative val="0"/>
          <c:dLbls>
            <c:dLbl>
              <c:idx val="0"/>
              <c:layout>
                <c:manualLayout>
                  <c:x val="2.6889646719427829E-2"/>
                  <c:y val="8.7617548832757547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2532854340420712E-3"/>
                  <c:y val="1.8504994600038585E-2"/>
                </c:manualLayout>
              </c:layout>
              <c:spPr>
                <a:solidFill>
                  <a:schemeClr val="bg1"/>
                </a:solid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'Ⅱ-7(3)-5'!$D$26:$L$26</c:f>
              <c:numCache>
                <c:formatCode>#,##0.0;[Red]\-#,##0.0</c:formatCode>
                <c:ptCount val="9"/>
                <c:pt idx="0">
                  <c:v>1.556500349852145</c:v>
                </c:pt>
                <c:pt idx="1">
                  <c:v>2.1127711438316794</c:v>
                </c:pt>
                <c:pt idx="2">
                  <c:v>2.3267945953486868</c:v>
                </c:pt>
                <c:pt idx="5">
                  <c:v>5.4516114499431056</c:v>
                </c:pt>
                <c:pt idx="6">
                  <c:v>5.6676579812063421</c:v>
                </c:pt>
                <c:pt idx="7">
                  <c:v>7.8163872892096462</c:v>
                </c:pt>
                <c:pt idx="8">
                  <c:v>4.054768595445049</c:v>
                </c:pt>
              </c:numCache>
            </c:numRef>
          </c:val>
        </c:ser>
        <c:ser>
          <c:idx val="8"/>
          <c:order val="7"/>
          <c:tx>
            <c:strRef>
              <c:f>'Ⅱ-7(3)-5'!$B$27</c:f>
              <c:strCache>
                <c:ptCount val="1"/>
                <c:pt idx="0">
                  <c:v>その他</c:v>
                </c:pt>
              </c:strCache>
            </c:strRef>
          </c:tx>
          <c:spPr>
            <a:solidFill>
              <a:schemeClr val="accent3">
                <a:lumMod val="75000"/>
              </a:schemeClr>
            </a:solidFill>
            <a:ln w="12700">
              <a:solidFill>
                <a:srgbClr val="000000"/>
              </a:solidFill>
              <a:prstDash val="solid"/>
            </a:ln>
          </c:spPr>
          <c:invertIfNegative val="0"/>
          <c:dLbls>
            <c:dLbl>
              <c:idx val="0"/>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
              <c:layout/>
              <c:spPr/>
              <c:txPr>
                <a:bodyPr/>
                <a:lstStyle/>
                <a:p>
                  <a:pPr>
                    <a:defRPr>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'Ⅱ-7(3)-5'!$D$18:$L$18</c:f>
              <c:strCache>
                <c:ptCount val="9"/>
                <c:pt idx="0">
                  <c:v>大阪港</c:v>
                </c:pt>
                <c:pt idx="1">
                  <c:v>関西空港</c:v>
                </c:pt>
                <c:pt idx="2">
                  <c:v>神戸港</c:v>
                </c:pt>
                <c:pt idx="3">
                  <c:v>東京港</c:v>
                </c:pt>
                <c:pt idx="4">
                  <c:v>成田空港</c:v>
                </c:pt>
                <c:pt idx="5">
                  <c:v>横浜港</c:v>
                </c:pt>
                <c:pt idx="6">
                  <c:v>名古屋港</c:v>
                </c:pt>
                <c:pt idx="7">
                  <c:v>中部空港</c:v>
                </c:pt>
                <c:pt idx="8">
                  <c:v>全国</c:v>
                </c:pt>
              </c:strCache>
            </c:strRef>
          </c:cat>
          <c:val>
            <c:numRef>
              <c:f>'Ⅱ-7(3)-5'!$D$27:$L$27</c:f>
              <c:numCache>
                <c:formatCode>#,##0.0;[Red]\-#,##0.0</c:formatCode>
                <c:ptCount val="9"/>
                <c:pt idx="0">
                  <c:v>30.26875787277551</c:v>
                </c:pt>
                <c:pt idx="1">
                  <c:v>20.843058293547109</c:v>
                </c:pt>
                <c:pt idx="2">
                  <c:v>14.527073383670064</c:v>
                </c:pt>
                <c:pt idx="3">
                  <c:v>26.064067784423472</c:v>
                </c:pt>
                <c:pt idx="4">
                  <c:v>20.186229541448263</c:v>
                </c:pt>
                <c:pt idx="5">
                  <c:v>1.0190886288119785</c:v>
                </c:pt>
                <c:pt idx="6">
                  <c:v>15.696099557838433</c:v>
                </c:pt>
                <c:pt idx="7">
                  <c:v>16.028367825317567</c:v>
                </c:pt>
                <c:pt idx="8">
                  <c:v>14.268274511922424</c:v>
                </c:pt>
              </c:numCache>
            </c:numRef>
          </c:val>
        </c:ser>
        <c:dLbls>
          <c:showLegendKey val="0"/>
          <c:showVal val="0"/>
          <c:showCatName val="0"/>
          <c:showSerName val="0"/>
          <c:showPercent val="0"/>
          <c:showBubbleSize val="0"/>
        </c:dLbls>
        <c:gapWidth val="50"/>
        <c:overlap val="100"/>
        <c:axId val="418244888"/>
        <c:axId val="418245280"/>
      </c:barChart>
      <c:catAx>
        <c:axId val="41824488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8245280"/>
        <c:crosses val="autoZero"/>
        <c:auto val="1"/>
        <c:lblAlgn val="ctr"/>
        <c:lblOffset val="100"/>
        <c:tickLblSkip val="1"/>
        <c:tickMarkSkip val="1"/>
        <c:noMultiLvlLbl val="0"/>
      </c:catAx>
      <c:valAx>
        <c:axId val="418245280"/>
        <c:scaling>
          <c:orientation val="minMax"/>
        </c:scaling>
        <c:delete val="0"/>
        <c:axPos val="t"/>
        <c:numFmt formatCode="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8244888"/>
        <c:crosses val="autoZero"/>
        <c:crossBetween val="between"/>
        <c:majorUnit val="0.2"/>
      </c:valAx>
      <c:spPr>
        <a:noFill/>
        <a:ln w="3175">
          <a:solidFill>
            <a:srgbClr val="000000"/>
          </a:solidFill>
          <a:prstDash val="solid"/>
        </a:ln>
      </c:spPr>
    </c:plotArea>
    <c:legend>
      <c:legendPos val="b"/>
      <c:layout>
        <c:manualLayout>
          <c:xMode val="edge"/>
          <c:yMode val="edge"/>
          <c:x val="1.105065118892656E-3"/>
          <c:y val="0.71232876712328763"/>
          <c:w val="0.9761213181685624"/>
          <c:h val="0.1828677440083085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28269704132150514"/>
          <c:y val="0.10783980831224926"/>
          <c:w val="0.61419428950845645"/>
          <c:h val="0.67036611414564173"/>
        </c:manualLayout>
      </c:layout>
      <c:barChart>
        <c:barDir val="col"/>
        <c:grouping val="clustered"/>
        <c:varyColors val="0"/>
        <c:ser>
          <c:idx val="0"/>
          <c:order val="3"/>
          <c:tx>
            <c:strRef>
              <c:f>'Ⅱ-1-10'!$F$4</c:f>
              <c:strCache>
                <c:ptCount val="1"/>
                <c:pt idx="0">
                  <c:v>新規求人数
（千人）</c:v>
                </c:pt>
              </c:strCache>
            </c:strRef>
          </c:tx>
          <c:spPr>
            <a:solidFill>
              <a:schemeClr val="accent3">
                <a:lumMod val="40000"/>
                <a:lumOff val="60000"/>
              </a:schemeClr>
            </a:solidFill>
            <a:ln>
              <a:solidFill>
                <a:sysClr val="windowText" lastClr="000000"/>
              </a:solidFill>
            </a:ln>
          </c:spPr>
          <c:invertIfNegative val="0"/>
          <c:cat>
            <c:multiLvlStrRef>
              <c:f>'Ⅱ-1-10'!$B$17:$C$43</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'Ⅱ-1-10'!$F$17:$F$43</c:f>
              <c:numCache>
                <c:formatCode>#,##0_);[Red]\(#,##0\)</c:formatCode>
                <c:ptCount val="27"/>
                <c:pt idx="0">
                  <c:v>14022</c:v>
                </c:pt>
                <c:pt idx="1">
                  <c:v>12554</c:v>
                </c:pt>
                <c:pt idx="2">
                  <c:v>14037</c:v>
                </c:pt>
                <c:pt idx="3">
                  <c:v>12516</c:v>
                </c:pt>
                <c:pt idx="4">
                  <c:v>14569</c:v>
                </c:pt>
                <c:pt idx="5">
                  <c:v>13855</c:v>
                </c:pt>
                <c:pt idx="6">
                  <c:v>14495</c:v>
                </c:pt>
                <c:pt idx="7">
                  <c:v>12732</c:v>
                </c:pt>
                <c:pt idx="8">
                  <c:v>14715</c:v>
                </c:pt>
                <c:pt idx="9">
                  <c:v>13826</c:v>
                </c:pt>
                <c:pt idx="10">
                  <c:v>16311</c:v>
                </c:pt>
                <c:pt idx="11">
                  <c:v>14992</c:v>
                </c:pt>
                <c:pt idx="12">
                  <c:v>17450</c:v>
                </c:pt>
                <c:pt idx="13">
                  <c:v>16272</c:v>
                </c:pt>
                <c:pt idx="14">
                  <c:v>16877</c:v>
                </c:pt>
                <c:pt idx="15">
                  <c:v>15124</c:v>
                </c:pt>
                <c:pt idx="16">
                  <c:v>17415</c:v>
                </c:pt>
                <c:pt idx="17">
                  <c:v>15035</c:v>
                </c:pt>
                <c:pt idx="18">
                  <c:v>16332</c:v>
                </c:pt>
                <c:pt idx="19">
                  <c:v>15579</c:v>
                </c:pt>
                <c:pt idx="20">
                  <c:v>16866</c:v>
                </c:pt>
                <c:pt idx="21">
                  <c:v>15751</c:v>
                </c:pt>
                <c:pt idx="22">
                  <c:v>16882</c:v>
                </c:pt>
                <c:pt idx="23">
                  <c:v>15375</c:v>
                </c:pt>
                <c:pt idx="24">
                  <c:v>18367</c:v>
                </c:pt>
                <c:pt idx="25">
                  <c:v>17110</c:v>
                </c:pt>
                <c:pt idx="26">
                  <c:v>18536</c:v>
                </c:pt>
              </c:numCache>
            </c:numRef>
          </c:val>
        </c:ser>
        <c:ser>
          <c:idx val="2"/>
          <c:order val="4"/>
          <c:tx>
            <c:strRef>
              <c:f>'Ⅱ-1-10'!$I$4</c:f>
              <c:strCache>
                <c:ptCount val="1"/>
                <c:pt idx="0">
                  <c:v>充足数
（千人）</c:v>
                </c:pt>
              </c:strCache>
            </c:strRef>
          </c:tx>
          <c:spPr>
            <a:solidFill>
              <a:schemeClr val="accent3">
                <a:lumMod val="75000"/>
              </a:schemeClr>
            </a:solidFill>
            <a:ln>
              <a:solidFill>
                <a:sysClr val="windowText" lastClr="000000"/>
              </a:solidFill>
            </a:ln>
          </c:spPr>
          <c:invertIfNegative val="0"/>
          <c:cat>
            <c:multiLvlStrRef>
              <c:f>'Ⅱ-1-10'!$B$17:$C$43</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'Ⅱ-1-10'!$I$17:$I$43</c:f>
              <c:numCache>
                <c:formatCode>#,##0_);[Red]\(#,##0\)</c:formatCode>
                <c:ptCount val="27"/>
                <c:pt idx="0">
                  <c:v>6306</c:v>
                </c:pt>
                <c:pt idx="1">
                  <c:v>6832</c:v>
                </c:pt>
                <c:pt idx="2">
                  <c:v>6849</c:v>
                </c:pt>
                <c:pt idx="3">
                  <c:v>6583</c:v>
                </c:pt>
                <c:pt idx="4">
                  <c:v>6528</c:v>
                </c:pt>
                <c:pt idx="5">
                  <c:v>7000</c:v>
                </c:pt>
                <c:pt idx="6">
                  <c:v>6601</c:v>
                </c:pt>
                <c:pt idx="7">
                  <c:v>6420</c:v>
                </c:pt>
                <c:pt idx="8">
                  <c:v>6067</c:v>
                </c:pt>
                <c:pt idx="9">
                  <c:v>6776</c:v>
                </c:pt>
                <c:pt idx="10">
                  <c:v>6953</c:v>
                </c:pt>
                <c:pt idx="11">
                  <c:v>6992</c:v>
                </c:pt>
                <c:pt idx="12">
                  <c:v>6510</c:v>
                </c:pt>
                <c:pt idx="13">
                  <c:v>7300</c:v>
                </c:pt>
                <c:pt idx="14">
                  <c:v>6860</c:v>
                </c:pt>
                <c:pt idx="15">
                  <c:v>6433</c:v>
                </c:pt>
                <c:pt idx="16">
                  <c:v>5491</c:v>
                </c:pt>
                <c:pt idx="17">
                  <c:v>5812</c:v>
                </c:pt>
                <c:pt idx="18">
                  <c:v>5311</c:v>
                </c:pt>
                <c:pt idx="19">
                  <c:v>5477</c:v>
                </c:pt>
                <c:pt idx="20">
                  <c:v>5324</c:v>
                </c:pt>
                <c:pt idx="21">
                  <c:v>5631</c:v>
                </c:pt>
                <c:pt idx="22">
                  <c:v>5137</c:v>
                </c:pt>
                <c:pt idx="23">
                  <c:v>5023</c:v>
                </c:pt>
                <c:pt idx="24">
                  <c:v>4828</c:v>
                </c:pt>
                <c:pt idx="25">
                  <c:v>5564</c:v>
                </c:pt>
                <c:pt idx="26">
                  <c:v>5181</c:v>
                </c:pt>
              </c:numCache>
            </c:numRef>
          </c:val>
        </c:ser>
        <c:dLbls>
          <c:showLegendKey val="0"/>
          <c:showVal val="0"/>
          <c:showCatName val="0"/>
          <c:showSerName val="0"/>
          <c:showPercent val="0"/>
          <c:showBubbleSize val="0"/>
        </c:dLbls>
        <c:gapWidth val="46"/>
        <c:axId val="360183296"/>
        <c:axId val="390504608"/>
      </c:barChart>
      <c:lineChart>
        <c:grouping val="standard"/>
        <c:varyColors val="0"/>
        <c:ser>
          <c:idx val="4"/>
          <c:order val="0"/>
          <c:tx>
            <c:strRef>
              <c:f>'Ⅱ-1-10'!$M$4</c:f>
              <c:strCache>
                <c:ptCount val="1"/>
                <c:pt idx="0">
                  <c:v>工業生産
指数（右軸）</c:v>
                </c:pt>
              </c:strCache>
            </c:strRef>
          </c:tx>
          <c:marker>
            <c:symbol val="none"/>
          </c:marker>
          <c:dLbls>
            <c:dLbl>
              <c:idx val="26"/>
              <c:layout>
                <c:manualLayout>
                  <c:x val="-6.4056939501779361E-2"/>
                  <c:y val="-3.20320320320320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4"/>
              <c:layout>
                <c:manualLayout>
                  <c:x val="-5.2511415525114152E-2"/>
                  <c:y val="-2.9902545954562237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'Ⅱ-1-10'!$M$17:$M$43</c:f>
              <c:numCache>
                <c:formatCode>0.0</c:formatCode>
                <c:ptCount val="27"/>
                <c:pt idx="0">
                  <c:v>110.56666666666666</c:v>
                </c:pt>
                <c:pt idx="1">
                  <c:v>105.3</c:v>
                </c:pt>
                <c:pt idx="2">
                  <c:v>110.93333333333334</c:v>
                </c:pt>
                <c:pt idx="3">
                  <c:v>108.53333333333335</c:v>
                </c:pt>
                <c:pt idx="4">
                  <c:v>104.39999999999999</c:v>
                </c:pt>
                <c:pt idx="5">
                  <c:v>103.7</c:v>
                </c:pt>
                <c:pt idx="6">
                  <c:v>100.73333333333333</c:v>
                </c:pt>
                <c:pt idx="7">
                  <c:v>104.43333333333334</c:v>
                </c:pt>
                <c:pt idx="8">
                  <c:v>103.53333333333335</c:v>
                </c:pt>
                <c:pt idx="9">
                  <c:v>107.33333333333333</c:v>
                </c:pt>
                <c:pt idx="10">
                  <c:v>106.5</c:v>
                </c:pt>
                <c:pt idx="11">
                  <c:v>103.83333333333333</c:v>
                </c:pt>
                <c:pt idx="12">
                  <c:v>105.86666666666667</c:v>
                </c:pt>
                <c:pt idx="13">
                  <c:v>106.43333333333332</c:v>
                </c:pt>
                <c:pt idx="14" formatCode="#,##0.0;[Red]\-#,##0.0">
                  <c:v>107.63333333333333</c:v>
                </c:pt>
                <c:pt idx="15" formatCode="#,##0.0;[Red]\-#,##0.0">
                  <c:v>108.63333333333333</c:v>
                </c:pt>
                <c:pt idx="16" formatCode="#,##0.0;[Red]\-#,##0.0">
                  <c:v>108.23333333333333</c:v>
                </c:pt>
                <c:pt idx="17" formatCode="#,##0.0;[Red]\-#,##0.0">
                  <c:v>106.16666666666667</c:v>
                </c:pt>
                <c:pt idx="18" formatCode="#,##0.0;[Red]\-#,##0.0">
                  <c:v>105.3</c:v>
                </c:pt>
                <c:pt idx="19" formatCode="#,##0.0;[Red]\-#,##0.0">
                  <c:v>103.5</c:v>
                </c:pt>
                <c:pt idx="20" formatCode="#,##0.0;[Red]\-#,##0.0">
                  <c:v>103.53333333333335</c:v>
                </c:pt>
                <c:pt idx="21" formatCode="#,##0.0;[Red]\-#,##0.0">
                  <c:v>101</c:v>
                </c:pt>
                <c:pt idx="22" formatCode="#,##0.0_);[Red]\(#,##0.0\)">
                  <c:v>100.53333333333335</c:v>
                </c:pt>
                <c:pt idx="23" formatCode="#,##0.0;[Red]\-#,##0.0">
                  <c:v>105.03333333333335</c:v>
                </c:pt>
                <c:pt idx="24" formatCode="#,##0.0;[Red]\-#,##0.0">
                  <c:v>107.60000000000001</c:v>
                </c:pt>
                <c:pt idx="25" formatCode="#,##0.0;[Red]\-#,##0.0">
                  <c:v>105.89999999999999</c:v>
                </c:pt>
                <c:pt idx="26" formatCode="#,##0.0;[Red]\-#,##0.0">
                  <c:v>106.23333333333333</c:v>
                </c:pt>
              </c:numCache>
            </c:numRef>
          </c:val>
          <c:smooth val="0"/>
        </c:ser>
        <c:ser>
          <c:idx val="6"/>
          <c:order val="1"/>
          <c:tx>
            <c:strRef>
              <c:f>'Ⅱ-1-10'!$K$4</c:f>
              <c:strCache>
                <c:ptCount val="1"/>
                <c:pt idx="0">
                  <c:v>一般(ﾊﾟｰﾄﾀｲﾑ
以外)の充足率（右軸）</c:v>
                </c:pt>
              </c:strCache>
            </c:strRef>
          </c:tx>
          <c:spPr>
            <a:ln>
              <a:solidFill>
                <a:schemeClr val="accent3"/>
              </a:solidFill>
            </a:ln>
          </c:spPr>
          <c:marker>
            <c:symbol val="none"/>
          </c:marker>
          <c:dLbls>
            <c:dLbl>
              <c:idx val="26"/>
              <c:layout>
                <c:manualLayout>
                  <c:x val="4.4758305735343291E-2"/>
                  <c:y val="-3.20320320320320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4"/>
              <c:layout>
                <c:manualLayout>
                  <c:x val="-5.4794520547945202E-2"/>
                  <c:y val="-5.126150735067815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'Ⅱ-1-10'!$K$17:$K$43</c:f>
              <c:numCache>
                <c:formatCode>0.0</c:formatCode>
                <c:ptCount val="27"/>
                <c:pt idx="0">
                  <c:v>46.983216486084558</c:v>
                </c:pt>
                <c:pt idx="1">
                  <c:v>54.598691009300722</c:v>
                </c:pt>
                <c:pt idx="2">
                  <c:v>49.307194909165553</c:v>
                </c:pt>
                <c:pt idx="3">
                  <c:v>54.221698113207552</c:v>
                </c:pt>
                <c:pt idx="4">
                  <c:v>46.720583884012228</c:v>
                </c:pt>
                <c:pt idx="5">
                  <c:v>51.856580487285889</c:v>
                </c:pt>
                <c:pt idx="6">
                  <c:v>47.223637289862459</c:v>
                </c:pt>
                <c:pt idx="7">
                  <c:v>53.5505038668854</c:v>
                </c:pt>
                <c:pt idx="8">
                  <c:v>43.364578194375923</c:v>
                </c:pt>
                <c:pt idx="9">
                  <c:v>49.212678936605322</c:v>
                </c:pt>
                <c:pt idx="10">
                  <c:v>45.713249954685523</c:v>
                </c:pt>
                <c:pt idx="11">
                  <c:v>50.073913471962165</c:v>
                </c:pt>
                <c:pt idx="12">
                  <c:v>39.825462849685991</c:v>
                </c:pt>
                <c:pt idx="13">
                  <c:v>46.543220558968592</c:v>
                </c:pt>
                <c:pt idx="14">
                  <c:v>42.553899941729796</c:v>
                </c:pt>
                <c:pt idx="15">
                  <c:v>45.132743362831853</c:v>
                </c:pt>
                <c:pt idx="16">
                  <c:v>33.594400933177802</c:v>
                </c:pt>
                <c:pt idx="17">
                  <c:v>39.556148204590912</c:v>
                </c:pt>
                <c:pt idx="18">
                  <c:v>34.110225181810215</c:v>
                </c:pt>
                <c:pt idx="19">
                  <c:v>37.249953262292017</c:v>
                </c:pt>
                <c:pt idx="20">
                  <c:v>32.821252758445084</c:v>
                </c:pt>
                <c:pt idx="21">
                  <c:v>36.909520348837212</c:v>
                </c:pt>
                <c:pt idx="22">
                  <c:v>32.191201353637901</c:v>
                </c:pt>
                <c:pt idx="23">
                  <c:v>34.986329782219286</c:v>
                </c:pt>
                <c:pt idx="24">
                  <c:v>28.261735873117079</c:v>
                </c:pt>
                <c:pt idx="25">
                  <c:v>33.819662397149884</c:v>
                </c:pt>
                <c:pt idx="26">
                  <c:v>29.020490530891031</c:v>
                </c:pt>
              </c:numCache>
            </c:numRef>
          </c:val>
          <c:smooth val="0"/>
        </c:ser>
        <c:ser>
          <c:idx val="5"/>
          <c:order val="2"/>
          <c:tx>
            <c:strRef>
              <c:f>'Ⅱ-1-10'!$L$4</c:f>
              <c:strCache>
                <c:ptCount val="1"/>
                <c:pt idx="0">
                  <c:v>ﾊﾟｰﾄﾀｲﾑの充足
率（右軸）</c:v>
                </c:pt>
              </c:strCache>
            </c:strRef>
          </c:tx>
          <c:spPr>
            <a:ln>
              <a:solidFill>
                <a:schemeClr val="tx1"/>
              </a:solidFill>
              <a:prstDash val="solid"/>
            </a:ln>
          </c:spPr>
          <c:marker>
            <c:symbol val="none"/>
          </c:marker>
          <c:dLbls>
            <c:dLbl>
              <c:idx val="26"/>
              <c:layout>
                <c:manualLayout>
                  <c:x val="4.0149876553388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4"/>
              <c:layout>
                <c:manualLayout>
                  <c:x val="-5.013068319106552E-2"/>
                  <c:y val="1.7845563972922793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'Ⅱ-1-10'!$L$17:$L$43</c:f>
              <c:numCache>
                <c:formatCode>0.0</c:formatCode>
                <c:ptCount val="27"/>
                <c:pt idx="0">
                  <c:v>40.863715277777779</c:v>
                </c:pt>
                <c:pt idx="1">
                  <c:v>54.018205461638487</c:v>
                </c:pt>
                <c:pt idx="2">
                  <c:v>47.624592454587798</c:v>
                </c:pt>
                <c:pt idx="3">
                  <c:v>49.182358771060457</c:v>
                </c:pt>
                <c:pt idx="4">
                  <c:v>40.428893905191877</c:v>
                </c:pt>
                <c:pt idx="5">
                  <c:v>47.710951526032311</c:v>
                </c:pt>
                <c:pt idx="6">
                  <c:v>42.008547008547012</c:v>
                </c:pt>
                <c:pt idx="7">
                  <c:v>44.068604097189137</c:v>
                </c:pt>
                <c:pt idx="8">
                  <c:v>36.506550218340614</c:v>
                </c:pt>
                <c:pt idx="9">
                  <c:v>48.517053880375684</c:v>
                </c:pt>
                <c:pt idx="10">
                  <c:v>36.175857494788701</c:v>
                </c:pt>
                <c:pt idx="11">
                  <c:v>39.442724458204339</c:v>
                </c:pt>
                <c:pt idx="12">
                  <c:v>31.354788976681441</c:v>
                </c:pt>
                <c:pt idx="13">
                  <c:v>40.742311770943793</c:v>
                </c:pt>
                <c:pt idx="14">
                  <c:v>35.9375</c:v>
                </c:pt>
                <c:pt idx="15">
                  <c:v>36.406041759218127</c:v>
                </c:pt>
                <c:pt idx="16">
                  <c:v>26.953630149639757</c:v>
                </c:pt>
                <c:pt idx="17">
                  <c:v>36.574074074074076</c:v>
                </c:pt>
                <c:pt idx="18">
                  <c:v>28.826997357186418</c:v>
                </c:pt>
                <c:pt idx="19">
                  <c:v>30.567506658471626</c:v>
                </c:pt>
                <c:pt idx="20">
                  <c:v>28.658536585365852</c:v>
                </c:pt>
                <c:pt idx="21">
                  <c:v>33.059245203457728</c:v>
                </c:pt>
                <c:pt idx="22">
                  <c:v>26.313709996048996</c:v>
                </c:pt>
                <c:pt idx="23">
                  <c:v>27.516778523489933</c:v>
                </c:pt>
                <c:pt idx="24">
                  <c:v>22.027491408934708</c:v>
                </c:pt>
                <c:pt idx="25">
                  <c:v>29.637286224393911</c:v>
                </c:pt>
                <c:pt idx="26">
                  <c:v>25.513092710544939</c:v>
                </c:pt>
              </c:numCache>
            </c:numRef>
          </c:val>
          <c:smooth val="0"/>
        </c:ser>
        <c:dLbls>
          <c:showLegendKey val="0"/>
          <c:showVal val="0"/>
          <c:showCatName val="0"/>
          <c:showSerName val="0"/>
          <c:showPercent val="0"/>
          <c:showBubbleSize val="0"/>
        </c:dLbls>
        <c:marker val="1"/>
        <c:smooth val="0"/>
        <c:axId val="390505000"/>
        <c:axId val="390505392"/>
      </c:lineChart>
      <c:catAx>
        <c:axId val="360183296"/>
        <c:scaling>
          <c:orientation val="minMax"/>
        </c:scaling>
        <c:delete val="0"/>
        <c:axPos val="b"/>
        <c:numFmt formatCode="General" sourceLinked="1"/>
        <c:majorTickMark val="none"/>
        <c:minorTickMark val="none"/>
        <c:tickLblPos val="nextTo"/>
        <c:crossAx val="390504608"/>
        <c:crosses val="autoZero"/>
        <c:auto val="1"/>
        <c:lblAlgn val="ctr"/>
        <c:lblOffset val="100"/>
        <c:noMultiLvlLbl val="0"/>
      </c:catAx>
      <c:valAx>
        <c:axId val="390504608"/>
        <c:scaling>
          <c:orientation val="minMax"/>
          <c:max val="45000"/>
          <c:min val="0"/>
        </c:scaling>
        <c:delete val="0"/>
        <c:axPos val="l"/>
        <c:majorGridlines/>
        <c:numFmt formatCode="#,##0_);[Red]\(#,##0\)" sourceLinked="1"/>
        <c:majorTickMark val="out"/>
        <c:minorTickMark val="none"/>
        <c:tickLblPos val="nextTo"/>
        <c:crossAx val="360183296"/>
        <c:crosses val="autoZero"/>
        <c:crossBetween val="between"/>
        <c:dispUnits>
          <c:builtInUnit val="thousands"/>
        </c:dispUnits>
      </c:valAx>
      <c:catAx>
        <c:axId val="390505000"/>
        <c:scaling>
          <c:orientation val="minMax"/>
        </c:scaling>
        <c:delete val="1"/>
        <c:axPos val="b"/>
        <c:majorTickMark val="out"/>
        <c:minorTickMark val="none"/>
        <c:tickLblPos val="nextTo"/>
        <c:crossAx val="390505392"/>
        <c:crosses val="autoZero"/>
        <c:auto val="1"/>
        <c:lblAlgn val="ctr"/>
        <c:lblOffset val="100"/>
        <c:noMultiLvlLbl val="0"/>
      </c:catAx>
      <c:valAx>
        <c:axId val="390505392"/>
        <c:scaling>
          <c:orientation val="minMax"/>
          <c:max val="120"/>
          <c:min val="-60"/>
        </c:scaling>
        <c:delete val="0"/>
        <c:axPos val="r"/>
        <c:numFmt formatCode="#,##0_);[Red]\(#,##0\)" sourceLinked="0"/>
        <c:majorTickMark val="out"/>
        <c:minorTickMark val="none"/>
        <c:tickLblPos val="nextTo"/>
        <c:crossAx val="390505000"/>
        <c:crosses val="max"/>
        <c:crossBetween val="between"/>
      </c:valAx>
    </c:plotArea>
    <c:legend>
      <c:legendPos val="r"/>
      <c:layout>
        <c:manualLayout>
          <c:xMode val="edge"/>
          <c:yMode val="edge"/>
          <c:x val="2.3724792408066431E-3"/>
          <c:y val="9.4259347978626791E-3"/>
          <c:w val="0.2112581955883695"/>
          <c:h val="0.92687229271353078"/>
        </c:manualLayout>
      </c:layout>
      <c:overlay val="0"/>
      <c:spPr>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paperSize="9" orientation="landscape"/>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357413015680732"/>
          <c:y val="0.16382979913523552"/>
          <c:w val="0.84938851874284949"/>
          <c:h val="0.62012709430442137"/>
        </c:manualLayout>
      </c:layout>
      <c:lineChart>
        <c:grouping val="standard"/>
        <c:varyColors val="0"/>
        <c:ser>
          <c:idx val="0"/>
          <c:order val="0"/>
          <c:tx>
            <c:strRef>
              <c:f>'Ⅱ-7(3)-6'!$B$19</c:f>
              <c:strCache>
                <c:ptCount val="1"/>
                <c:pt idx="0">
                  <c:v>関西空港</c:v>
                </c:pt>
              </c:strCache>
            </c:strRef>
          </c:tx>
          <c:spPr>
            <a:ln w="12700">
              <a:solidFill>
                <a:schemeClr val="accent3">
                  <a:lumMod val="75000"/>
                </a:schemeClr>
              </a:solidFill>
            </a:ln>
          </c:spPr>
          <c:marker>
            <c:symbol val="diamond"/>
            <c:size val="5"/>
            <c:spPr>
              <a:solidFill>
                <a:schemeClr val="accent3">
                  <a:lumMod val="75000"/>
                </a:schemeClr>
              </a:solidFill>
              <a:ln w="12700">
                <a:solidFill>
                  <a:schemeClr val="accent3">
                    <a:lumMod val="75000"/>
                  </a:schemeClr>
                </a:solidFill>
              </a:ln>
            </c:spPr>
          </c:marker>
          <c:dLbls>
            <c:dLbl>
              <c:idx val="8"/>
              <c:layout>
                <c:manualLayout>
                  <c:x val="-3.0848337374474524E-2"/>
                  <c:y val="-4.183004813749245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'Ⅱ-7(3)-6'!$K$18:$S$18</c:f>
              <c:strCache>
                <c:ptCount val="9"/>
                <c:pt idx="0">
                  <c:v>09</c:v>
                </c:pt>
                <c:pt idx="1">
                  <c:v>10</c:v>
                </c:pt>
                <c:pt idx="2">
                  <c:v>11</c:v>
                </c:pt>
                <c:pt idx="3">
                  <c:v>12</c:v>
                </c:pt>
                <c:pt idx="4">
                  <c:v>2013</c:v>
                </c:pt>
                <c:pt idx="5">
                  <c:v>14</c:v>
                </c:pt>
                <c:pt idx="6">
                  <c:v>15</c:v>
                </c:pt>
                <c:pt idx="7">
                  <c:v>16</c:v>
                </c:pt>
                <c:pt idx="8">
                  <c:v>17</c:v>
                </c:pt>
              </c:strCache>
            </c:strRef>
          </c:cat>
          <c:val>
            <c:numRef>
              <c:f>'Ⅱ-7(3)-6'!$K$19:$S$19</c:f>
              <c:numCache>
                <c:formatCode>#,##0_);[Red]\(#,##0\)</c:formatCode>
                <c:ptCount val="9"/>
                <c:pt idx="0">
                  <c:v>3605086.8730000001</c:v>
                </c:pt>
                <c:pt idx="1">
                  <c:v>4262260.5199999996</c:v>
                </c:pt>
                <c:pt idx="2">
                  <c:v>4237058.6979999999</c:v>
                </c:pt>
                <c:pt idx="3">
                  <c:v>3913691.048</c:v>
                </c:pt>
                <c:pt idx="4">
                  <c:v>4371205.2649999997</c:v>
                </c:pt>
                <c:pt idx="5">
                  <c:v>4890942</c:v>
                </c:pt>
                <c:pt idx="6">
                  <c:v>5306736.784</c:v>
                </c:pt>
                <c:pt idx="7">
                  <c:v>5082246.49</c:v>
                </c:pt>
                <c:pt idx="8">
                  <c:v>5557898.9359999998</c:v>
                </c:pt>
              </c:numCache>
            </c:numRef>
          </c:val>
          <c:smooth val="0"/>
        </c:ser>
        <c:ser>
          <c:idx val="1"/>
          <c:order val="1"/>
          <c:tx>
            <c:strRef>
              <c:f>'Ⅱ-7(3)-6'!$B$20</c:f>
              <c:strCache>
                <c:ptCount val="1"/>
                <c:pt idx="0">
                  <c:v>成田空港</c:v>
                </c:pt>
              </c:strCache>
            </c:strRef>
          </c:tx>
          <c:spPr>
            <a:ln w="12700">
              <a:solidFill>
                <a:schemeClr val="tx1"/>
              </a:solidFill>
            </a:ln>
          </c:spPr>
          <c:marker>
            <c:symbol val="square"/>
            <c:size val="4"/>
            <c:spPr>
              <a:solidFill>
                <a:schemeClr val="tx1"/>
              </a:solidFill>
              <a:ln w="12700">
                <a:solidFill>
                  <a:schemeClr val="tx1"/>
                </a:solidFill>
              </a:ln>
            </c:spPr>
          </c:marker>
          <c:dLbls>
            <c:dLbl>
              <c:idx val="8"/>
              <c:layout>
                <c:manualLayout>
                  <c:x val="-2.3993151291257963E-2"/>
                  <c:y val="6.9859474094190063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'Ⅱ-7(3)-6'!$K$18:$S$18</c:f>
              <c:strCache>
                <c:ptCount val="9"/>
                <c:pt idx="0">
                  <c:v>09</c:v>
                </c:pt>
                <c:pt idx="1">
                  <c:v>10</c:v>
                </c:pt>
                <c:pt idx="2">
                  <c:v>11</c:v>
                </c:pt>
                <c:pt idx="3">
                  <c:v>12</c:v>
                </c:pt>
                <c:pt idx="4">
                  <c:v>2013</c:v>
                </c:pt>
                <c:pt idx="5">
                  <c:v>14</c:v>
                </c:pt>
                <c:pt idx="6">
                  <c:v>15</c:v>
                </c:pt>
                <c:pt idx="7">
                  <c:v>16</c:v>
                </c:pt>
                <c:pt idx="8">
                  <c:v>17</c:v>
                </c:pt>
              </c:strCache>
            </c:strRef>
          </c:cat>
          <c:val>
            <c:numRef>
              <c:f>'Ⅱ-7(3)-6'!$K$20:$S$20</c:f>
              <c:numCache>
                <c:formatCode>#,##0_);[Red]\(#,##0\)</c:formatCode>
                <c:ptCount val="9"/>
                <c:pt idx="0">
                  <c:v>8296660</c:v>
                </c:pt>
                <c:pt idx="1">
                  <c:v>10341174</c:v>
                </c:pt>
                <c:pt idx="2">
                  <c:v>9228847</c:v>
                </c:pt>
                <c:pt idx="3">
                  <c:v>7839670.7200000007</c:v>
                </c:pt>
                <c:pt idx="4">
                  <c:v>7857442.1529999999</c:v>
                </c:pt>
                <c:pt idx="5">
                  <c:v>8111173.2669999991</c:v>
                </c:pt>
                <c:pt idx="6">
                  <c:v>8910411.449000001</c:v>
                </c:pt>
                <c:pt idx="7">
                  <c:v>9034948.8579999991</c:v>
                </c:pt>
                <c:pt idx="8">
                  <c:v>10907158.7506667</c:v>
                </c:pt>
              </c:numCache>
            </c:numRef>
          </c:val>
          <c:smooth val="0"/>
        </c:ser>
        <c:ser>
          <c:idx val="2"/>
          <c:order val="2"/>
          <c:tx>
            <c:strRef>
              <c:f>'Ⅱ-7(3)-6'!$B$21</c:f>
              <c:strCache>
                <c:ptCount val="1"/>
                <c:pt idx="0">
                  <c:v>中部空港</c:v>
                </c:pt>
              </c:strCache>
            </c:strRef>
          </c:tx>
          <c:spPr>
            <a:ln w="12700">
              <a:solidFill>
                <a:schemeClr val="tx1"/>
              </a:solidFill>
            </a:ln>
          </c:spPr>
          <c:marker>
            <c:symbol val="triangle"/>
            <c:size val="4"/>
            <c:spPr>
              <a:solidFill>
                <a:schemeClr val="tx1"/>
              </a:solidFill>
              <a:ln w="12700">
                <a:solidFill>
                  <a:schemeClr val="tx1"/>
                </a:solidFill>
              </a:ln>
            </c:spPr>
          </c:marker>
          <c:dLbls>
            <c:dLbl>
              <c:idx val="8"/>
              <c:layout>
                <c:manualLayout>
                  <c:x val="-4.4558979430123526E-2"/>
                  <c:y val="-4.7766127212751905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4250768484760928E-3"/>
                  <c:y val="-1.8918920260971857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'Ⅱ-7(3)-6'!$K$18:$S$18</c:f>
              <c:strCache>
                <c:ptCount val="9"/>
                <c:pt idx="0">
                  <c:v>09</c:v>
                </c:pt>
                <c:pt idx="1">
                  <c:v>10</c:v>
                </c:pt>
                <c:pt idx="2">
                  <c:v>11</c:v>
                </c:pt>
                <c:pt idx="3">
                  <c:v>12</c:v>
                </c:pt>
                <c:pt idx="4">
                  <c:v>2013</c:v>
                </c:pt>
                <c:pt idx="5">
                  <c:v>14</c:v>
                </c:pt>
                <c:pt idx="6">
                  <c:v>15</c:v>
                </c:pt>
                <c:pt idx="7">
                  <c:v>16</c:v>
                </c:pt>
                <c:pt idx="8">
                  <c:v>17</c:v>
                </c:pt>
              </c:strCache>
            </c:strRef>
          </c:cat>
          <c:val>
            <c:numRef>
              <c:f>'Ⅱ-7(3)-6'!$K$21:$S$21</c:f>
              <c:numCache>
                <c:formatCode>#,##0_);[Red]\(#,##0\)</c:formatCode>
                <c:ptCount val="9"/>
                <c:pt idx="0">
                  <c:v>635994</c:v>
                </c:pt>
                <c:pt idx="1">
                  <c:v>740341.29300000006</c:v>
                </c:pt>
                <c:pt idx="2">
                  <c:v>701166.38899999997</c:v>
                </c:pt>
                <c:pt idx="3">
                  <c:v>676277.94099999999</c:v>
                </c:pt>
                <c:pt idx="4">
                  <c:v>734621.74399999995</c:v>
                </c:pt>
                <c:pt idx="5">
                  <c:v>860907.76899999997</c:v>
                </c:pt>
                <c:pt idx="6">
                  <c:v>1027895.226</c:v>
                </c:pt>
                <c:pt idx="7">
                  <c:v>852747.83100000001</c:v>
                </c:pt>
                <c:pt idx="8">
                  <c:v>891973.4813333333</c:v>
                </c:pt>
              </c:numCache>
            </c:numRef>
          </c:val>
          <c:smooth val="0"/>
        </c:ser>
        <c:dLbls>
          <c:showLegendKey val="0"/>
          <c:showVal val="0"/>
          <c:showCatName val="0"/>
          <c:showSerName val="0"/>
          <c:showPercent val="0"/>
          <c:showBubbleSize val="0"/>
        </c:dLbls>
        <c:marker val="1"/>
        <c:smooth val="0"/>
        <c:axId val="418246064"/>
        <c:axId val="418246456"/>
      </c:lineChart>
      <c:catAx>
        <c:axId val="418246064"/>
        <c:scaling>
          <c:orientation val="minMax"/>
        </c:scaling>
        <c:delete val="1"/>
        <c:axPos val="b"/>
        <c:numFmt formatCode="General" sourceLinked="1"/>
        <c:majorTickMark val="in"/>
        <c:minorTickMark val="none"/>
        <c:tickLblPos val="nextTo"/>
        <c:crossAx val="418246456"/>
        <c:crosses val="autoZero"/>
        <c:auto val="1"/>
        <c:lblAlgn val="ctr"/>
        <c:lblOffset val="100"/>
        <c:noMultiLvlLbl val="0"/>
      </c:catAx>
      <c:valAx>
        <c:axId val="418246456"/>
        <c:scaling>
          <c:orientation val="minMax"/>
          <c:max val="12000000"/>
          <c:min val="0"/>
        </c:scaling>
        <c:delete val="0"/>
        <c:axPos val="l"/>
        <c:numFmt formatCode="#,##0_);[Red]\(#,##0\)" sourceLinked="1"/>
        <c:majorTickMark val="in"/>
        <c:minorTickMark val="none"/>
        <c:tickLblPos val="nextTo"/>
        <c:txPr>
          <a:bodyPr rot="0" vert="horz"/>
          <a:lstStyle/>
          <a:p>
            <a:pPr>
              <a:defRPr/>
            </a:pPr>
            <a:endParaRPr lang="ja-JP"/>
          </a:p>
        </c:txPr>
        <c:crossAx val="418246064"/>
        <c:crosses val="autoZero"/>
        <c:crossBetween val="between"/>
        <c:majorUnit val="2000000"/>
        <c:dispUnits>
          <c:builtInUnit val="millions"/>
        </c:dispUnits>
      </c:valAx>
    </c:plotArea>
    <c:legend>
      <c:legendPos val="t"/>
      <c:layout>
        <c:manualLayout>
          <c:xMode val="edge"/>
          <c:yMode val="edge"/>
          <c:x val="0.13969123090382932"/>
          <c:y val="1.5829346487093287E-2"/>
          <c:w val="0.82943347466182105"/>
          <c:h val="0.10863870381586915"/>
        </c:manualLayout>
      </c:layout>
      <c:overlay val="0"/>
      <c:spPr>
        <a:ln>
          <a:solidFill>
            <a:schemeClr val="bg1">
              <a:lumMod val="50000"/>
            </a:schemeClr>
          </a:solidFill>
        </a:ln>
      </c:sp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70503496223278"/>
          <c:y val="0.10109160268009977"/>
          <c:w val="0.81870208971970104"/>
          <c:h val="0.58013759149671507"/>
        </c:manualLayout>
      </c:layout>
      <c:lineChart>
        <c:grouping val="standard"/>
        <c:varyColors val="0"/>
        <c:ser>
          <c:idx val="0"/>
          <c:order val="0"/>
          <c:tx>
            <c:strRef>
              <c:f>'Ⅱ-7(3)-6'!$B$25</c:f>
              <c:strCache>
                <c:ptCount val="1"/>
                <c:pt idx="0">
                  <c:v>関西空港</c:v>
                </c:pt>
              </c:strCache>
            </c:strRef>
          </c:tx>
          <c:spPr>
            <a:ln w="12700">
              <a:solidFill>
                <a:schemeClr val="accent3">
                  <a:lumMod val="75000"/>
                </a:schemeClr>
              </a:solidFill>
            </a:ln>
          </c:spPr>
          <c:marker>
            <c:symbol val="diamond"/>
            <c:size val="5"/>
            <c:spPr>
              <a:solidFill>
                <a:schemeClr val="accent3">
                  <a:lumMod val="75000"/>
                </a:schemeClr>
              </a:solidFill>
              <a:ln w="12700">
                <a:solidFill>
                  <a:schemeClr val="accent3">
                    <a:lumMod val="75000"/>
                  </a:schemeClr>
                </a:solidFill>
              </a:ln>
            </c:spPr>
          </c:marker>
          <c:dLbls>
            <c:dLbl>
              <c:idx val="8"/>
              <c:layout>
                <c:manualLayout>
                  <c:x val="-4.0712468193384102E-2"/>
                  <c:y val="-4.1171157953081954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'Ⅱ-7(3)-6'!$K$24:$S$24</c:f>
              <c:strCache>
                <c:ptCount val="9"/>
                <c:pt idx="0">
                  <c:v>2009</c:v>
                </c:pt>
                <c:pt idx="1">
                  <c:v>10</c:v>
                </c:pt>
                <c:pt idx="2">
                  <c:v>11</c:v>
                </c:pt>
                <c:pt idx="3">
                  <c:v>12</c:v>
                </c:pt>
                <c:pt idx="4">
                  <c:v>13</c:v>
                </c:pt>
                <c:pt idx="5">
                  <c:v>14</c:v>
                </c:pt>
                <c:pt idx="6">
                  <c:v>15</c:v>
                </c:pt>
                <c:pt idx="7">
                  <c:v>16</c:v>
                </c:pt>
                <c:pt idx="8">
                  <c:v>17</c:v>
                </c:pt>
              </c:strCache>
            </c:strRef>
          </c:cat>
          <c:val>
            <c:numRef>
              <c:f>'Ⅱ-7(3)-6'!$K$25:$S$25</c:f>
              <c:numCache>
                <c:formatCode>#,##0_);[Red]\(#,##0\)</c:formatCode>
                <c:ptCount val="9"/>
                <c:pt idx="0">
                  <c:v>2335593.2680000002</c:v>
                </c:pt>
                <c:pt idx="1">
                  <c:v>2703953.2800000003</c:v>
                </c:pt>
                <c:pt idx="2">
                  <c:v>2809434.2069999999</c:v>
                </c:pt>
                <c:pt idx="3">
                  <c:v>2937839.7879999997</c:v>
                </c:pt>
                <c:pt idx="4">
                  <c:v>3257199.1940000001</c:v>
                </c:pt>
                <c:pt idx="5">
                  <c:v>3580948</c:v>
                </c:pt>
                <c:pt idx="6">
                  <c:v>3905737.733</c:v>
                </c:pt>
                <c:pt idx="7">
                  <c:v>3552139.875</c:v>
                </c:pt>
                <c:pt idx="8">
                  <c:v>3713189.6733333329</c:v>
                </c:pt>
              </c:numCache>
            </c:numRef>
          </c:val>
          <c:smooth val="0"/>
        </c:ser>
        <c:ser>
          <c:idx val="1"/>
          <c:order val="1"/>
          <c:tx>
            <c:strRef>
              <c:f>'Ⅱ-7(3)-6'!$B$26</c:f>
              <c:strCache>
                <c:ptCount val="1"/>
                <c:pt idx="0">
                  <c:v>成田空港</c:v>
                </c:pt>
              </c:strCache>
            </c:strRef>
          </c:tx>
          <c:spPr>
            <a:ln w="12700">
              <a:solidFill>
                <a:schemeClr val="tx1"/>
              </a:solidFill>
            </a:ln>
          </c:spPr>
          <c:marker>
            <c:symbol val="square"/>
            <c:size val="4"/>
            <c:spPr>
              <a:solidFill>
                <a:schemeClr val="tx1"/>
              </a:solidFill>
              <a:ln w="12700">
                <a:solidFill>
                  <a:schemeClr val="tx1"/>
                </a:solidFill>
              </a:ln>
            </c:spPr>
          </c:marker>
          <c:dLbls>
            <c:dLbl>
              <c:idx val="8"/>
              <c:layout>
                <c:manualLayout>
                  <c:x val="-7.4639792163384164E-2"/>
                  <c:y val="-5.1818848730865161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0178117048346057E-2"/>
                  <c:y val="-6.41025641025641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'Ⅱ-7(3)-6'!$K$24:$S$24</c:f>
              <c:strCache>
                <c:ptCount val="9"/>
                <c:pt idx="0">
                  <c:v>2009</c:v>
                </c:pt>
                <c:pt idx="1">
                  <c:v>10</c:v>
                </c:pt>
                <c:pt idx="2">
                  <c:v>11</c:v>
                </c:pt>
                <c:pt idx="3">
                  <c:v>12</c:v>
                </c:pt>
                <c:pt idx="4">
                  <c:v>13</c:v>
                </c:pt>
                <c:pt idx="5">
                  <c:v>14</c:v>
                </c:pt>
                <c:pt idx="6">
                  <c:v>15</c:v>
                </c:pt>
                <c:pt idx="7">
                  <c:v>16</c:v>
                </c:pt>
                <c:pt idx="8">
                  <c:v>17</c:v>
                </c:pt>
              </c:strCache>
            </c:strRef>
          </c:cat>
          <c:val>
            <c:numRef>
              <c:f>'Ⅱ-7(3)-6'!$K$26:$S$26</c:f>
              <c:numCache>
                <c:formatCode>#,##0_);[Red]\(#,##0\)</c:formatCode>
                <c:ptCount val="9"/>
                <c:pt idx="0">
                  <c:v>8492042</c:v>
                </c:pt>
                <c:pt idx="1">
                  <c:v>9869346</c:v>
                </c:pt>
                <c:pt idx="2">
                  <c:v>9240582</c:v>
                </c:pt>
                <c:pt idx="3">
                  <c:v>9432768.6160000004</c:v>
                </c:pt>
                <c:pt idx="4">
                  <c:v>10986716.372000001</c:v>
                </c:pt>
                <c:pt idx="5">
                  <c:v>11662068.820999999</c:v>
                </c:pt>
                <c:pt idx="6">
                  <c:v>12611863.663000001</c:v>
                </c:pt>
                <c:pt idx="7">
                  <c:v>11313120.175000001</c:v>
                </c:pt>
                <c:pt idx="8">
                  <c:v>11669118.969333334</c:v>
                </c:pt>
              </c:numCache>
            </c:numRef>
          </c:val>
          <c:smooth val="0"/>
        </c:ser>
        <c:ser>
          <c:idx val="2"/>
          <c:order val="2"/>
          <c:tx>
            <c:strRef>
              <c:f>'Ⅱ-7(3)-6'!$B$27</c:f>
              <c:strCache>
                <c:ptCount val="1"/>
                <c:pt idx="0">
                  <c:v>中部空港</c:v>
                </c:pt>
              </c:strCache>
            </c:strRef>
          </c:tx>
          <c:spPr>
            <a:ln w="12700">
              <a:solidFill>
                <a:schemeClr val="tx1"/>
              </a:solidFill>
            </a:ln>
          </c:spPr>
          <c:marker>
            <c:symbol val="triangle"/>
            <c:size val="4"/>
            <c:spPr>
              <a:solidFill>
                <a:schemeClr val="tx1"/>
              </a:solidFill>
              <a:ln w="12700">
                <a:solidFill>
                  <a:schemeClr val="tx1"/>
                </a:solidFill>
              </a:ln>
            </c:spPr>
          </c:marker>
          <c:dLbls>
            <c:dLbl>
              <c:idx val="8"/>
              <c:layout>
                <c:manualLayout>
                  <c:x val="-4.4105173876166241E-2"/>
                  <c:y val="-4.55486542443064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359553445571441E-2"/>
                  <c:y val="-6.3148389765784116E-3"/>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'Ⅱ-7(3)-6'!$K$24:$S$24</c:f>
              <c:strCache>
                <c:ptCount val="9"/>
                <c:pt idx="0">
                  <c:v>2009</c:v>
                </c:pt>
                <c:pt idx="1">
                  <c:v>10</c:v>
                </c:pt>
                <c:pt idx="2">
                  <c:v>11</c:v>
                </c:pt>
                <c:pt idx="3">
                  <c:v>12</c:v>
                </c:pt>
                <c:pt idx="4">
                  <c:v>13</c:v>
                </c:pt>
                <c:pt idx="5">
                  <c:v>14</c:v>
                </c:pt>
                <c:pt idx="6">
                  <c:v>15</c:v>
                </c:pt>
                <c:pt idx="7">
                  <c:v>16</c:v>
                </c:pt>
                <c:pt idx="8">
                  <c:v>17</c:v>
                </c:pt>
              </c:strCache>
            </c:strRef>
          </c:cat>
          <c:val>
            <c:numRef>
              <c:f>'Ⅱ-7(3)-6'!$K$27:$S$27</c:f>
              <c:numCache>
                <c:formatCode>#,##0_);[Red]\(#,##0\)</c:formatCode>
                <c:ptCount val="9"/>
                <c:pt idx="0">
                  <c:v>579447</c:v>
                </c:pt>
                <c:pt idx="1">
                  <c:v>625825.41500000004</c:v>
                </c:pt>
                <c:pt idx="2">
                  <c:v>732511.723</c:v>
                </c:pt>
                <c:pt idx="3">
                  <c:v>791470.478</c:v>
                </c:pt>
                <c:pt idx="4">
                  <c:v>836970.53200000012</c:v>
                </c:pt>
                <c:pt idx="5">
                  <c:v>861271.48099999991</c:v>
                </c:pt>
                <c:pt idx="6">
                  <c:v>1096855.4080000001</c:v>
                </c:pt>
                <c:pt idx="7">
                  <c:v>907074.65299999993</c:v>
                </c:pt>
                <c:pt idx="8">
                  <c:v>939951.47333333327</c:v>
                </c:pt>
              </c:numCache>
            </c:numRef>
          </c:val>
          <c:smooth val="0"/>
        </c:ser>
        <c:dLbls>
          <c:showLegendKey val="0"/>
          <c:showVal val="0"/>
          <c:showCatName val="0"/>
          <c:showSerName val="0"/>
          <c:showPercent val="0"/>
          <c:showBubbleSize val="0"/>
        </c:dLbls>
        <c:marker val="1"/>
        <c:smooth val="0"/>
        <c:axId val="418247240"/>
        <c:axId val="418247632"/>
      </c:lineChart>
      <c:catAx>
        <c:axId val="418247240"/>
        <c:scaling>
          <c:orientation val="minMax"/>
        </c:scaling>
        <c:delete val="0"/>
        <c:axPos val="b"/>
        <c:numFmt formatCode="General" sourceLinked="1"/>
        <c:majorTickMark val="in"/>
        <c:minorTickMark val="none"/>
        <c:tickLblPos val="nextTo"/>
        <c:txPr>
          <a:bodyPr rot="0" vert="horz"/>
          <a:lstStyle/>
          <a:p>
            <a:pPr>
              <a:defRPr/>
            </a:pPr>
            <a:endParaRPr lang="ja-JP"/>
          </a:p>
        </c:txPr>
        <c:crossAx val="418247632"/>
        <c:crosses val="autoZero"/>
        <c:auto val="1"/>
        <c:lblAlgn val="ctr"/>
        <c:lblOffset val="100"/>
        <c:noMultiLvlLbl val="0"/>
      </c:catAx>
      <c:valAx>
        <c:axId val="418247632"/>
        <c:scaling>
          <c:orientation val="minMax"/>
          <c:max val="14000000"/>
          <c:min val="0"/>
        </c:scaling>
        <c:delete val="0"/>
        <c:axPos val="l"/>
        <c:numFmt formatCode="#,##0_);[Red]\(#,##0\)" sourceLinked="0"/>
        <c:majorTickMark val="in"/>
        <c:minorTickMark val="none"/>
        <c:tickLblPos val="nextTo"/>
        <c:txPr>
          <a:bodyPr rot="0" vert="horz"/>
          <a:lstStyle/>
          <a:p>
            <a:pPr>
              <a:defRPr/>
            </a:pPr>
            <a:endParaRPr lang="ja-JP"/>
          </a:p>
        </c:txPr>
        <c:crossAx val="418247240"/>
        <c:crosses val="autoZero"/>
        <c:crossBetween val="between"/>
        <c:majorUnit val="2000000"/>
        <c:dispUnits>
          <c:builtInUnit val="millions"/>
        </c:dispUnits>
      </c:valAx>
    </c:plotArea>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33923119749891"/>
          <c:y val="0.22868989956697053"/>
          <c:w val="0.51506761095708264"/>
          <c:h val="0.66124709174760099"/>
        </c:manualLayout>
      </c:layout>
      <c:lineChart>
        <c:grouping val="standard"/>
        <c:varyColors val="0"/>
        <c:ser>
          <c:idx val="1"/>
          <c:order val="0"/>
          <c:tx>
            <c:strRef>
              <c:f>'Ⅱ-7(3)-7'!$AY$6</c:f>
              <c:strCache>
                <c:ptCount val="1"/>
                <c:pt idx="0">
                  <c:v>東京</c:v>
                </c:pt>
              </c:strCache>
            </c:strRef>
          </c:tx>
          <c:spPr>
            <a:ln w="12700">
              <a:solidFill>
                <a:sysClr val="windowText" lastClr="000000"/>
              </a:solidFill>
              <a:prstDash val="solid"/>
            </a:ln>
          </c:spPr>
          <c:marker>
            <c:spPr>
              <a:solidFill>
                <a:schemeClr val="tx1"/>
              </a:solidFill>
              <a:ln>
                <a:solidFill>
                  <a:sysClr val="windowText" lastClr="000000"/>
                </a:solidFill>
              </a:ln>
            </c:spPr>
          </c:marker>
          <c:dLbls>
            <c:dLbl>
              <c:idx val="2"/>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'Ⅱ-7(3)-7'!$BB$6:$BD$6</c:f>
              <c:numCache>
                <c:formatCode>#,##0_);[Red]\(#,##0\)</c:formatCode>
                <c:ptCount val="3"/>
                <c:pt idx="0">
                  <c:v>4894.5110000000004</c:v>
                </c:pt>
                <c:pt idx="1">
                  <c:v>4629.1610000000001</c:v>
                </c:pt>
                <c:pt idx="2">
                  <c:v>4734.7839999999997</c:v>
                </c:pt>
              </c:numCache>
            </c:numRef>
          </c:val>
          <c:smooth val="0"/>
        </c:ser>
        <c:ser>
          <c:idx val="2"/>
          <c:order val="1"/>
          <c:tx>
            <c:strRef>
              <c:f>'Ⅱ-7(3)-7'!$AY$8</c:f>
              <c:strCache>
                <c:ptCount val="1"/>
                <c:pt idx="0">
                  <c:v>横浜</c:v>
                </c:pt>
              </c:strCache>
            </c:strRef>
          </c:tx>
          <c:spPr>
            <a:ln>
              <a:solidFill>
                <a:sysClr val="windowText" lastClr="000000"/>
              </a:solidFill>
            </a:ln>
          </c:spPr>
          <c:marker>
            <c:spPr>
              <a:solidFill>
                <a:schemeClr val="tx1"/>
              </a:solidFill>
              <a:ln>
                <a:solidFill>
                  <a:sysClr val="windowText" lastClr="000000"/>
                </a:solidFill>
              </a:ln>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3.8872703832236429E-3"/>
                  <c:y val="1.329458423375311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'Ⅱ-7(3)-7'!$BB$8:$BD$8</c:f>
              <c:numCache>
                <c:formatCode>#,##0_);[Red]\(#,##0\)</c:formatCode>
                <c:ptCount val="3"/>
                <c:pt idx="0">
                  <c:v>2880.029</c:v>
                </c:pt>
                <c:pt idx="1">
                  <c:v>2787.2959999999998</c:v>
                </c:pt>
                <c:pt idx="2">
                  <c:v>2780.6280000000002</c:v>
                </c:pt>
              </c:numCache>
            </c:numRef>
          </c:val>
          <c:smooth val="0"/>
        </c:ser>
        <c:ser>
          <c:idx val="3"/>
          <c:order val="2"/>
          <c:tx>
            <c:strRef>
              <c:f>'Ⅱ-7(3)-7'!$AY$9</c:f>
              <c:strCache>
                <c:ptCount val="1"/>
                <c:pt idx="0">
                  <c:v>名古屋</c:v>
                </c:pt>
              </c:strCache>
            </c:strRef>
          </c:tx>
          <c:spPr>
            <a:ln>
              <a:solidFill>
                <a:schemeClr val="accent3">
                  <a:lumMod val="75000"/>
                </a:schemeClr>
              </a:solidFill>
            </a:ln>
          </c:spPr>
          <c:marker>
            <c:symbol val="diamond"/>
            <c:size val="7"/>
            <c:spPr>
              <a:solidFill>
                <a:schemeClr val="bg1"/>
              </a:solidFill>
              <a:ln>
                <a:solidFill>
                  <a:schemeClr val="accent3">
                    <a:lumMod val="75000"/>
                  </a:schemeClr>
                </a:solidFill>
              </a:ln>
            </c:spPr>
          </c:marker>
          <c:dLbls>
            <c:dLbl>
              <c:idx val="2"/>
              <c:layout>
                <c:manualLayout>
                  <c:x val="0"/>
                  <c:y val="3.3652433824320781E-2"/>
                </c:manualLayout>
              </c:layout>
              <c:spPr/>
              <c:txPr>
                <a:bodyPr/>
                <a:lstStyle/>
                <a:p>
                  <a:pPr>
                    <a:defRPr>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'Ⅱ-7(3)-7'!$BB$9:$BD$9</c:f>
              <c:numCache>
                <c:formatCode>#,##0_);[Red]\(#,##0\)</c:formatCode>
                <c:ptCount val="3"/>
                <c:pt idx="0">
                  <c:v>2738.2440000000001</c:v>
                </c:pt>
                <c:pt idx="1">
                  <c:v>2630.8040000000001</c:v>
                </c:pt>
                <c:pt idx="2">
                  <c:v>2658.4810000000002</c:v>
                </c:pt>
              </c:numCache>
            </c:numRef>
          </c:val>
          <c:smooth val="0"/>
        </c:ser>
        <c:ser>
          <c:idx val="0"/>
          <c:order val="3"/>
          <c:tx>
            <c:strRef>
              <c:f>'Ⅱ-7(3)-7'!$AY$7</c:f>
              <c:strCache>
                <c:ptCount val="1"/>
                <c:pt idx="0">
                  <c:v>神戸</c:v>
                </c:pt>
              </c:strCache>
            </c:strRef>
          </c:tx>
          <c:spPr>
            <a:ln w="28575">
              <a:solidFill>
                <a:schemeClr val="bg1">
                  <a:lumMod val="50000"/>
                </a:schemeClr>
              </a:solidFill>
              <a:prstDash val="solid"/>
            </a:ln>
          </c:spPr>
          <c:marker>
            <c:spPr>
              <a:solidFill>
                <a:schemeClr val="bg1">
                  <a:lumMod val="50000"/>
                </a:schemeClr>
              </a:solidFill>
              <a:ln w="28575">
                <a:solidFill>
                  <a:schemeClr val="bg1">
                    <a:lumMod val="50000"/>
                  </a:schemeClr>
                </a:solidFill>
              </a:ln>
            </c:spPr>
          </c:marker>
          <c:dLbls>
            <c:dLbl>
              <c:idx val="2"/>
              <c:layout>
                <c:manualLayout>
                  <c:x val="0"/>
                  <c:y val="-3.727299071843148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'Ⅱ-7(3)-7'!$BB$7:$BD$7</c:f>
              <c:numCache>
                <c:formatCode>#,##0_);[Red]\(#,##0\)</c:formatCode>
                <c:ptCount val="3"/>
                <c:pt idx="0">
                  <c:v>2616.5369999999998</c:v>
                </c:pt>
                <c:pt idx="1">
                  <c:v>2706.9670000000001</c:v>
                </c:pt>
                <c:pt idx="2">
                  <c:v>2801.16</c:v>
                </c:pt>
              </c:numCache>
            </c:numRef>
          </c:val>
          <c:smooth val="0"/>
        </c:ser>
        <c:ser>
          <c:idx val="4"/>
          <c:order val="4"/>
          <c:tx>
            <c:strRef>
              <c:f>'Ⅱ-7(3)-7'!$AY$10</c:f>
              <c:strCache>
                <c:ptCount val="1"/>
                <c:pt idx="0">
                  <c:v>大阪</c:v>
                </c:pt>
              </c:strCache>
            </c:strRef>
          </c:tx>
          <c:spPr>
            <a:ln>
              <a:solidFill>
                <a:schemeClr val="accent3">
                  <a:lumMod val="75000"/>
                </a:schemeClr>
              </a:solidFill>
            </a:ln>
          </c:spPr>
          <c:marker>
            <c:symbol val="circle"/>
            <c:size val="7"/>
            <c:spPr>
              <a:solidFill>
                <a:schemeClr val="accent3">
                  <a:lumMod val="75000"/>
                </a:schemeClr>
              </a:solidFill>
              <a:ln>
                <a:solidFill>
                  <a:schemeClr val="accent3">
                    <a:lumMod val="75000"/>
                  </a:schemeClr>
                </a:solidFill>
              </a:ln>
            </c:spPr>
          </c:marker>
          <c:dLbls>
            <c:dLbl>
              <c:idx val="2"/>
              <c:layout/>
              <c:spPr/>
              <c:txPr>
                <a:bodyPr/>
                <a:lstStyle/>
                <a:p>
                  <a:pPr>
                    <a:defRPr>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'Ⅱ-7(3)-7'!$BB$10:$BD$10</c:f>
              <c:numCache>
                <c:formatCode>#,##0_);[Red]\(#,##0\)</c:formatCode>
                <c:ptCount val="3"/>
                <c:pt idx="0">
                  <c:v>2437.5500000000002</c:v>
                </c:pt>
                <c:pt idx="1">
                  <c:v>2221.8270000000002</c:v>
                </c:pt>
                <c:pt idx="2">
                  <c:v>2216.335</c:v>
                </c:pt>
              </c:numCache>
            </c:numRef>
          </c:val>
          <c:smooth val="0"/>
        </c:ser>
        <c:dLbls>
          <c:showLegendKey val="0"/>
          <c:showVal val="0"/>
          <c:showCatName val="0"/>
          <c:showSerName val="0"/>
          <c:showPercent val="0"/>
          <c:showBubbleSize val="0"/>
        </c:dLbls>
        <c:marker val="1"/>
        <c:smooth val="0"/>
        <c:axId val="418248416"/>
        <c:axId val="418248808"/>
      </c:lineChart>
      <c:catAx>
        <c:axId val="4182484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8248808"/>
        <c:crosses val="autoZero"/>
        <c:auto val="0"/>
        <c:lblAlgn val="ctr"/>
        <c:lblOffset val="100"/>
        <c:noMultiLvlLbl val="0"/>
      </c:catAx>
      <c:valAx>
        <c:axId val="418248808"/>
        <c:scaling>
          <c:orientation val="minMax"/>
          <c:max val="5000"/>
          <c:min val="15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418248416"/>
        <c:crosses val="autoZero"/>
        <c:crossBetween val="between"/>
        <c:majorUnit val="500"/>
      </c:valAx>
      <c:spPr>
        <a:noFill/>
        <a:ln w="25400">
          <a:noFill/>
        </a:ln>
      </c:spPr>
    </c:plotArea>
    <c:legend>
      <c:legendPos val="r"/>
      <c:layout>
        <c:manualLayout>
          <c:xMode val="edge"/>
          <c:yMode val="edge"/>
          <c:x val="0.71462323779626657"/>
          <c:y val="0.21470260448213205"/>
          <c:w val="0.23323622299341856"/>
          <c:h val="0.40769230769230769"/>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0774761511749"/>
          <c:y val="0.20862670121506377"/>
          <c:w val="0.54822511208761793"/>
          <c:h val="0.67618189898786618"/>
        </c:manualLayout>
      </c:layout>
      <c:lineChart>
        <c:grouping val="standard"/>
        <c:varyColors val="0"/>
        <c:ser>
          <c:idx val="1"/>
          <c:order val="0"/>
          <c:tx>
            <c:strRef>
              <c:f>'Ⅱ-7(3)-7'!$AY$11</c:f>
              <c:strCache>
                <c:ptCount val="1"/>
                <c:pt idx="0">
                  <c:v>上海</c:v>
                </c:pt>
              </c:strCache>
            </c:strRef>
          </c:tx>
          <c:spPr>
            <a:ln w="12700">
              <a:solidFill>
                <a:sysClr val="windowText" lastClr="000000"/>
              </a:solidFill>
              <a:prstDash val="solid"/>
            </a:ln>
          </c:spPr>
          <c:marker>
            <c:spPr>
              <a:solidFill>
                <a:schemeClr val="tx1"/>
              </a:solidFill>
              <a:ln>
                <a:solidFill>
                  <a:sysClr val="windowText" lastClr="000000"/>
                </a:solidFill>
              </a:ln>
            </c:spPr>
          </c:marker>
          <c:dLbls>
            <c:dLbl>
              <c:idx val="2"/>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'Ⅱ-7(3)-7'!$BB$11:$BD$11</c:f>
              <c:numCache>
                <c:formatCode>#,##0_);[Red]\(#,##0\)</c:formatCode>
                <c:ptCount val="3"/>
                <c:pt idx="0">
                  <c:v>35285</c:v>
                </c:pt>
                <c:pt idx="1">
                  <c:v>36540</c:v>
                </c:pt>
                <c:pt idx="2">
                  <c:v>37130</c:v>
                </c:pt>
              </c:numCache>
            </c:numRef>
          </c:val>
          <c:smooth val="0"/>
        </c:ser>
        <c:ser>
          <c:idx val="2"/>
          <c:order val="1"/>
          <c:tx>
            <c:strRef>
              <c:f>'Ⅱ-7(3)-7'!$AY$12</c:f>
              <c:strCache>
                <c:ptCount val="1"/>
                <c:pt idx="0">
                  <c:v>シンガ
ポール</c:v>
                </c:pt>
              </c:strCache>
            </c:strRef>
          </c:tx>
          <c:spPr>
            <a:ln>
              <a:solidFill>
                <a:sysClr val="windowText" lastClr="000000"/>
              </a:solidFill>
            </a:ln>
          </c:spPr>
          <c:marker>
            <c:spPr>
              <a:solidFill>
                <a:schemeClr val="tx1"/>
              </a:solidFill>
              <a:ln>
                <a:solidFill>
                  <a:sysClr val="windowText" lastClr="000000"/>
                </a:solidFill>
              </a:ln>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
                  <c:y val="-2.824858757062146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'Ⅱ-7(3)-7'!$BB$12:$BD$12</c:f>
              <c:numCache>
                <c:formatCode>#,##0_);[Red]\(#,##0\)</c:formatCode>
                <c:ptCount val="3"/>
                <c:pt idx="0">
                  <c:v>33869</c:v>
                </c:pt>
                <c:pt idx="1">
                  <c:v>30922.3</c:v>
                </c:pt>
                <c:pt idx="2">
                  <c:v>30900</c:v>
                </c:pt>
              </c:numCache>
            </c:numRef>
          </c:val>
          <c:smooth val="0"/>
        </c:ser>
        <c:ser>
          <c:idx val="3"/>
          <c:order val="2"/>
          <c:tx>
            <c:strRef>
              <c:f>'Ⅱ-7(3)-7'!$AY$13</c:f>
              <c:strCache>
                <c:ptCount val="1"/>
                <c:pt idx="0">
                  <c:v>深圳</c:v>
                </c:pt>
              </c:strCache>
            </c:strRef>
          </c:tx>
          <c:spPr>
            <a:ln>
              <a:solidFill>
                <a:schemeClr val="accent3">
                  <a:lumMod val="75000"/>
                </a:schemeClr>
              </a:solidFill>
            </a:ln>
          </c:spPr>
          <c:marker>
            <c:symbol val="diamond"/>
            <c:size val="7"/>
            <c:spPr>
              <a:solidFill>
                <a:schemeClr val="bg1"/>
              </a:solidFill>
              <a:ln>
                <a:solidFill>
                  <a:schemeClr val="accent3">
                    <a:lumMod val="75000"/>
                  </a:schemeClr>
                </a:solidFill>
              </a:ln>
            </c:spPr>
          </c:marker>
          <c:dLbls>
            <c:dLbl>
              <c:idx val="2"/>
              <c:layout>
                <c:manualLayout>
                  <c:x val="0"/>
                  <c:y val="3.6419139915202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'Ⅱ-7(3)-7'!$BB$13:$BD$13</c:f>
              <c:numCache>
                <c:formatCode>#,##0_);[Red]\(#,##0\)</c:formatCode>
                <c:ptCount val="3"/>
                <c:pt idx="0">
                  <c:v>24037</c:v>
                </c:pt>
                <c:pt idx="1">
                  <c:v>24200</c:v>
                </c:pt>
                <c:pt idx="2">
                  <c:v>23979</c:v>
                </c:pt>
              </c:numCache>
            </c:numRef>
          </c:val>
          <c:smooth val="0"/>
        </c:ser>
        <c:ser>
          <c:idx val="0"/>
          <c:order val="3"/>
          <c:tx>
            <c:strRef>
              <c:f>'Ⅱ-7(3)-7'!$AY$14</c:f>
              <c:strCache>
                <c:ptCount val="1"/>
                <c:pt idx="0">
                  <c:v>寧波</c:v>
                </c:pt>
              </c:strCache>
            </c:strRef>
          </c:tx>
          <c:spPr>
            <a:ln w="28575">
              <a:solidFill>
                <a:schemeClr val="bg1">
                  <a:lumMod val="50000"/>
                </a:schemeClr>
              </a:solidFill>
              <a:prstDash val="solid"/>
            </a:ln>
          </c:spPr>
          <c:marker>
            <c:spPr>
              <a:solidFill>
                <a:schemeClr val="bg1">
                  <a:lumMod val="50000"/>
                </a:schemeClr>
              </a:solidFill>
              <a:ln w="28575">
                <a:solidFill>
                  <a:schemeClr val="bg1">
                    <a:lumMod val="50000"/>
                  </a:schemeClr>
                </a:solidFill>
              </a:ln>
            </c:spPr>
          </c:marker>
          <c:dLbls>
            <c:dLbl>
              <c:idx val="2"/>
              <c:layout>
                <c:manualLayout>
                  <c:x val="0"/>
                  <c:y val="-6.5275994346860489E-2"/>
                </c:manualLayout>
              </c:layout>
              <c:spPr/>
              <c:txPr>
                <a:bodyPr/>
                <a:lstStyle/>
                <a:p>
                  <a:pPr>
                    <a:defRPr>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'Ⅱ-7(3)-7'!$BB$14:$BD$14</c:f>
              <c:numCache>
                <c:formatCode>#,##0_);[Red]\(#,##0\)</c:formatCode>
                <c:ptCount val="3"/>
                <c:pt idx="0">
                  <c:v>18700</c:v>
                </c:pt>
                <c:pt idx="1">
                  <c:v>20620</c:v>
                </c:pt>
                <c:pt idx="2">
                  <c:v>21560</c:v>
                </c:pt>
              </c:numCache>
            </c:numRef>
          </c:val>
          <c:smooth val="0"/>
        </c:ser>
        <c:ser>
          <c:idx val="4"/>
          <c:order val="4"/>
          <c:tx>
            <c:strRef>
              <c:f>'Ⅱ-7(3)-7'!$AY$15</c:f>
              <c:strCache>
                <c:ptCount val="1"/>
                <c:pt idx="0">
                  <c:v>釜山</c:v>
                </c:pt>
              </c:strCache>
            </c:strRef>
          </c:tx>
          <c:spPr>
            <a:ln>
              <a:solidFill>
                <a:schemeClr val="accent3">
                  <a:lumMod val="75000"/>
                </a:schemeClr>
              </a:solidFill>
            </a:ln>
          </c:spPr>
          <c:marker>
            <c:symbol val="circle"/>
            <c:size val="7"/>
            <c:spPr>
              <a:solidFill>
                <a:schemeClr val="accent3">
                  <a:lumMod val="75000"/>
                </a:schemeClr>
              </a:solidFill>
              <a:ln>
                <a:solidFill>
                  <a:schemeClr val="accent3">
                    <a:lumMod val="75000"/>
                  </a:schemeClr>
                </a:solidFill>
              </a:ln>
            </c:spPr>
          </c:marker>
          <c:dLbls>
            <c:dLbl>
              <c:idx val="2"/>
              <c:layout>
                <c:manualLayout>
                  <c:x val="0"/>
                  <c:y val="4.102564102564102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'Ⅱ-7(3)-7'!$BB$15:$BD$15</c:f>
              <c:numCache>
                <c:formatCode>#,##0_);[Red]\(#,##0\)</c:formatCode>
                <c:ptCount val="3"/>
                <c:pt idx="0">
                  <c:v>18678</c:v>
                </c:pt>
                <c:pt idx="1">
                  <c:v>19450</c:v>
                </c:pt>
                <c:pt idx="2">
                  <c:v>19850</c:v>
                </c:pt>
              </c:numCache>
            </c:numRef>
          </c:val>
          <c:smooth val="0"/>
        </c:ser>
        <c:ser>
          <c:idx val="5"/>
          <c:order val="5"/>
          <c:tx>
            <c:strRef>
              <c:f>'Ⅱ-7(3)-7'!$AY$16</c:f>
              <c:strCache>
                <c:ptCount val="1"/>
                <c:pt idx="0">
                  <c:v>香港</c:v>
                </c:pt>
              </c:strCache>
            </c:strRef>
          </c:tx>
          <c:spPr>
            <a:ln>
              <a:solidFill>
                <a:sysClr val="windowText" lastClr="000000"/>
              </a:solidFill>
            </a:ln>
          </c:spPr>
          <c:marker>
            <c:spPr>
              <a:solidFill>
                <a:schemeClr val="tx1"/>
              </a:solidFill>
              <a:ln>
                <a:solidFill>
                  <a:sysClr val="windowText" lastClr="000000"/>
                </a:solidFill>
              </a:ln>
            </c:spPr>
          </c:marker>
          <c:dLbls>
            <c:dLbl>
              <c:idx val="2"/>
              <c:layout>
                <c:manualLayout>
                  <c:x val="0"/>
                  <c:y val="-1.0256410256410256E-2"/>
                </c:manualLayout>
              </c:layout>
              <c:spPr/>
              <c:txPr>
                <a:bodyPr/>
                <a:lstStyle/>
                <a:p>
                  <a:pPr>
                    <a:defRPr>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'Ⅱ-7(3)-7'!$BB$5:$BD$5</c:f>
              <c:strCache>
                <c:ptCount val="3"/>
                <c:pt idx="0">
                  <c:v>2014</c:v>
                </c:pt>
                <c:pt idx="1">
                  <c:v>15</c:v>
                </c:pt>
                <c:pt idx="2">
                  <c:v>16</c:v>
                </c:pt>
              </c:strCache>
            </c:strRef>
          </c:cat>
          <c:val>
            <c:numRef>
              <c:f>'Ⅱ-7(3)-7'!$BB$16:$BD$16</c:f>
              <c:numCache>
                <c:formatCode>#,##0_);[Red]\(#,##0\)</c:formatCode>
                <c:ptCount val="3"/>
                <c:pt idx="0">
                  <c:v>22226</c:v>
                </c:pt>
                <c:pt idx="1">
                  <c:v>20114</c:v>
                </c:pt>
                <c:pt idx="2">
                  <c:v>19580</c:v>
                </c:pt>
              </c:numCache>
            </c:numRef>
          </c:val>
          <c:smooth val="0"/>
        </c:ser>
        <c:dLbls>
          <c:showLegendKey val="0"/>
          <c:showVal val="0"/>
          <c:showCatName val="0"/>
          <c:showSerName val="0"/>
          <c:showPercent val="0"/>
          <c:showBubbleSize val="0"/>
        </c:dLbls>
        <c:marker val="1"/>
        <c:smooth val="0"/>
        <c:axId val="416713696"/>
        <c:axId val="416714088"/>
      </c:lineChart>
      <c:catAx>
        <c:axId val="4167136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714088"/>
        <c:crosses val="autoZero"/>
        <c:auto val="0"/>
        <c:lblAlgn val="ctr"/>
        <c:lblOffset val="100"/>
        <c:noMultiLvlLbl val="0"/>
      </c:catAx>
      <c:valAx>
        <c:axId val="416714088"/>
        <c:scaling>
          <c:orientation val="minMax"/>
          <c:max val="50000"/>
          <c:min val="15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416713696"/>
        <c:crosses val="autoZero"/>
        <c:crossBetween val="between"/>
        <c:dispUnits>
          <c:builtInUnit val="thousands"/>
        </c:dispUnits>
      </c:valAx>
      <c:spPr>
        <a:noFill/>
        <a:ln w="25400">
          <a:noFill/>
        </a:ln>
      </c:spPr>
    </c:plotArea>
    <c:legend>
      <c:legendPos val="r"/>
      <c:layout>
        <c:manualLayout>
          <c:xMode val="edge"/>
          <c:yMode val="edge"/>
          <c:x val="0.70394801216420189"/>
          <c:y val="7.6241066020593579E-2"/>
          <c:w val="0.22338054768649671"/>
          <c:h val="0.79384615384615398"/>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0821917808218"/>
          <c:y val="0.14444531933508312"/>
          <c:w val="0.57699096934917038"/>
          <c:h val="0.69722484689413822"/>
        </c:manualLayout>
      </c:layout>
      <c:lineChart>
        <c:grouping val="standard"/>
        <c:varyColors val="0"/>
        <c:ser>
          <c:idx val="1"/>
          <c:order val="0"/>
          <c:tx>
            <c:strRef>
              <c:f>'Ⅱ-7(4)-1'!$D$3</c:f>
              <c:strCache>
                <c:ptCount val="1"/>
                <c:pt idx="0">
                  <c:v>東京都区部</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13"/>
              <c:layout>
                <c:manualLayout>
                  <c:x val="-3.6605213540073997E-3"/>
                  <c:y val="-3.3627308191198538E-4"/>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'Ⅱ-7(4)-1'!$B$8:$B$21</c:f>
              <c:strCache>
                <c:ptCount val="14"/>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'Ⅱ-7(4)-1'!$D$8:$D$21</c:f>
              <c:numCache>
                <c:formatCode>#,##0_);[Red]\(#,##0\)</c:formatCode>
                <c:ptCount val="14"/>
                <c:pt idx="0">
                  <c:v>335909</c:v>
                </c:pt>
                <c:pt idx="1">
                  <c:v>321117</c:v>
                </c:pt>
                <c:pt idx="2">
                  <c:v>328312</c:v>
                </c:pt>
                <c:pt idx="3">
                  <c:v>327384</c:v>
                </c:pt>
                <c:pt idx="4">
                  <c:v>315602</c:v>
                </c:pt>
                <c:pt idx="5">
                  <c:v>326258</c:v>
                </c:pt>
                <c:pt idx="6">
                  <c:v>331919.91666666669</c:v>
                </c:pt>
                <c:pt idx="7">
                  <c:v>313651</c:v>
                </c:pt>
                <c:pt idx="8">
                  <c:v>318910</c:v>
                </c:pt>
                <c:pt idx="9">
                  <c:v>333331</c:v>
                </c:pt>
                <c:pt idx="10">
                  <c:v>324998.91666666669</c:v>
                </c:pt>
                <c:pt idx="11">
                  <c:v>331229</c:v>
                </c:pt>
                <c:pt idx="12">
                  <c:v>321147.41666666669</c:v>
                </c:pt>
                <c:pt idx="13">
                  <c:v>334469.11111111112</c:v>
                </c:pt>
              </c:numCache>
            </c:numRef>
          </c:val>
          <c:smooth val="0"/>
        </c:ser>
        <c:ser>
          <c:idx val="2"/>
          <c:order val="1"/>
          <c:tx>
            <c:strRef>
              <c:f>'Ⅱ-7(4)-1'!$E$3</c:f>
              <c:strCache>
                <c:ptCount val="1"/>
                <c:pt idx="0">
                  <c:v>名古屋市</c:v>
                </c:pt>
              </c:strCache>
            </c:strRef>
          </c:tx>
          <c:spPr>
            <a:ln w="12700">
              <a:solidFill>
                <a:srgbClr val="000000"/>
              </a:solidFill>
              <a:prstDash val="dash"/>
            </a:ln>
          </c:spPr>
          <c:marker>
            <c:symbol val="triangle"/>
            <c:size val="5"/>
            <c:spPr>
              <a:solidFill>
                <a:srgbClr val="FFFFFF"/>
              </a:solidFill>
              <a:ln>
                <a:solidFill>
                  <a:srgbClr val="000000"/>
                </a:solidFill>
                <a:prstDash val="solid"/>
              </a:ln>
            </c:spPr>
          </c:marker>
          <c:dLbls>
            <c:dLbl>
              <c:idx val="13"/>
              <c:layout>
                <c:manualLayout>
                  <c:x val="-7.3294483711129239E-3"/>
                  <c:y val="-5.926152846679281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'Ⅱ-7(4)-1'!$B$8:$B$21</c:f>
              <c:strCache>
                <c:ptCount val="14"/>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'Ⅱ-7(4)-1'!$E$8:$E$21</c:f>
              <c:numCache>
                <c:formatCode>#,##0_);[Red]\(#,##0\)</c:formatCode>
                <c:ptCount val="14"/>
                <c:pt idx="0">
                  <c:v>296235</c:v>
                </c:pt>
                <c:pt idx="1">
                  <c:v>275431</c:v>
                </c:pt>
                <c:pt idx="2">
                  <c:v>277661</c:v>
                </c:pt>
                <c:pt idx="3">
                  <c:v>299043</c:v>
                </c:pt>
                <c:pt idx="4">
                  <c:v>291127</c:v>
                </c:pt>
                <c:pt idx="5">
                  <c:v>288259</c:v>
                </c:pt>
                <c:pt idx="6">
                  <c:v>302742.16666666669</c:v>
                </c:pt>
                <c:pt idx="7">
                  <c:v>269308</c:v>
                </c:pt>
                <c:pt idx="8">
                  <c:v>253787</c:v>
                </c:pt>
                <c:pt idx="9">
                  <c:v>306559</c:v>
                </c:pt>
                <c:pt idx="10">
                  <c:v>306464.33333333331</c:v>
                </c:pt>
                <c:pt idx="11">
                  <c:v>276953</c:v>
                </c:pt>
                <c:pt idx="12">
                  <c:v>295672.5</c:v>
                </c:pt>
                <c:pt idx="13">
                  <c:v>298493.44444444444</c:v>
                </c:pt>
              </c:numCache>
            </c:numRef>
          </c:val>
          <c:smooth val="0"/>
        </c:ser>
        <c:ser>
          <c:idx val="3"/>
          <c:order val="2"/>
          <c:tx>
            <c:strRef>
              <c:f>'Ⅱ-7(4)-1'!$F$3</c:f>
              <c:strCache>
                <c:ptCount val="1"/>
                <c:pt idx="0">
                  <c:v>全国</c:v>
                </c:pt>
              </c:strCache>
            </c:strRef>
          </c:tx>
          <c:spPr>
            <a:ln w="12700">
              <a:solidFill>
                <a:srgbClr val="000000"/>
              </a:solidFill>
              <a:prstDash val="solid"/>
            </a:ln>
          </c:spPr>
          <c:marker>
            <c:symbol val="x"/>
            <c:size val="5"/>
            <c:spPr>
              <a:noFill/>
              <a:ln>
                <a:solidFill>
                  <a:srgbClr val="000000"/>
                </a:solidFill>
                <a:prstDash val="solid"/>
              </a:ln>
            </c:spPr>
          </c:marker>
          <c:dLbls>
            <c:dLbl>
              <c:idx val="13"/>
              <c:layout>
                <c:manualLayout>
                  <c:x val="-7.3416220900826218E-3"/>
                  <c:y val="-3.3627308191188287E-4"/>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'Ⅱ-7(4)-1'!$B$8:$B$21</c:f>
              <c:strCache>
                <c:ptCount val="14"/>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'Ⅱ-7(4)-1'!$F$8:$F$21</c:f>
              <c:numCache>
                <c:formatCode>#,##0_);[Red]\(#,##0\)</c:formatCode>
                <c:ptCount val="14"/>
                <c:pt idx="0">
                  <c:v>302975</c:v>
                </c:pt>
                <c:pt idx="1">
                  <c:v>300531</c:v>
                </c:pt>
                <c:pt idx="2">
                  <c:v>294943</c:v>
                </c:pt>
                <c:pt idx="3">
                  <c:v>297782</c:v>
                </c:pt>
                <c:pt idx="4">
                  <c:v>296932</c:v>
                </c:pt>
                <c:pt idx="5">
                  <c:v>291737</c:v>
                </c:pt>
                <c:pt idx="6">
                  <c:v>290244.16666666669</c:v>
                </c:pt>
                <c:pt idx="7">
                  <c:v>282966</c:v>
                </c:pt>
                <c:pt idx="8">
                  <c:v>286169</c:v>
                </c:pt>
                <c:pt idx="9">
                  <c:v>290454</c:v>
                </c:pt>
                <c:pt idx="10">
                  <c:v>291193.5</c:v>
                </c:pt>
                <c:pt idx="11">
                  <c:v>287373</c:v>
                </c:pt>
                <c:pt idx="12">
                  <c:v>287373.5</c:v>
                </c:pt>
                <c:pt idx="13">
                  <c:v>279326.77777777775</c:v>
                </c:pt>
              </c:numCache>
            </c:numRef>
          </c:val>
          <c:smooth val="0"/>
        </c:ser>
        <c:ser>
          <c:idx val="0"/>
          <c:order val="3"/>
          <c:tx>
            <c:strRef>
              <c:f>'Ⅱ-7(4)-1'!$C$3</c:f>
              <c:strCache>
                <c:ptCount val="1"/>
                <c:pt idx="0">
                  <c:v>大阪市</c:v>
                </c:pt>
              </c:strCache>
            </c:strRef>
          </c:tx>
          <c:spPr>
            <a:ln w="12700">
              <a:solidFill>
                <a:schemeClr val="accent3">
                  <a:lumMod val="75000"/>
                </a:schemeClr>
              </a:solidFill>
              <a:prstDash val="solid"/>
            </a:ln>
          </c:spPr>
          <c:marker>
            <c:symbol val="diamond"/>
            <c:size val="5"/>
            <c:spPr>
              <a:solidFill>
                <a:schemeClr val="accent3">
                  <a:lumMod val="75000"/>
                </a:schemeClr>
              </a:solidFill>
              <a:ln>
                <a:solidFill>
                  <a:schemeClr val="accent3">
                    <a:lumMod val="75000"/>
                  </a:schemeClr>
                </a:solidFill>
                <a:prstDash val="solid"/>
              </a:ln>
            </c:spPr>
          </c:marker>
          <c:dLbls>
            <c:dLbl>
              <c:idx val="13"/>
              <c:layout>
                <c:manualLayout>
                  <c:x val="-7.354085659503979E-3"/>
                  <c:y val="-2.2426861705054174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'Ⅱ-7(4)-1'!$B$8:$B$21</c:f>
              <c:strCache>
                <c:ptCount val="14"/>
                <c:pt idx="0">
                  <c:v>2004</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'Ⅱ-7(4)-1'!$C$8:$C$21</c:f>
              <c:numCache>
                <c:formatCode>#,##0_);[Red]\(#,##0\)</c:formatCode>
                <c:ptCount val="14"/>
                <c:pt idx="0">
                  <c:v>258891</c:v>
                </c:pt>
                <c:pt idx="1">
                  <c:v>252148</c:v>
                </c:pt>
                <c:pt idx="2">
                  <c:v>267819</c:v>
                </c:pt>
                <c:pt idx="3">
                  <c:v>281867</c:v>
                </c:pt>
                <c:pt idx="4">
                  <c:v>283535</c:v>
                </c:pt>
                <c:pt idx="5">
                  <c:v>270714</c:v>
                </c:pt>
                <c:pt idx="6">
                  <c:v>256317.08333333334</c:v>
                </c:pt>
                <c:pt idx="7">
                  <c:v>264034</c:v>
                </c:pt>
                <c:pt idx="8">
                  <c:v>276646</c:v>
                </c:pt>
                <c:pt idx="9">
                  <c:v>272813</c:v>
                </c:pt>
                <c:pt idx="10">
                  <c:v>267168.75</c:v>
                </c:pt>
                <c:pt idx="11">
                  <c:v>260187</c:v>
                </c:pt>
                <c:pt idx="12">
                  <c:v>251435</c:v>
                </c:pt>
                <c:pt idx="13">
                  <c:v>255357.11111111112</c:v>
                </c:pt>
              </c:numCache>
            </c:numRef>
          </c:val>
          <c:smooth val="0"/>
        </c:ser>
        <c:dLbls>
          <c:showLegendKey val="0"/>
          <c:showVal val="0"/>
          <c:showCatName val="0"/>
          <c:showSerName val="0"/>
          <c:showPercent val="0"/>
          <c:showBubbleSize val="0"/>
        </c:dLbls>
        <c:marker val="1"/>
        <c:smooth val="0"/>
        <c:axId val="416714872"/>
        <c:axId val="416715264"/>
      </c:lineChart>
      <c:catAx>
        <c:axId val="4167148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715264"/>
        <c:crosses val="autoZero"/>
        <c:auto val="1"/>
        <c:lblAlgn val="ctr"/>
        <c:lblOffset val="100"/>
        <c:tickLblSkip val="1"/>
        <c:tickMarkSkip val="1"/>
        <c:noMultiLvlLbl val="0"/>
      </c:catAx>
      <c:valAx>
        <c:axId val="416715264"/>
        <c:scaling>
          <c:orientation val="minMax"/>
          <c:max val="350000"/>
          <c:min val="24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416714872"/>
        <c:crosses val="autoZero"/>
        <c:crossBetween val="between"/>
        <c:majorUnit val="25000"/>
        <c:dispUnits>
          <c:builtInUnit val="thousands"/>
        </c:dispUnits>
      </c:valAx>
      <c:spPr>
        <a:noFill/>
        <a:ln w="25400">
          <a:noFill/>
        </a:ln>
      </c:spPr>
    </c:plotArea>
    <c:legend>
      <c:legendPos val="r"/>
      <c:layout>
        <c:manualLayout>
          <c:xMode val="edge"/>
          <c:yMode val="edge"/>
          <c:x val="0.754358804001525"/>
          <c:y val="0.31048039269080696"/>
          <c:w val="0.24045134205369106"/>
          <c:h val="0.40965581578387955"/>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41514408548032"/>
          <c:y val="0.17154786128533145"/>
          <c:w val="0.74764237042394255"/>
          <c:h val="0.66396892390111795"/>
        </c:manualLayout>
      </c:layout>
      <c:lineChart>
        <c:grouping val="standard"/>
        <c:varyColors val="0"/>
        <c:ser>
          <c:idx val="1"/>
          <c:order val="1"/>
          <c:tx>
            <c:strRef>
              <c:f>'Ⅱ-7(4)-2'!$F$4</c:f>
              <c:strCache>
                <c:ptCount val="1"/>
                <c:pt idx="0">
                  <c:v>ガソリン価格（１ℓ）</c:v>
                </c:pt>
              </c:strCache>
            </c:strRef>
          </c:tx>
          <c:spPr>
            <a:ln w="25400">
              <a:solidFill>
                <a:srgbClr val="808080"/>
              </a:solidFill>
              <a:prstDash val="sysDash"/>
            </a:ln>
          </c:spPr>
          <c:marker>
            <c:symbol val="none"/>
          </c:marker>
          <c:dLbls>
            <c:dLbl>
              <c:idx val="92"/>
              <c:layout>
                <c:manualLayout>
                  <c:x val="-5.6200294256336256E-2"/>
                  <c:y val="4.0094220720176245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'Ⅱ-7(4)-2'!$B$65:$C$157</c:f>
              <c:multiLvlStrCache>
                <c:ptCount val="93"/>
                <c:lvl>
                  <c:pt idx="0">
                    <c:v>1</c:v>
                  </c:pt>
                  <c:pt idx="6">
                    <c:v>7</c:v>
                  </c:pt>
                  <c:pt idx="12">
                    <c:v>1</c:v>
                  </c:pt>
                  <c:pt idx="18">
                    <c:v>7</c:v>
                  </c:pt>
                  <c:pt idx="24">
                    <c:v>1</c:v>
                  </c:pt>
                  <c:pt idx="30">
                    <c:v>7</c:v>
                  </c:pt>
                  <c:pt idx="36">
                    <c:v>1</c:v>
                  </c:pt>
                  <c:pt idx="42">
                    <c:v>7</c:v>
                  </c:pt>
                  <c:pt idx="48">
                    <c:v>1</c:v>
                  </c:pt>
                  <c:pt idx="54">
                    <c:v>7</c:v>
                  </c:pt>
                  <c:pt idx="60">
                    <c:v>1</c:v>
                  </c:pt>
                  <c:pt idx="66">
                    <c:v>7</c:v>
                  </c:pt>
                  <c:pt idx="72">
                    <c:v>1</c:v>
                  </c:pt>
                  <c:pt idx="78">
                    <c:v>7</c:v>
                  </c:pt>
                  <c:pt idx="79">
                    <c:v>　</c:v>
                  </c:pt>
                  <c:pt idx="80">
                    <c:v>　</c:v>
                  </c:pt>
                  <c:pt idx="84">
                    <c:v>1</c:v>
                  </c:pt>
                  <c:pt idx="90">
                    <c:v>7</c:v>
                  </c:pt>
                  <c:pt idx="91">
                    <c:v>　</c:v>
                  </c:pt>
                  <c:pt idx="92">
                    <c:v>　</c:v>
                  </c:pt>
                </c:lvl>
                <c:lvl>
                  <c:pt idx="0">
                    <c:v>10</c:v>
                  </c:pt>
                  <c:pt idx="12">
                    <c:v>11</c:v>
                  </c:pt>
                  <c:pt idx="24">
                    <c:v>12</c:v>
                  </c:pt>
                  <c:pt idx="36">
                    <c:v>13</c:v>
                  </c:pt>
                  <c:pt idx="48">
                    <c:v>14</c:v>
                  </c:pt>
                  <c:pt idx="60">
                    <c:v>15</c:v>
                  </c:pt>
                  <c:pt idx="72">
                    <c:v>16</c:v>
                  </c:pt>
                  <c:pt idx="84">
                    <c:v>17</c:v>
                  </c:pt>
                </c:lvl>
              </c:multiLvlStrCache>
            </c:multiLvlStrRef>
          </c:cat>
          <c:val>
            <c:numRef>
              <c:f>'Ⅱ-7(4)-2'!$F$65:$F$157</c:f>
              <c:numCache>
                <c:formatCode>General</c:formatCode>
                <c:ptCount val="93"/>
                <c:pt idx="0">
                  <c:v>127</c:v>
                </c:pt>
                <c:pt idx="1">
                  <c:v>130</c:v>
                </c:pt>
                <c:pt idx="2">
                  <c:v>130</c:v>
                </c:pt>
                <c:pt idx="3">
                  <c:v>134</c:v>
                </c:pt>
                <c:pt idx="4">
                  <c:v>140</c:v>
                </c:pt>
                <c:pt idx="5">
                  <c:v>140</c:v>
                </c:pt>
                <c:pt idx="6">
                  <c:v>138</c:v>
                </c:pt>
                <c:pt idx="7">
                  <c:v>136</c:v>
                </c:pt>
                <c:pt idx="8">
                  <c:v>135</c:v>
                </c:pt>
                <c:pt idx="9">
                  <c:v>135</c:v>
                </c:pt>
                <c:pt idx="10">
                  <c:v>136</c:v>
                </c:pt>
                <c:pt idx="11">
                  <c:v>136</c:v>
                </c:pt>
                <c:pt idx="12">
                  <c:v>138</c:v>
                </c:pt>
                <c:pt idx="13">
                  <c:v>140</c:v>
                </c:pt>
                <c:pt idx="14">
                  <c:v>149</c:v>
                </c:pt>
                <c:pt idx="15">
                  <c:v>152</c:v>
                </c:pt>
                <c:pt idx="16">
                  <c:v>151</c:v>
                </c:pt>
                <c:pt idx="17">
                  <c:v>149</c:v>
                </c:pt>
                <c:pt idx="18">
                  <c:v>150</c:v>
                </c:pt>
                <c:pt idx="19">
                  <c:v>151</c:v>
                </c:pt>
                <c:pt idx="20">
                  <c:v>147</c:v>
                </c:pt>
                <c:pt idx="21">
                  <c:v>146</c:v>
                </c:pt>
                <c:pt idx="22">
                  <c:v>144</c:v>
                </c:pt>
                <c:pt idx="23">
                  <c:v>145</c:v>
                </c:pt>
                <c:pt idx="24">
                  <c:v>143</c:v>
                </c:pt>
                <c:pt idx="25">
                  <c:v>145</c:v>
                </c:pt>
                <c:pt idx="26">
                  <c:v>156</c:v>
                </c:pt>
                <c:pt idx="27">
                  <c:v>159</c:v>
                </c:pt>
                <c:pt idx="28">
                  <c:v>155</c:v>
                </c:pt>
                <c:pt idx="29">
                  <c:v>146</c:v>
                </c:pt>
                <c:pt idx="30">
                  <c:v>141</c:v>
                </c:pt>
                <c:pt idx="31">
                  <c:v>141</c:v>
                </c:pt>
                <c:pt idx="32">
                  <c:v>149</c:v>
                </c:pt>
                <c:pt idx="33">
                  <c:v>149</c:v>
                </c:pt>
                <c:pt idx="34">
                  <c:v>146</c:v>
                </c:pt>
                <c:pt idx="35">
                  <c:v>148</c:v>
                </c:pt>
                <c:pt idx="36">
                  <c:v>149</c:v>
                </c:pt>
                <c:pt idx="37">
                  <c:v>153</c:v>
                </c:pt>
                <c:pt idx="38">
                  <c:v>157</c:v>
                </c:pt>
                <c:pt idx="39">
                  <c:v>155</c:v>
                </c:pt>
                <c:pt idx="40">
                  <c:v>154</c:v>
                </c:pt>
                <c:pt idx="41">
                  <c:v>155</c:v>
                </c:pt>
                <c:pt idx="42">
                  <c:v>155</c:v>
                </c:pt>
                <c:pt idx="43">
                  <c:v>162</c:v>
                </c:pt>
                <c:pt idx="44">
                  <c:v>162</c:v>
                </c:pt>
                <c:pt idx="45">
                  <c:v>160</c:v>
                </c:pt>
                <c:pt idx="46">
                  <c:v>160</c:v>
                </c:pt>
                <c:pt idx="47">
                  <c:v>159</c:v>
                </c:pt>
                <c:pt idx="48">
                  <c:v>160</c:v>
                </c:pt>
                <c:pt idx="49">
                  <c:v>161</c:v>
                </c:pt>
                <c:pt idx="50">
                  <c:v>161</c:v>
                </c:pt>
                <c:pt idx="51">
                  <c:v>166</c:v>
                </c:pt>
                <c:pt idx="52">
                  <c:v>167</c:v>
                </c:pt>
                <c:pt idx="53">
                  <c:v>169</c:v>
                </c:pt>
                <c:pt idx="54">
                  <c:v>173</c:v>
                </c:pt>
                <c:pt idx="55">
                  <c:v>172</c:v>
                </c:pt>
                <c:pt idx="56">
                  <c:v>172</c:v>
                </c:pt>
                <c:pt idx="57">
                  <c:v>169</c:v>
                </c:pt>
                <c:pt idx="58">
                  <c:v>164</c:v>
                </c:pt>
                <c:pt idx="59">
                  <c:v>158</c:v>
                </c:pt>
                <c:pt idx="60">
                  <c:v>144</c:v>
                </c:pt>
                <c:pt idx="61">
                  <c:v>134</c:v>
                </c:pt>
                <c:pt idx="62">
                  <c:v>140</c:v>
                </c:pt>
                <c:pt idx="63">
                  <c:v>141</c:v>
                </c:pt>
                <c:pt idx="64">
                  <c:v>141</c:v>
                </c:pt>
                <c:pt idx="65">
                  <c:v>145</c:v>
                </c:pt>
                <c:pt idx="66">
                  <c:v>147</c:v>
                </c:pt>
                <c:pt idx="67">
                  <c:v>142</c:v>
                </c:pt>
                <c:pt idx="68">
                  <c:v>137</c:v>
                </c:pt>
                <c:pt idx="69">
                  <c:v>136</c:v>
                </c:pt>
                <c:pt idx="70">
                  <c:v>134</c:v>
                </c:pt>
                <c:pt idx="71">
                  <c:v>132</c:v>
                </c:pt>
                <c:pt idx="72">
                  <c:v>122</c:v>
                </c:pt>
                <c:pt idx="73">
                  <c:v>115</c:v>
                </c:pt>
                <c:pt idx="74">
                  <c:v>114</c:v>
                </c:pt>
                <c:pt idx="75">
                  <c:v>117</c:v>
                </c:pt>
                <c:pt idx="76">
                  <c:v>120</c:v>
                </c:pt>
                <c:pt idx="77">
                  <c:v>122</c:v>
                </c:pt>
                <c:pt idx="78">
                  <c:v>124</c:v>
                </c:pt>
                <c:pt idx="79">
                  <c:v>124</c:v>
                </c:pt>
                <c:pt idx="80">
                  <c:v>125</c:v>
                </c:pt>
                <c:pt idx="81">
                  <c:v>125</c:v>
                </c:pt>
                <c:pt idx="82">
                  <c:v>128</c:v>
                </c:pt>
                <c:pt idx="83">
                  <c:v>130</c:v>
                </c:pt>
                <c:pt idx="84">
                  <c:v>132</c:v>
                </c:pt>
                <c:pt idx="85">
                  <c:v>133</c:v>
                </c:pt>
                <c:pt idx="86">
                  <c:v>137</c:v>
                </c:pt>
                <c:pt idx="87">
                  <c:v>137</c:v>
                </c:pt>
                <c:pt idx="88">
                  <c:v>137</c:v>
                </c:pt>
                <c:pt idx="89">
                  <c:v>136</c:v>
                </c:pt>
                <c:pt idx="90">
                  <c:v>133</c:v>
                </c:pt>
                <c:pt idx="91">
                  <c:v>133</c:v>
                </c:pt>
                <c:pt idx="92">
                  <c:v>133</c:v>
                </c:pt>
              </c:numCache>
            </c:numRef>
          </c:val>
          <c:smooth val="0"/>
        </c:ser>
        <c:dLbls>
          <c:showLegendKey val="0"/>
          <c:showVal val="0"/>
          <c:showCatName val="0"/>
          <c:showSerName val="0"/>
          <c:showPercent val="0"/>
          <c:showBubbleSize val="0"/>
        </c:dLbls>
        <c:marker val="1"/>
        <c:smooth val="0"/>
        <c:axId val="416718400"/>
        <c:axId val="416718792"/>
      </c:lineChart>
      <c:lineChart>
        <c:grouping val="standard"/>
        <c:varyColors val="0"/>
        <c:ser>
          <c:idx val="0"/>
          <c:order val="0"/>
          <c:tx>
            <c:strRef>
              <c:f>'Ⅱ-7(4)-2'!$D$4</c:f>
              <c:strCache>
                <c:ptCount val="1"/>
                <c:pt idx="0">
                  <c:v>消費者物価指数（総合）</c:v>
                </c:pt>
              </c:strCache>
            </c:strRef>
          </c:tx>
          <c:spPr>
            <a:ln w="25400">
              <a:solidFill>
                <a:schemeClr val="accent3">
                  <a:lumMod val="75000"/>
                </a:schemeClr>
              </a:solidFill>
              <a:prstDash val="solid"/>
            </a:ln>
          </c:spPr>
          <c:marker>
            <c:symbol val="none"/>
          </c:marker>
          <c:dLbls>
            <c:dLbl>
              <c:idx val="92"/>
              <c:layout>
                <c:manualLayout>
                  <c:x val="-6.6239334040925954E-2"/>
                  <c:y val="-4.472599032889178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'Ⅱ-7(4)-2'!$B$65:$C$157</c:f>
              <c:multiLvlStrCache>
                <c:ptCount val="93"/>
                <c:lvl>
                  <c:pt idx="0">
                    <c:v>1</c:v>
                  </c:pt>
                  <c:pt idx="6">
                    <c:v>7</c:v>
                  </c:pt>
                  <c:pt idx="12">
                    <c:v>1</c:v>
                  </c:pt>
                  <c:pt idx="18">
                    <c:v>7</c:v>
                  </c:pt>
                  <c:pt idx="24">
                    <c:v>1</c:v>
                  </c:pt>
                  <c:pt idx="30">
                    <c:v>7</c:v>
                  </c:pt>
                  <c:pt idx="36">
                    <c:v>1</c:v>
                  </c:pt>
                  <c:pt idx="42">
                    <c:v>7</c:v>
                  </c:pt>
                  <c:pt idx="48">
                    <c:v>1</c:v>
                  </c:pt>
                  <c:pt idx="54">
                    <c:v>7</c:v>
                  </c:pt>
                  <c:pt idx="60">
                    <c:v>1</c:v>
                  </c:pt>
                  <c:pt idx="66">
                    <c:v>7</c:v>
                  </c:pt>
                  <c:pt idx="72">
                    <c:v>1</c:v>
                  </c:pt>
                  <c:pt idx="78">
                    <c:v>7</c:v>
                  </c:pt>
                  <c:pt idx="79">
                    <c:v>　</c:v>
                  </c:pt>
                  <c:pt idx="80">
                    <c:v>　</c:v>
                  </c:pt>
                  <c:pt idx="84">
                    <c:v>1</c:v>
                  </c:pt>
                  <c:pt idx="90">
                    <c:v>7</c:v>
                  </c:pt>
                  <c:pt idx="91">
                    <c:v>　</c:v>
                  </c:pt>
                  <c:pt idx="92">
                    <c:v>　</c:v>
                  </c:pt>
                </c:lvl>
                <c:lvl>
                  <c:pt idx="0">
                    <c:v>10</c:v>
                  </c:pt>
                  <c:pt idx="12">
                    <c:v>11</c:v>
                  </c:pt>
                  <c:pt idx="24">
                    <c:v>12</c:v>
                  </c:pt>
                  <c:pt idx="36">
                    <c:v>13</c:v>
                  </c:pt>
                  <c:pt idx="48">
                    <c:v>14</c:v>
                  </c:pt>
                  <c:pt idx="60">
                    <c:v>15</c:v>
                  </c:pt>
                  <c:pt idx="72">
                    <c:v>16</c:v>
                  </c:pt>
                  <c:pt idx="84">
                    <c:v>17</c:v>
                  </c:pt>
                </c:lvl>
              </c:multiLvlStrCache>
            </c:multiLvlStrRef>
          </c:cat>
          <c:val>
            <c:numRef>
              <c:f>'Ⅱ-7(4)-2'!$D$65:$D$157</c:f>
              <c:numCache>
                <c:formatCode>General</c:formatCode>
                <c:ptCount val="93"/>
                <c:pt idx="0">
                  <c:v>97.3</c:v>
                </c:pt>
                <c:pt idx="1">
                  <c:v>96.9</c:v>
                </c:pt>
                <c:pt idx="2">
                  <c:v>96.9</c:v>
                </c:pt>
                <c:pt idx="3">
                  <c:v>97.1</c:v>
                </c:pt>
                <c:pt idx="4">
                  <c:v>97.1</c:v>
                </c:pt>
                <c:pt idx="5">
                  <c:v>96.8</c:v>
                </c:pt>
                <c:pt idx="6">
                  <c:v>96.3</c:v>
                </c:pt>
                <c:pt idx="7">
                  <c:v>96.3</c:v>
                </c:pt>
                <c:pt idx="8">
                  <c:v>96.8</c:v>
                </c:pt>
                <c:pt idx="9">
                  <c:v>97</c:v>
                </c:pt>
                <c:pt idx="10">
                  <c:v>96.9</c:v>
                </c:pt>
                <c:pt idx="11">
                  <c:v>96.5</c:v>
                </c:pt>
                <c:pt idx="12">
                  <c:v>96.1</c:v>
                </c:pt>
                <c:pt idx="13">
                  <c:v>96.1</c:v>
                </c:pt>
                <c:pt idx="14">
                  <c:v>96.2</c:v>
                </c:pt>
                <c:pt idx="15">
                  <c:v>96.2</c:v>
                </c:pt>
                <c:pt idx="16">
                  <c:v>96.4</c:v>
                </c:pt>
                <c:pt idx="17">
                  <c:v>96.2</c:v>
                </c:pt>
                <c:pt idx="18">
                  <c:v>96.2</c:v>
                </c:pt>
                <c:pt idx="19">
                  <c:v>96.3</c:v>
                </c:pt>
                <c:pt idx="20">
                  <c:v>96.5</c:v>
                </c:pt>
                <c:pt idx="21">
                  <c:v>97</c:v>
                </c:pt>
                <c:pt idx="22">
                  <c:v>96.4</c:v>
                </c:pt>
                <c:pt idx="23">
                  <c:v>96.4</c:v>
                </c:pt>
                <c:pt idx="24">
                  <c:v>96.5</c:v>
                </c:pt>
                <c:pt idx="25">
                  <c:v>96.5</c:v>
                </c:pt>
                <c:pt idx="26">
                  <c:v>96.8</c:v>
                </c:pt>
                <c:pt idx="27">
                  <c:v>96.9</c:v>
                </c:pt>
                <c:pt idx="28">
                  <c:v>96.6</c:v>
                </c:pt>
                <c:pt idx="29">
                  <c:v>96.3</c:v>
                </c:pt>
                <c:pt idx="30">
                  <c:v>96</c:v>
                </c:pt>
                <c:pt idx="31">
                  <c:v>96.2</c:v>
                </c:pt>
                <c:pt idx="32">
                  <c:v>96.2</c:v>
                </c:pt>
                <c:pt idx="33">
                  <c:v>96.3</c:v>
                </c:pt>
                <c:pt idx="34">
                  <c:v>96.1</c:v>
                </c:pt>
                <c:pt idx="35">
                  <c:v>95.9</c:v>
                </c:pt>
                <c:pt idx="36">
                  <c:v>95.8</c:v>
                </c:pt>
                <c:pt idx="37">
                  <c:v>95.5</c:v>
                </c:pt>
                <c:pt idx="38">
                  <c:v>95.7</c:v>
                </c:pt>
                <c:pt idx="39">
                  <c:v>95.9</c:v>
                </c:pt>
                <c:pt idx="40">
                  <c:v>96.5</c:v>
                </c:pt>
                <c:pt idx="41">
                  <c:v>96.5</c:v>
                </c:pt>
                <c:pt idx="42">
                  <c:v>96.7</c:v>
                </c:pt>
                <c:pt idx="43">
                  <c:v>96.9</c:v>
                </c:pt>
                <c:pt idx="44">
                  <c:v>97.2</c:v>
                </c:pt>
                <c:pt idx="45">
                  <c:v>97.5</c:v>
                </c:pt>
                <c:pt idx="46">
                  <c:v>97.5</c:v>
                </c:pt>
                <c:pt idx="47">
                  <c:v>97.6</c:v>
                </c:pt>
                <c:pt idx="48">
                  <c:v>97.2</c:v>
                </c:pt>
                <c:pt idx="49">
                  <c:v>97.2</c:v>
                </c:pt>
                <c:pt idx="50">
                  <c:v>97.4</c:v>
                </c:pt>
                <c:pt idx="51">
                  <c:v>99.2</c:v>
                </c:pt>
                <c:pt idx="52">
                  <c:v>99.6</c:v>
                </c:pt>
                <c:pt idx="53">
                  <c:v>99.5</c:v>
                </c:pt>
                <c:pt idx="54">
                  <c:v>99.5</c:v>
                </c:pt>
                <c:pt idx="55">
                  <c:v>99.5</c:v>
                </c:pt>
                <c:pt idx="56">
                  <c:v>100</c:v>
                </c:pt>
                <c:pt idx="57">
                  <c:v>99.7</c:v>
                </c:pt>
                <c:pt idx="58">
                  <c:v>99.4</c:v>
                </c:pt>
                <c:pt idx="59">
                  <c:v>99.4</c:v>
                </c:pt>
                <c:pt idx="60">
                  <c:v>99.4</c:v>
                </c:pt>
                <c:pt idx="61">
                  <c:v>99.3</c:v>
                </c:pt>
                <c:pt idx="62">
                  <c:v>99.6</c:v>
                </c:pt>
                <c:pt idx="63">
                  <c:v>100.2</c:v>
                </c:pt>
                <c:pt idx="64">
                  <c:v>100.3</c:v>
                </c:pt>
                <c:pt idx="65">
                  <c:v>100.1</c:v>
                </c:pt>
                <c:pt idx="66">
                  <c:v>99.9</c:v>
                </c:pt>
                <c:pt idx="67">
                  <c:v>100.2</c:v>
                </c:pt>
                <c:pt idx="68">
                  <c:v>100.3</c:v>
                </c:pt>
                <c:pt idx="69">
                  <c:v>100.4</c:v>
                </c:pt>
                <c:pt idx="70">
                  <c:v>100.2</c:v>
                </c:pt>
                <c:pt idx="71">
                  <c:v>100.1</c:v>
                </c:pt>
                <c:pt idx="72">
                  <c:v>100</c:v>
                </c:pt>
                <c:pt idx="73">
                  <c:v>100.1</c:v>
                </c:pt>
                <c:pt idx="74">
                  <c:v>100.2</c:v>
                </c:pt>
                <c:pt idx="75">
                  <c:v>100</c:v>
                </c:pt>
                <c:pt idx="76">
                  <c:v>100.1</c:v>
                </c:pt>
                <c:pt idx="77">
                  <c:v>99.7</c:v>
                </c:pt>
                <c:pt idx="78">
                  <c:v>99.6</c:v>
                </c:pt>
                <c:pt idx="79">
                  <c:v>99.6</c:v>
                </c:pt>
                <c:pt idx="80">
                  <c:v>99.6</c:v>
                </c:pt>
                <c:pt idx="81">
                  <c:v>100.2</c:v>
                </c:pt>
                <c:pt idx="82">
                  <c:v>100.3</c:v>
                </c:pt>
                <c:pt idx="83">
                  <c:v>99.8</c:v>
                </c:pt>
                <c:pt idx="84">
                  <c:v>99.6</c:v>
                </c:pt>
                <c:pt idx="85">
                  <c:v>99.6</c:v>
                </c:pt>
                <c:pt idx="86">
                  <c:v>99.5</c:v>
                </c:pt>
                <c:pt idx="87">
                  <c:v>99.8</c:v>
                </c:pt>
                <c:pt idx="88">
                  <c:v>99.9</c:v>
                </c:pt>
                <c:pt idx="89">
                  <c:v>99.6</c:v>
                </c:pt>
                <c:pt idx="90">
                  <c:v>99.5</c:v>
                </c:pt>
                <c:pt idx="91">
                  <c:v>99.7</c:v>
                </c:pt>
                <c:pt idx="92">
                  <c:v>99.9</c:v>
                </c:pt>
              </c:numCache>
            </c:numRef>
          </c:val>
          <c:smooth val="0"/>
        </c:ser>
        <c:dLbls>
          <c:showLegendKey val="0"/>
          <c:showVal val="0"/>
          <c:showCatName val="0"/>
          <c:showSerName val="0"/>
          <c:showPercent val="0"/>
          <c:showBubbleSize val="0"/>
        </c:dLbls>
        <c:marker val="1"/>
        <c:smooth val="0"/>
        <c:axId val="416719184"/>
        <c:axId val="416719576"/>
      </c:lineChart>
      <c:catAx>
        <c:axId val="41671840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a:pPr>
            <a:endParaRPr lang="ja-JP"/>
          </a:p>
        </c:txPr>
        <c:crossAx val="416718792"/>
        <c:crosses val="autoZero"/>
        <c:auto val="1"/>
        <c:lblAlgn val="ctr"/>
        <c:lblOffset val="100"/>
        <c:tickLblSkip val="6"/>
        <c:tickMarkSkip val="1"/>
        <c:noMultiLvlLbl val="0"/>
      </c:catAx>
      <c:valAx>
        <c:axId val="416718792"/>
        <c:scaling>
          <c:orientation val="minMax"/>
          <c:max val="190"/>
          <c:min val="100"/>
        </c:scaling>
        <c:delete val="0"/>
        <c:axPos val="l"/>
        <c:numFmt formatCode="General" sourceLinked="1"/>
        <c:majorTickMark val="in"/>
        <c:minorTickMark val="none"/>
        <c:tickLblPos val="nextTo"/>
        <c:spPr>
          <a:ln w="3175">
            <a:solidFill>
              <a:srgbClr val="333333"/>
            </a:solidFill>
            <a:prstDash val="solid"/>
          </a:ln>
        </c:spPr>
        <c:txPr>
          <a:bodyPr rot="0" vert="horz"/>
          <a:lstStyle/>
          <a:p>
            <a:pPr>
              <a:defRPr/>
            </a:pPr>
            <a:endParaRPr lang="ja-JP"/>
          </a:p>
        </c:txPr>
        <c:crossAx val="416718400"/>
        <c:crosses val="autoZero"/>
        <c:crossBetween val="between"/>
        <c:majorUnit val="15"/>
      </c:valAx>
      <c:catAx>
        <c:axId val="416719184"/>
        <c:scaling>
          <c:orientation val="minMax"/>
        </c:scaling>
        <c:delete val="1"/>
        <c:axPos val="b"/>
        <c:numFmt formatCode="General" sourceLinked="1"/>
        <c:majorTickMark val="out"/>
        <c:minorTickMark val="none"/>
        <c:tickLblPos val="nextTo"/>
        <c:crossAx val="416719576"/>
        <c:crosses val="autoZero"/>
        <c:auto val="1"/>
        <c:lblAlgn val="ctr"/>
        <c:lblOffset val="100"/>
        <c:noMultiLvlLbl val="0"/>
      </c:catAx>
      <c:valAx>
        <c:axId val="416719576"/>
        <c:scaling>
          <c:orientation val="minMax"/>
          <c:max val="101"/>
          <c:min val="95"/>
        </c:scaling>
        <c:delete val="0"/>
        <c:axPos val="r"/>
        <c:numFmt formatCode="#,##0" sourceLinked="0"/>
        <c:majorTickMark val="in"/>
        <c:minorTickMark val="none"/>
        <c:tickLblPos val="nextTo"/>
        <c:spPr>
          <a:ln w="3175">
            <a:solidFill>
              <a:sysClr val="windowText" lastClr="000000"/>
            </a:solidFill>
            <a:prstDash val="solid"/>
          </a:ln>
        </c:spPr>
        <c:txPr>
          <a:bodyPr rot="0" vert="horz"/>
          <a:lstStyle/>
          <a:p>
            <a:pPr>
              <a:defRPr/>
            </a:pPr>
            <a:endParaRPr lang="ja-JP"/>
          </a:p>
        </c:txPr>
        <c:crossAx val="416719184"/>
        <c:crosses val="max"/>
        <c:crossBetween val="between"/>
        <c:majorUnit val="1"/>
      </c:valAx>
      <c:spPr>
        <a:noFill/>
        <a:ln w="25400">
          <a:noFill/>
        </a:ln>
      </c:spPr>
    </c:plotArea>
    <c:legend>
      <c:legendPos val="r"/>
      <c:layout>
        <c:manualLayout>
          <c:xMode val="edge"/>
          <c:yMode val="edge"/>
          <c:x val="0.24981424995886631"/>
          <c:y val="7.5048976226674835E-2"/>
          <c:w val="0.39417102780721164"/>
          <c:h val="0.140419493672800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963969261962335"/>
          <c:y val="0.12013964205361577"/>
          <c:w val="0.54915204152239017"/>
          <c:h val="0.68776479349617781"/>
        </c:manualLayout>
      </c:layout>
      <c:barChart>
        <c:barDir val="col"/>
        <c:grouping val="stacked"/>
        <c:varyColors val="0"/>
        <c:ser>
          <c:idx val="0"/>
          <c:order val="0"/>
          <c:tx>
            <c:strRef>
              <c:f>'Ⅱ-7(4)-3'!$C$5</c:f>
              <c:strCache>
                <c:ptCount val="1"/>
                <c:pt idx="0">
                  <c:v>耐久財  (左軸)</c:v>
                </c:pt>
              </c:strCache>
            </c:strRef>
          </c:tx>
          <c:spPr>
            <a:pattFill prst="ltUpDiag">
              <a:fgClr>
                <a:srgbClr val="000000"/>
              </a:fgClr>
              <a:bgClr>
                <a:srgbClr val="FFFFFF"/>
              </a:bgClr>
            </a:pattFill>
            <a:ln w="12700">
              <a:solidFill>
                <a:srgbClr val="000000"/>
              </a:solidFill>
              <a:prstDash val="solid"/>
            </a:ln>
          </c:spPr>
          <c:invertIfNegative val="0"/>
          <c:dLbls>
            <c:dLbl>
              <c:idx val="11"/>
              <c:layout>
                <c:manualLayout>
                  <c:x val="2.3176410179890371E-2"/>
                  <c:y val="4.1938102543041797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4.8729634879743938E-2"/>
                  <c:y val="-2.5078213510576541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'Ⅱ-7(4)-3'!$D$3:$T$3</c:f>
              <c:strCache>
                <c:ptCount val="17"/>
                <c:pt idx="0">
                  <c:v>1985</c:v>
                </c:pt>
                <c:pt idx="1">
                  <c:v>90</c:v>
                </c:pt>
                <c:pt idx="2">
                  <c:v>95</c:v>
                </c:pt>
                <c:pt idx="3">
                  <c:v>2000</c:v>
                </c:pt>
                <c:pt idx="4">
                  <c:v>05</c:v>
                </c:pt>
                <c:pt idx="5">
                  <c:v>06</c:v>
                </c:pt>
                <c:pt idx="6">
                  <c:v>07</c:v>
                </c:pt>
                <c:pt idx="7">
                  <c:v>08</c:v>
                </c:pt>
                <c:pt idx="8">
                  <c:v>09</c:v>
                </c:pt>
                <c:pt idx="9">
                  <c:v>10</c:v>
                </c:pt>
                <c:pt idx="10">
                  <c:v>11</c:v>
                </c:pt>
                <c:pt idx="11">
                  <c:v>12</c:v>
                </c:pt>
                <c:pt idx="12">
                  <c:v>13</c:v>
                </c:pt>
                <c:pt idx="13">
                  <c:v>14</c:v>
                </c:pt>
                <c:pt idx="14">
                  <c:v>15</c:v>
                </c:pt>
                <c:pt idx="15">
                  <c:v>16</c:v>
                </c:pt>
                <c:pt idx="16">
                  <c:v>17</c:v>
                </c:pt>
              </c:strCache>
            </c:strRef>
          </c:cat>
          <c:val>
            <c:numRef>
              <c:f>'Ⅱ-7(4)-3'!$D$5:$T$5</c:f>
              <c:numCache>
                <c:formatCode>#,##0_);[Red]\(#,##0\)</c:formatCode>
                <c:ptCount val="17"/>
                <c:pt idx="0">
                  <c:v>12208</c:v>
                </c:pt>
                <c:pt idx="1">
                  <c:v>15054</c:v>
                </c:pt>
                <c:pt idx="2">
                  <c:v>15652</c:v>
                </c:pt>
                <c:pt idx="3">
                  <c:v>13613</c:v>
                </c:pt>
                <c:pt idx="4">
                  <c:v>10538.916666666666</c:v>
                </c:pt>
                <c:pt idx="5">
                  <c:v>11208.25</c:v>
                </c:pt>
                <c:pt idx="6">
                  <c:v>14134.583333333334</c:v>
                </c:pt>
                <c:pt idx="7">
                  <c:v>11522</c:v>
                </c:pt>
                <c:pt idx="8">
                  <c:v>11114.583333333334</c:v>
                </c:pt>
                <c:pt idx="9">
                  <c:v>12812.5</c:v>
                </c:pt>
                <c:pt idx="10">
                  <c:v>9978.0833333333339</c:v>
                </c:pt>
                <c:pt idx="11">
                  <c:v>12807.583333333334</c:v>
                </c:pt>
                <c:pt idx="12">
                  <c:v>11934.583333333334</c:v>
                </c:pt>
                <c:pt idx="13">
                  <c:v>10657.583333333334</c:v>
                </c:pt>
                <c:pt idx="14">
                  <c:v>10201.25</c:v>
                </c:pt>
                <c:pt idx="15">
                  <c:v>9326</c:v>
                </c:pt>
                <c:pt idx="16">
                  <c:v>13944.888888888889</c:v>
                </c:pt>
              </c:numCache>
            </c:numRef>
          </c:val>
        </c:ser>
        <c:ser>
          <c:idx val="1"/>
          <c:order val="1"/>
          <c:tx>
            <c:strRef>
              <c:f>'Ⅱ-7(4)-3'!$C$6</c:f>
              <c:strCache>
                <c:ptCount val="1"/>
                <c:pt idx="0">
                  <c:v>半耐久財(左軸)</c:v>
                </c:pt>
              </c:strCache>
            </c:strRef>
          </c:tx>
          <c:spPr>
            <a:solidFill>
              <a:srgbClr val="FFFFFF"/>
            </a:solidFill>
            <a:ln w="12700">
              <a:solidFill>
                <a:srgbClr val="000000"/>
              </a:solidFill>
              <a:prstDash val="solid"/>
            </a:ln>
          </c:spPr>
          <c:invertIfNegative val="0"/>
          <c:dLbls>
            <c:dLbl>
              <c:idx val="11"/>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6.6300071471477044E-7"/>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'Ⅱ-7(4)-3'!$D$3:$T$3</c:f>
              <c:strCache>
                <c:ptCount val="17"/>
                <c:pt idx="0">
                  <c:v>1985</c:v>
                </c:pt>
                <c:pt idx="1">
                  <c:v>90</c:v>
                </c:pt>
                <c:pt idx="2">
                  <c:v>95</c:v>
                </c:pt>
                <c:pt idx="3">
                  <c:v>2000</c:v>
                </c:pt>
                <c:pt idx="4">
                  <c:v>05</c:v>
                </c:pt>
                <c:pt idx="5">
                  <c:v>06</c:v>
                </c:pt>
                <c:pt idx="6">
                  <c:v>07</c:v>
                </c:pt>
                <c:pt idx="7">
                  <c:v>08</c:v>
                </c:pt>
                <c:pt idx="8">
                  <c:v>09</c:v>
                </c:pt>
                <c:pt idx="9">
                  <c:v>10</c:v>
                </c:pt>
                <c:pt idx="10">
                  <c:v>11</c:v>
                </c:pt>
                <c:pt idx="11">
                  <c:v>12</c:v>
                </c:pt>
                <c:pt idx="12">
                  <c:v>13</c:v>
                </c:pt>
                <c:pt idx="13">
                  <c:v>14</c:v>
                </c:pt>
                <c:pt idx="14">
                  <c:v>15</c:v>
                </c:pt>
                <c:pt idx="15">
                  <c:v>16</c:v>
                </c:pt>
                <c:pt idx="16">
                  <c:v>17</c:v>
                </c:pt>
              </c:strCache>
            </c:strRef>
          </c:cat>
          <c:val>
            <c:numRef>
              <c:f>'Ⅱ-7(4)-3'!$D$6:$T$6</c:f>
              <c:numCache>
                <c:formatCode>#,##0_);[Red]\(#,##0\)</c:formatCode>
                <c:ptCount val="17"/>
                <c:pt idx="0">
                  <c:v>29641</c:v>
                </c:pt>
                <c:pt idx="1">
                  <c:v>36629</c:v>
                </c:pt>
                <c:pt idx="2">
                  <c:v>29755</c:v>
                </c:pt>
                <c:pt idx="3">
                  <c:v>26279</c:v>
                </c:pt>
                <c:pt idx="4">
                  <c:v>19089.25</c:v>
                </c:pt>
                <c:pt idx="5">
                  <c:v>23273.666666666668</c:v>
                </c:pt>
                <c:pt idx="6">
                  <c:v>22655.166666666668</c:v>
                </c:pt>
                <c:pt idx="7">
                  <c:v>22098</c:v>
                </c:pt>
                <c:pt idx="8">
                  <c:v>19595.833333333332</c:v>
                </c:pt>
                <c:pt idx="9">
                  <c:v>18253.833333333332</c:v>
                </c:pt>
                <c:pt idx="10">
                  <c:v>19225</c:v>
                </c:pt>
                <c:pt idx="11">
                  <c:v>22371.5</c:v>
                </c:pt>
                <c:pt idx="12">
                  <c:v>21386</c:v>
                </c:pt>
                <c:pt idx="13">
                  <c:v>22014.666666666668</c:v>
                </c:pt>
                <c:pt idx="14">
                  <c:v>17783.5</c:v>
                </c:pt>
                <c:pt idx="15">
                  <c:v>20113.75</c:v>
                </c:pt>
                <c:pt idx="16">
                  <c:v>16336.444444444445</c:v>
                </c:pt>
              </c:numCache>
            </c:numRef>
          </c:val>
        </c:ser>
        <c:ser>
          <c:idx val="2"/>
          <c:order val="2"/>
          <c:tx>
            <c:strRef>
              <c:f>'Ⅱ-7(4)-3'!$C$7</c:f>
              <c:strCache>
                <c:ptCount val="1"/>
                <c:pt idx="0">
                  <c:v>非耐久財(左軸)</c:v>
                </c:pt>
              </c:strCache>
            </c:strRef>
          </c:tx>
          <c:spPr>
            <a:solidFill>
              <a:schemeClr val="bg1">
                <a:lumMod val="85000"/>
              </a:schemeClr>
            </a:solidFill>
            <a:ln w="12700">
              <a:solidFill>
                <a:srgbClr val="000000"/>
              </a:solidFill>
              <a:prstDash val="solid"/>
            </a:ln>
          </c:spPr>
          <c:invertIfNegative val="0"/>
          <c:dLbls>
            <c:dLbl>
              <c:idx val="11"/>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4.3219881145326851E-3"/>
                  <c:y val="-4.065040650406504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'Ⅱ-7(4)-3'!$D$3:$T$3</c:f>
              <c:strCache>
                <c:ptCount val="17"/>
                <c:pt idx="0">
                  <c:v>1985</c:v>
                </c:pt>
                <c:pt idx="1">
                  <c:v>90</c:v>
                </c:pt>
                <c:pt idx="2">
                  <c:v>95</c:v>
                </c:pt>
                <c:pt idx="3">
                  <c:v>2000</c:v>
                </c:pt>
                <c:pt idx="4">
                  <c:v>05</c:v>
                </c:pt>
                <c:pt idx="5">
                  <c:v>06</c:v>
                </c:pt>
                <c:pt idx="6">
                  <c:v>07</c:v>
                </c:pt>
                <c:pt idx="7">
                  <c:v>08</c:v>
                </c:pt>
                <c:pt idx="8">
                  <c:v>09</c:v>
                </c:pt>
                <c:pt idx="9">
                  <c:v>10</c:v>
                </c:pt>
                <c:pt idx="10">
                  <c:v>11</c:v>
                </c:pt>
                <c:pt idx="11">
                  <c:v>12</c:v>
                </c:pt>
                <c:pt idx="12">
                  <c:v>13</c:v>
                </c:pt>
                <c:pt idx="13">
                  <c:v>14</c:v>
                </c:pt>
                <c:pt idx="14">
                  <c:v>15</c:v>
                </c:pt>
                <c:pt idx="15">
                  <c:v>16</c:v>
                </c:pt>
                <c:pt idx="16">
                  <c:v>17</c:v>
                </c:pt>
              </c:strCache>
            </c:strRef>
          </c:cat>
          <c:val>
            <c:numRef>
              <c:f>'Ⅱ-7(4)-3'!$D$7:$T$7</c:f>
              <c:numCache>
                <c:formatCode>#,##0_);[Red]\(#,##0\)</c:formatCode>
                <c:ptCount val="17"/>
                <c:pt idx="0">
                  <c:v>105597</c:v>
                </c:pt>
                <c:pt idx="1">
                  <c:v>111726</c:v>
                </c:pt>
                <c:pt idx="2">
                  <c:v>115970</c:v>
                </c:pt>
                <c:pt idx="3">
                  <c:v>110316</c:v>
                </c:pt>
                <c:pt idx="4">
                  <c:v>96002</c:v>
                </c:pt>
                <c:pt idx="5">
                  <c:v>98010.416666666672</c:v>
                </c:pt>
                <c:pt idx="6">
                  <c:v>98689.25</c:v>
                </c:pt>
                <c:pt idx="7">
                  <c:v>105669</c:v>
                </c:pt>
                <c:pt idx="8">
                  <c:v>99314.083333333328</c:v>
                </c:pt>
                <c:pt idx="9">
                  <c:v>96950.833333333328</c:v>
                </c:pt>
                <c:pt idx="10">
                  <c:v>100853.91666666667</c:v>
                </c:pt>
                <c:pt idx="11">
                  <c:v>102511.25</c:v>
                </c:pt>
                <c:pt idx="12">
                  <c:v>101486.75</c:v>
                </c:pt>
                <c:pt idx="13">
                  <c:v>101641.58333333333</c:v>
                </c:pt>
                <c:pt idx="14">
                  <c:v>105330.08333333333</c:v>
                </c:pt>
                <c:pt idx="15">
                  <c:v>107596.91666666667</c:v>
                </c:pt>
                <c:pt idx="16">
                  <c:v>101444.77777777778</c:v>
                </c:pt>
              </c:numCache>
            </c:numRef>
          </c:val>
        </c:ser>
        <c:ser>
          <c:idx val="3"/>
          <c:order val="3"/>
          <c:tx>
            <c:strRef>
              <c:f>'Ⅱ-7(4)-3'!$C$8</c:f>
              <c:strCache>
                <c:ptCount val="1"/>
                <c:pt idx="0">
                  <c:v>サービス(左軸)</c:v>
                </c:pt>
              </c:strCache>
            </c:strRef>
          </c:tx>
          <c:spPr>
            <a:solidFill>
              <a:schemeClr val="accent3">
                <a:lumMod val="60000"/>
                <a:lumOff val="40000"/>
              </a:schemeClr>
            </a:solidFill>
            <a:ln w="12700">
              <a:solidFill>
                <a:srgbClr val="000000"/>
              </a:solidFill>
              <a:prstDash val="solid"/>
            </a:ln>
          </c:spPr>
          <c:invertIfNegative val="0"/>
          <c:dLbls>
            <c:dLbl>
              <c:idx val="11"/>
              <c:layout>
                <c:manualLayout>
                  <c:x val="2.3213637481945457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1609940572663426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'Ⅱ-7(4)-3'!$D$3:$T$3</c:f>
              <c:strCache>
                <c:ptCount val="17"/>
                <c:pt idx="0">
                  <c:v>1985</c:v>
                </c:pt>
                <c:pt idx="1">
                  <c:v>90</c:v>
                </c:pt>
                <c:pt idx="2">
                  <c:v>95</c:v>
                </c:pt>
                <c:pt idx="3">
                  <c:v>2000</c:v>
                </c:pt>
                <c:pt idx="4">
                  <c:v>05</c:v>
                </c:pt>
                <c:pt idx="5">
                  <c:v>06</c:v>
                </c:pt>
                <c:pt idx="6">
                  <c:v>07</c:v>
                </c:pt>
                <c:pt idx="7">
                  <c:v>08</c:v>
                </c:pt>
                <c:pt idx="8">
                  <c:v>09</c:v>
                </c:pt>
                <c:pt idx="9">
                  <c:v>10</c:v>
                </c:pt>
                <c:pt idx="10">
                  <c:v>11</c:v>
                </c:pt>
                <c:pt idx="11">
                  <c:v>12</c:v>
                </c:pt>
                <c:pt idx="12">
                  <c:v>13</c:v>
                </c:pt>
                <c:pt idx="13">
                  <c:v>14</c:v>
                </c:pt>
                <c:pt idx="14">
                  <c:v>15</c:v>
                </c:pt>
                <c:pt idx="15">
                  <c:v>16</c:v>
                </c:pt>
                <c:pt idx="16">
                  <c:v>17</c:v>
                </c:pt>
              </c:strCache>
            </c:strRef>
          </c:cat>
          <c:val>
            <c:numRef>
              <c:f>'Ⅱ-7(4)-3'!$D$8:$T$8</c:f>
              <c:numCache>
                <c:formatCode>#,##0_);[Red]\(#,##0\)</c:formatCode>
                <c:ptCount val="17"/>
                <c:pt idx="0">
                  <c:v>81800</c:v>
                </c:pt>
                <c:pt idx="1">
                  <c:v>105177</c:v>
                </c:pt>
                <c:pt idx="2">
                  <c:v>107383</c:v>
                </c:pt>
                <c:pt idx="3">
                  <c:v>115578</c:v>
                </c:pt>
                <c:pt idx="4">
                  <c:v>102387.5</c:v>
                </c:pt>
                <c:pt idx="5">
                  <c:v>111271.91666666667</c:v>
                </c:pt>
                <c:pt idx="6">
                  <c:v>116275.25</c:v>
                </c:pt>
                <c:pt idx="7">
                  <c:v>116300</c:v>
                </c:pt>
                <c:pt idx="8">
                  <c:v>109803.91666666667</c:v>
                </c:pt>
                <c:pt idx="9">
                  <c:v>102632</c:v>
                </c:pt>
                <c:pt idx="10">
                  <c:v>110349.5</c:v>
                </c:pt>
                <c:pt idx="11">
                  <c:v>115050.25</c:v>
                </c:pt>
                <c:pt idx="12">
                  <c:v>113918.33333333333</c:v>
                </c:pt>
                <c:pt idx="13">
                  <c:v>110459.5</c:v>
                </c:pt>
                <c:pt idx="14">
                  <c:v>105632</c:v>
                </c:pt>
                <c:pt idx="15">
                  <c:v>94718.833333333328</c:v>
                </c:pt>
                <c:pt idx="16">
                  <c:v>104110.55555555556</c:v>
                </c:pt>
              </c:numCache>
            </c:numRef>
          </c:val>
        </c:ser>
        <c:dLbls>
          <c:showLegendKey val="0"/>
          <c:showVal val="0"/>
          <c:showCatName val="0"/>
          <c:showSerName val="0"/>
          <c:showPercent val="0"/>
          <c:showBubbleSize val="0"/>
        </c:dLbls>
        <c:gapWidth val="50"/>
        <c:overlap val="100"/>
        <c:serLines/>
        <c:axId val="416720360"/>
        <c:axId val="416720752"/>
      </c:barChart>
      <c:lineChart>
        <c:grouping val="standard"/>
        <c:varyColors val="0"/>
        <c:ser>
          <c:idx val="4"/>
          <c:order val="4"/>
          <c:tx>
            <c:strRef>
              <c:f>'Ⅱ-7(4)-3'!$B$16</c:f>
              <c:strCache>
                <c:ptCount val="1"/>
                <c:pt idx="0">
                  <c:v>サービスの
構成比（右軸）</c:v>
                </c:pt>
              </c:strCache>
            </c:strRef>
          </c:tx>
          <c:spPr>
            <a:ln>
              <a:solidFill>
                <a:schemeClr val="accent3">
                  <a:lumMod val="75000"/>
                </a:schemeClr>
              </a:solidFill>
            </a:ln>
          </c:spPr>
          <c:marker>
            <c:symbol val="square"/>
            <c:size val="5"/>
            <c:spPr>
              <a:solidFill>
                <a:schemeClr val="accent3">
                  <a:lumMod val="75000"/>
                </a:schemeClr>
              </a:solidFill>
              <a:ln>
                <a:solidFill>
                  <a:schemeClr val="accent3">
                    <a:lumMod val="75000"/>
                  </a:schemeClr>
                </a:solidFill>
              </a:ln>
            </c:spPr>
          </c:marker>
          <c:dLbls>
            <c:dLbl>
              <c:idx val="11"/>
              <c:layout>
                <c:manualLayout>
                  <c:x val="-4.1778759857983593E-2"/>
                  <c:y val="-5.8352945218989573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4.1756450935731285E-2"/>
                  <c:y val="-4.183006233622575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'Ⅱ-7(4)-3'!$D$16:$T$16</c:f>
              <c:numCache>
                <c:formatCode>0.0</c:formatCode>
                <c:ptCount val="17"/>
                <c:pt idx="0">
                  <c:v>35.682192928120884</c:v>
                </c:pt>
                <c:pt idx="1">
                  <c:v>39.159524323680309</c:v>
                </c:pt>
                <c:pt idx="2">
                  <c:v>39.954978419407652</c:v>
                </c:pt>
                <c:pt idx="3">
                  <c:v>43.485524013770529</c:v>
                </c:pt>
                <c:pt idx="4">
                  <c:v>44.903318894880954</c:v>
                </c:pt>
                <c:pt idx="5">
                  <c:v>45.647364084822421</c:v>
                </c:pt>
                <c:pt idx="6">
                  <c:v>46.186012748543469</c:v>
                </c:pt>
                <c:pt idx="7">
                  <c:v>45.502740728278603</c:v>
                </c:pt>
                <c:pt idx="8">
                  <c:v>45.784221407599162</c:v>
                </c:pt>
                <c:pt idx="9">
                  <c:v>44.497081783056927</c:v>
                </c:pt>
                <c:pt idx="10">
                  <c:v>45.901213153554501</c:v>
                </c:pt>
                <c:pt idx="11">
                  <c:v>45.521082717555913</c:v>
                </c:pt>
                <c:pt idx="12">
                  <c:v>45.800795253673051</c:v>
                </c:pt>
                <c:pt idx="13">
                  <c:v>45.562703455052329</c:v>
                </c:pt>
                <c:pt idx="14">
                  <c:v>44.207323665445799</c:v>
                </c:pt>
                <c:pt idx="15">
                  <c:v>40.870155544672436</c:v>
                </c:pt>
                <c:pt idx="16">
                  <c:v>44.145132254716415</c:v>
                </c:pt>
              </c:numCache>
            </c:numRef>
          </c:val>
          <c:smooth val="0"/>
        </c:ser>
        <c:dLbls>
          <c:showLegendKey val="0"/>
          <c:showVal val="0"/>
          <c:showCatName val="0"/>
          <c:showSerName val="0"/>
          <c:showPercent val="0"/>
          <c:showBubbleSize val="0"/>
        </c:dLbls>
        <c:marker val="1"/>
        <c:smooth val="0"/>
        <c:axId val="416721144"/>
        <c:axId val="416721536"/>
      </c:lineChart>
      <c:catAx>
        <c:axId val="4167203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720752"/>
        <c:crosses val="autoZero"/>
        <c:auto val="1"/>
        <c:lblAlgn val="ctr"/>
        <c:lblOffset val="100"/>
        <c:tickLblSkip val="1"/>
        <c:tickMarkSkip val="1"/>
        <c:noMultiLvlLbl val="0"/>
      </c:catAx>
      <c:valAx>
        <c:axId val="416720752"/>
        <c:scaling>
          <c:orientation val="minMax"/>
          <c:max val="40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416720360"/>
        <c:crosses val="autoZero"/>
        <c:crossBetween val="between"/>
        <c:dispUnits>
          <c:builtInUnit val="thousands"/>
        </c:dispUnits>
      </c:valAx>
      <c:catAx>
        <c:axId val="416721144"/>
        <c:scaling>
          <c:orientation val="minMax"/>
        </c:scaling>
        <c:delete val="1"/>
        <c:axPos val="b"/>
        <c:majorTickMark val="out"/>
        <c:minorTickMark val="none"/>
        <c:tickLblPos val="nextTo"/>
        <c:crossAx val="416721536"/>
        <c:crosses val="autoZero"/>
        <c:auto val="1"/>
        <c:lblAlgn val="ctr"/>
        <c:lblOffset val="100"/>
        <c:noMultiLvlLbl val="0"/>
      </c:catAx>
      <c:valAx>
        <c:axId val="416721536"/>
        <c:scaling>
          <c:orientation val="minMax"/>
        </c:scaling>
        <c:delete val="0"/>
        <c:axPos val="r"/>
        <c:numFmt formatCode="#,##0_);[Red]\(#,##0\)" sourceLinked="0"/>
        <c:majorTickMark val="out"/>
        <c:minorTickMark val="none"/>
        <c:tickLblPos val="nextTo"/>
        <c:crossAx val="416721144"/>
        <c:crosses val="max"/>
        <c:crossBetween val="between"/>
        <c:majorUnit val="10"/>
      </c:valAx>
      <c:spPr>
        <a:noFill/>
        <a:ln w="25400">
          <a:noFill/>
        </a:ln>
      </c:spPr>
    </c:plotArea>
    <c:legend>
      <c:legendPos val="r"/>
      <c:layout>
        <c:manualLayout>
          <c:xMode val="edge"/>
          <c:yMode val="edge"/>
          <c:x val="3.0134993117289347E-2"/>
          <c:y val="5.5747906153377609E-2"/>
          <c:w val="0.22076636637776681"/>
          <c:h val="0.7938009879991606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34754704378104E-2"/>
          <c:y val="0.12190856545858664"/>
          <c:w val="0.6157488505103873"/>
          <c:h val="0.75969279801356149"/>
        </c:manualLayout>
      </c:layout>
      <c:lineChart>
        <c:grouping val="standard"/>
        <c:varyColors val="0"/>
        <c:ser>
          <c:idx val="1"/>
          <c:order val="0"/>
          <c:tx>
            <c:strRef>
              <c:f>'Ⅱ-7(4)-4'!$B$26</c:f>
              <c:strCache>
                <c:ptCount val="1"/>
                <c:pt idx="0">
                  <c:v>食料</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9"/>
              <c:layout>
                <c:manualLayout>
                  <c:x val="-2.845790426133588E-3"/>
                  <c:y val="-2.3215067492781849E-2"/>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'Ⅱ-7(4)-4'!$E$24:$R$24</c:f>
              <c:strCache>
                <c:ptCount val="14"/>
                <c:pt idx="0">
                  <c:v>2000</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'Ⅱ-7(4)-4'!$E$26:$R$26</c:f>
              <c:numCache>
                <c:formatCode>0.0</c:formatCode>
                <c:ptCount val="14"/>
                <c:pt idx="0">
                  <c:v>100</c:v>
                </c:pt>
                <c:pt idx="1">
                  <c:v>85.082091452128637</c:v>
                </c:pt>
                <c:pt idx="2">
                  <c:v>86.324054569706718</c:v>
                </c:pt>
                <c:pt idx="3">
                  <c:v>89.007422290067922</c:v>
                </c:pt>
                <c:pt idx="4">
                  <c:v>95.11795946491884</c:v>
                </c:pt>
                <c:pt idx="5">
                  <c:v>87.812444401631311</c:v>
                </c:pt>
                <c:pt idx="6">
                  <c:v>86.941251753345242</c:v>
                </c:pt>
                <c:pt idx="7">
                  <c:v>89.271935368770158</c:v>
                </c:pt>
                <c:pt idx="8">
                  <c:v>89.207256957106807</c:v>
                </c:pt>
                <c:pt idx="9">
                  <c:v>90.205643928633563</c:v>
                </c:pt>
                <c:pt idx="10">
                  <c:v>90.748922927513973</c:v>
                </c:pt>
                <c:pt idx="11">
                  <c:v>93.829109413657761</c:v>
                </c:pt>
                <c:pt idx="12">
                  <c:v>92.859457481152674</c:v>
                </c:pt>
                <c:pt idx="13">
                  <c:v>89.337334613795505</c:v>
                </c:pt>
              </c:numCache>
            </c:numRef>
          </c:val>
          <c:smooth val="0"/>
        </c:ser>
        <c:ser>
          <c:idx val="5"/>
          <c:order val="1"/>
          <c:tx>
            <c:strRef>
              <c:f>'Ⅱ-7(4)-4'!$B$31</c:f>
              <c:strCache>
                <c:ptCount val="1"/>
                <c:pt idx="0">
                  <c:v>被服・履物</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dLbls>
            <c:dLbl>
              <c:idx val="9"/>
              <c:layout>
                <c:manualLayout>
                  <c:x val="-2.845790426133588E-3"/>
                  <c:y val="0"/>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'Ⅱ-7(4)-4'!$E$24:$R$24</c:f>
              <c:strCache>
                <c:ptCount val="14"/>
                <c:pt idx="0">
                  <c:v>2000</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'Ⅱ-7(4)-4'!$E$31:$R$31</c:f>
              <c:numCache>
                <c:formatCode>0.0</c:formatCode>
                <c:ptCount val="14"/>
                <c:pt idx="0">
                  <c:v>100</c:v>
                </c:pt>
                <c:pt idx="1">
                  <c:v>66.411095961438747</c:v>
                </c:pt>
                <c:pt idx="2">
                  <c:v>72.525589076872848</c:v>
                </c:pt>
                <c:pt idx="3">
                  <c:v>75.730224876615509</c:v>
                </c:pt>
                <c:pt idx="4">
                  <c:v>81.274844929233964</c:v>
                </c:pt>
                <c:pt idx="5">
                  <c:v>69.355520135194823</c:v>
                </c:pt>
                <c:pt idx="6">
                  <c:v>58.843834616787973</c:v>
                </c:pt>
                <c:pt idx="7">
                  <c:v>65.655906131776547</c:v>
                </c:pt>
                <c:pt idx="8">
                  <c:v>74.397960555374183</c:v>
                </c:pt>
                <c:pt idx="9">
                  <c:v>77.653486451712013</c:v>
                </c:pt>
                <c:pt idx="10">
                  <c:v>80.647360436310564</c:v>
                </c:pt>
                <c:pt idx="11">
                  <c:v>61.539569450578988</c:v>
                </c:pt>
                <c:pt idx="12">
                  <c:v>61.334408746695345</c:v>
                </c:pt>
                <c:pt idx="13">
                  <c:v>52.677331182506613</c:v>
                </c:pt>
              </c:numCache>
            </c:numRef>
          </c:val>
          <c:smooth val="0"/>
        </c:ser>
        <c:ser>
          <c:idx val="6"/>
          <c:order val="2"/>
          <c:tx>
            <c:strRef>
              <c:f>'Ⅱ-7(4)-4'!$B$42</c:f>
              <c:strCache>
                <c:ptCount val="1"/>
                <c:pt idx="0">
                  <c:v>交際費</c:v>
                </c:pt>
              </c:strCache>
            </c:strRef>
          </c:tx>
          <c:spPr>
            <a:ln w="12700">
              <a:solidFill>
                <a:schemeClr val="accent3">
                  <a:lumMod val="75000"/>
                </a:schemeClr>
              </a:solidFill>
              <a:prstDash val="solid"/>
            </a:ln>
          </c:spPr>
          <c:marker>
            <c:symbol val="square"/>
            <c:size val="5"/>
            <c:spPr>
              <a:solidFill>
                <a:schemeClr val="accent3">
                  <a:lumMod val="75000"/>
                </a:schemeClr>
              </a:solidFill>
              <a:ln>
                <a:solidFill>
                  <a:schemeClr val="accent3">
                    <a:lumMod val="75000"/>
                  </a:schemeClr>
                </a:solidFill>
                <a:prstDash val="solid"/>
              </a:ln>
            </c:spPr>
          </c:marker>
          <c:dLbls>
            <c:dLbl>
              <c:idx val="9"/>
              <c:layout>
                <c:manualLayout>
                  <c:x val="-2.845790426133588E-3"/>
                  <c:y val="-2.920437211011254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'Ⅱ-7(4)-4'!$E$24:$R$24</c:f>
              <c:strCache>
                <c:ptCount val="14"/>
                <c:pt idx="0">
                  <c:v>2000</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'Ⅱ-7(4)-4'!$E$42:$R$42</c:f>
              <c:numCache>
                <c:formatCode>0.0</c:formatCode>
                <c:ptCount val="14"/>
                <c:pt idx="0">
                  <c:v>100</c:v>
                </c:pt>
                <c:pt idx="1">
                  <c:v>72.289591418048786</c:v>
                </c:pt>
                <c:pt idx="2">
                  <c:v>64.786810687890849</c:v>
                </c:pt>
                <c:pt idx="3">
                  <c:v>93.49630471859011</c:v>
                </c:pt>
                <c:pt idx="4">
                  <c:v>82.347677781348096</c:v>
                </c:pt>
                <c:pt idx="5">
                  <c:v>90.297352744889636</c:v>
                </c:pt>
                <c:pt idx="6">
                  <c:v>74.373285216402593</c:v>
                </c:pt>
                <c:pt idx="7">
                  <c:v>65.69246360333193</c:v>
                </c:pt>
                <c:pt idx="8">
                  <c:v>68.708010974615021</c:v>
                </c:pt>
                <c:pt idx="9">
                  <c:v>73.997083323034332</c:v>
                </c:pt>
                <c:pt idx="10">
                  <c:v>73.336134661492451</c:v>
                </c:pt>
                <c:pt idx="11">
                  <c:v>67.724744790765499</c:v>
                </c:pt>
                <c:pt idx="12">
                  <c:v>56.271102652198635</c:v>
                </c:pt>
                <c:pt idx="13">
                  <c:v>56.1063186428389</c:v>
                </c:pt>
              </c:numCache>
            </c:numRef>
          </c:val>
          <c:smooth val="0"/>
        </c:ser>
        <c:ser>
          <c:idx val="8"/>
          <c:order val="3"/>
          <c:tx>
            <c:strRef>
              <c:f>'Ⅱ-7(4)-4'!$B$35</c:f>
              <c:strCache>
                <c:ptCount val="1"/>
                <c:pt idx="0">
                  <c:v>通信</c:v>
                </c:pt>
              </c:strCache>
            </c:strRef>
          </c:tx>
          <c:spPr>
            <a:ln w="12700">
              <a:solidFill>
                <a:srgbClr val="000000"/>
              </a:solidFill>
              <a:prstDash val="sysDash"/>
            </a:ln>
          </c:spPr>
          <c:marker>
            <c:symbol val="x"/>
            <c:size val="5"/>
            <c:spPr>
              <a:noFill/>
              <a:ln>
                <a:solidFill>
                  <a:srgbClr val="000000"/>
                </a:solidFill>
                <a:prstDash val="solid"/>
              </a:ln>
            </c:spPr>
          </c:marker>
          <c:dLbls>
            <c:dLbl>
              <c:idx val="9"/>
              <c:layout>
                <c:manualLayout>
                  <c:x val="-8.4949181523839585E-3"/>
                  <c:y val="0"/>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'Ⅱ-7(4)-4'!$E$24:$R$24</c:f>
              <c:strCache>
                <c:ptCount val="14"/>
                <c:pt idx="0">
                  <c:v>2000</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'Ⅱ-7(4)-4'!$E$35:$R$35</c:f>
              <c:numCache>
                <c:formatCode>0.0</c:formatCode>
                <c:ptCount val="14"/>
                <c:pt idx="0">
                  <c:v>100</c:v>
                </c:pt>
                <c:pt idx="1">
                  <c:v>104.45751822709883</c:v>
                </c:pt>
                <c:pt idx="2">
                  <c:v>116.6344835053779</c:v>
                </c:pt>
                <c:pt idx="3">
                  <c:v>127.32530859741573</c:v>
                </c:pt>
                <c:pt idx="4">
                  <c:v>123.31624918790153</c:v>
                </c:pt>
                <c:pt idx="5">
                  <c:v>125.38619793546523</c:v>
                </c:pt>
                <c:pt idx="6">
                  <c:v>121.47007868331769</c:v>
                </c:pt>
                <c:pt idx="7">
                  <c:v>122.32458673211579</c:v>
                </c:pt>
                <c:pt idx="8">
                  <c:v>132.24030895834838</c:v>
                </c:pt>
                <c:pt idx="9">
                  <c:v>134.42756081715152</c:v>
                </c:pt>
                <c:pt idx="10">
                  <c:v>148.76019634736159</c:v>
                </c:pt>
                <c:pt idx="11">
                  <c:v>143.699920594817</c:v>
                </c:pt>
                <c:pt idx="12">
                  <c:v>130.16554777545176</c:v>
                </c:pt>
                <c:pt idx="13">
                  <c:v>129.84070839048098</c:v>
                </c:pt>
              </c:numCache>
            </c:numRef>
          </c:val>
          <c:smooth val="0"/>
        </c:ser>
        <c:ser>
          <c:idx val="10"/>
          <c:order val="4"/>
          <c:tx>
            <c:strRef>
              <c:f>'Ⅱ-7(4)-4'!$B$39</c:f>
              <c:strCache>
                <c:ptCount val="1"/>
                <c:pt idx="0">
                  <c:v>理美容
サービス</c:v>
                </c:pt>
              </c:strCache>
            </c:strRef>
          </c:tx>
          <c:spPr>
            <a:ln w="12700">
              <a:solidFill>
                <a:schemeClr val="accent3">
                  <a:lumMod val="75000"/>
                </a:schemeClr>
              </a:solidFill>
              <a:prstDash val="solid"/>
            </a:ln>
          </c:spPr>
          <c:marker>
            <c:symbol val="circle"/>
            <c:size val="5"/>
            <c:spPr>
              <a:solidFill>
                <a:schemeClr val="bg1"/>
              </a:solidFill>
              <a:ln>
                <a:solidFill>
                  <a:schemeClr val="accent3">
                    <a:lumMod val="75000"/>
                  </a:schemeClr>
                </a:solidFill>
                <a:prstDash val="solid"/>
              </a:ln>
            </c:spPr>
          </c:marker>
          <c:dLbls>
            <c:dLbl>
              <c:idx val="9"/>
              <c:layout>
                <c:manualLayout>
                  <c:x val="-2.845790426133588E-3"/>
                  <c:y val="4.6430134985563698E-2"/>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'Ⅱ-7(4)-4'!$E$24:$R$24</c:f>
              <c:strCache>
                <c:ptCount val="14"/>
                <c:pt idx="0">
                  <c:v>2000</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'Ⅱ-7(4)-4'!$E$39:$R$39</c:f>
              <c:numCache>
                <c:formatCode>0.0</c:formatCode>
                <c:ptCount val="14"/>
                <c:pt idx="0">
                  <c:v>100</c:v>
                </c:pt>
                <c:pt idx="1">
                  <c:v>80.296485372079331</c:v>
                </c:pt>
                <c:pt idx="2">
                  <c:v>78.249558217160811</c:v>
                </c:pt>
                <c:pt idx="3">
                  <c:v>92.136265462399365</c:v>
                </c:pt>
                <c:pt idx="4">
                  <c:v>97.683094443353625</c:v>
                </c:pt>
                <c:pt idx="5">
                  <c:v>88.660907127429809</c:v>
                </c:pt>
                <c:pt idx="6">
                  <c:v>80.767720400549763</c:v>
                </c:pt>
                <c:pt idx="7">
                  <c:v>88.05713724720205</c:v>
                </c:pt>
                <c:pt idx="8">
                  <c:v>83.695758884743768</c:v>
                </c:pt>
                <c:pt idx="9">
                  <c:v>82.934910661692513</c:v>
                </c:pt>
                <c:pt idx="10">
                  <c:v>97.66100530139407</c:v>
                </c:pt>
                <c:pt idx="11">
                  <c:v>87.973689377577074</c:v>
                </c:pt>
                <c:pt idx="12">
                  <c:v>82.223967537142485</c:v>
                </c:pt>
                <c:pt idx="13">
                  <c:v>85.984030368479608</c:v>
                </c:pt>
              </c:numCache>
            </c:numRef>
          </c:val>
          <c:smooth val="0"/>
        </c:ser>
        <c:ser>
          <c:idx val="0"/>
          <c:order val="5"/>
          <c:tx>
            <c:strRef>
              <c:f>'Ⅱ-7(4)-4'!$B$27</c:f>
              <c:strCache>
                <c:ptCount val="1"/>
                <c:pt idx="0">
                  <c:v>家賃地代</c:v>
                </c:pt>
              </c:strCache>
            </c:strRef>
          </c:tx>
          <c:spPr>
            <a:ln w="12700">
              <a:solidFill>
                <a:sysClr val="windowText" lastClr="000000"/>
              </a:solidFill>
            </a:ln>
          </c:spPr>
          <c:marker>
            <c:spPr>
              <a:solidFill>
                <a:schemeClr val="bg1">
                  <a:lumMod val="65000"/>
                </a:schemeClr>
              </a:solidFill>
              <a:ln w="12700">
                <a:solidFill>
                  <a:sysClr val="windowText" lastClr="000000"/>
                </a:solidFill>
              </a:ln>
            </c:spPr>
          </c:marker>
          <c:dLbls>
            <c:dLbl>
              <c:idx val="9"/>
              <c:layout>
                <c:manualLayout>
                  <c:x val="-2.845790426133588E-3"/>
                  <c:y val="3.4822601239172774E-2"/>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'Ⅱ-7(4)-4'!$E$24:$R$24</c:f>
              <c:strCache>
                <c:ptCount val="14"/>
                <c:pt idx="0">
                  <c:v>2000</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'Ⅱ-7(4)-4'!$E$27:$R$27</c:f>
              <c:numCache>
                <c:formatCode>0.0</c:formatCode>
                <c:ptCount val="14"/>
                <c:pt idx="0">
                  <c:v>100</c:v>
                </c:pt>
                <c:pt idx="1">
                  <c:v>77.280728754180345</c:v>
                </c:pt>
                <c:pt idx="2">
                  <c:v>83.642802549532945</c:v>
                </c:pt>
                <c:pt idx="3">
                  <c:v>84.184042247822077</c:v>
                </c:pt>
                <c:pt idx="4">
                  <c:v>81.163129299224281</c:v>
                </c:pt>
                <c:pt idx="5">
                  <c:v>78.783057987003332</c:v>
                </c:pt>
                <c:pt idx="6">
                  <c:v>69.210205048573243</c:v>
                </c:pt>
                <c:pt idx="7">
                  <c:v>79.352656570442434</c:v>
                </c:pt>
                <c:pt idx="8">
                  <c:v>69.126857593437336</c:v>
                </c:pt>
                <c:pt idx="9">
                  <c:v>73.604794726630715</c:v>
                </c:pt>
                <c:pt idx="10">
                  <c:v>49.370052325601506</c:v>
                </c:pt>
                <c:pt idx="11">
                  <c:v>63.211954999291031</c:v>
                </c:pt>
                <c:pt idx="12">
                  <c:v>29.93314911585988</c:v>
                </c:pt>
                <c:pt idx="13">
                  <c:v>50.592251107552798</c:v>
                </c:pt>
              </c:numCache>
            </c:numRef>
          </c:val>
          <c:smooth val="0"/>
        </c:ser>
        <c:ser>
          <c:idx val="2"/>
          <c:order val="6"/>
          <c:tx>
            <c:strRef>
              <c:f>'Ⅱ-7(4)-4'!$B$38</c:f>
              <c:strCache>
                <c:ptCount val="1"/>
                <c:pt idx="0">
                  <c:v>教養娯楽</c:v>
                </c:pt>
              </c:strCache>
            </c:strRef>
          </c:tx>
          <c:spPr>
            <a:ln w="12700"/>
          </c:spPr>
          <c:marker>
            <c:spPr>
              <a:ln w="12700"/>
            </c:spPr>
          </c:marker>
          <c:dLbls>
            <c:dLbl>
              <c:idx val="9"/>
              <c:layout>
                <c:manualLayout>
                  <c:x val="-2.8406366324484644E-3"/>
                  <c:y val="5.4331483744426406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'Ⅱ-7(4)-4'!$E$24:$R$24</c:f>
              <c:strCache>
                <c:ptCount val="14"/>
                <c:pt idx="0">
                  <c:v>2000</c:v>
                </c:pt>
                <c:pt idx="1">
                  <c:v>05</c:v>
                </c:pt>
                <c:pt idx="2">
                  <c:v>06</c:v>
                </c:pt>
                <c:pt idx="3">
                  <c:v>07</c:v>
                </c:pt>
                <c:pt idx="4">
                  <c:v>08</c:v>
                </c:pt>
                <c:pt idx="5">
                  <c:v>09</c:v>
                </c:pt>
                <c:pt idx="6">
                  <c:v>10</c:v>
                </c:pt>
                <c:pt idx="7">
                  <c:v>11</c:v>
                </c:pt>
                <c:pt idx="8">
                  <c:v>12</c:v>
                </c:pt>
                <c:pt idx="9">
                  <c:v>13</c:v>
                </c:pt>
                <c:pt idx="10">
                  <c:v>14</c:v>
                </c:pt>
                <c:pt idx="11">
                  <c:v>15</c:v>
                </c:pt>
                <c:pt idx="12">
                  <c:v>16</c:v>
                </c:pt>
                <c:pt idx="13">
                  <c:v>17</c:v>
                </c:pt>
              </c:strCache>
            </c:strRef>
          </c:cat>
          <c:val>
            <c:numRef>
              <c:f>'Ⅱ-7(4)-4'!$E$38:$R$38</c:f>
              <c:numCache>
                <c:formatCode>0.0</c:formatCode>
                <c:ptCount val="14"/>
                <c:pt idx="0">
                  <c:v>100</c:v>
                </c:pt>
                <c:pt idx="1">
                  <c:v>85.855779519518535</c:v>
                </c:pt>
                <c:pt idx="2">
                  <c:v>93.007055679577633</c:v>
                </c:pt>
                <c:pt idx="3">
                  <c:v>90.495744322595016</c:v>
                </c:pt>
                <c:pt idx="4">
                  <c:v>103.85074983569338</c:v>
                </c:pt>
                <c:pt idx="5">
                  <c:v>91.802864638498264</c:v>
                </c:pt>
                <c:pt idx="6">
                  <c:v>90.788780437463004</c:v>
                </c:pt>
                <c:pt idx="7">
                  <c:v>98.063897624750823</c:v>
                </c:pt>
                <c:pt idx="8">
                  <c:v>87.046663081794833</c:v>
                </c:pt>
                <c:pt idx="9">
                  <c:v>93.882905049780831</c:v>
                </c:pt>
                <c:pt idx="10">
                  <c:v>96.638911068020235</c:v>
                </c:pt>
                <c:pt idx="11">
                  <c:v>83.514206412575305</c:v>
                </c:pt>
                <c:pt idx="12">
                  <c:v>79.736240338498803</c:v>
                </c:pt>
                <c:pt idx="13">
                  <c:v>86.331318200828861</c:v>
                </c:pt>
              </c:numCache>
            </c:numRef>
          </c:val>
          <c:smooth val="0"/>
        </c:ser>
        <c:dLbls>
          <c:showLegendKey val="0"/>
          <c:showVal val="0"/>
          <c:showCatName val="0"/>
          <c:showSerName val="0"/>
          <c:showPercent val="0"/>
          <c:showBubbleSize val="0"/>
        </c:dLbls>
        <c:marker val="1"/>
        <c:smooth val="0"/>
        <c:axId val="416722320"/>
        <c:axId val="416722712"/>
      </c:lineChart>
      <c:catAx>
        <c:axId val="4167223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722712"/>
        <c:crosses val="autoZero"/>
        <c:auto val="1"/>
        <c:lblAlgn val="ctr"/>
        <c:lblOffset val="100"/>
        <c:tickLblSkip val="1"/>
        <c:tickMarkSkip val="1"/>
        <c:noMultiLvlLbl val="0"/>
      </c:catAx>
      <c:valAx>
        <c:axId val="416722712"/>
        <c:scaling>
          <c:orientation val="minMax"/>
          <c:max val="160"/>
          <c:min val="2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16722320"/>
        <c:crosses val="autoZero"/>
        <c:crossBetween val="between"/>
      </c:valAx>
      <c:spPr>
        <a:noFill/>
        <a:ln w="25400">
          <a:noFill/>
        </a:ln>
      </c:spPr>
    </c:plotArea>
    <c:legend>
      <c:legendPos val="r"/>
      <c:layout>
        <c:manualLayout>
          <c:xMode val="edge"/>
          <c:yMode val="edge"/>
          <c:x val="0.75165607864131645"/>
          <c:y val="3.1746781033694209E-2"/>
          <c:w val="0.23529487122434972"/>
          <c:h val="0.9114681283035237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18095253783024"/>
          <c:y val="8.5790997024491528E-2"/>
          <c:w val="0.66024174068352937"/>
          <c:h val="0.73458541202220762"/>
        </c:manualLayout>
      </c:layout>
      <c:radarChart>
        <c:radarStyle val="marker"/>
        <c:varyColors val="0"/>
        <c:ser>
          <c:idx val="0"/>
          <c:order val="0"/>
          <c:tx>
            <c:strRef>
              <c:f>'Ⅱ-7(4)-5'!$B$16</c:f>
              <c:strCache>
                <c:ptCount val="1"/>
                <c:pt idx="0">
                  <c:v>全国＝1</c:v>
                </c:pt>
              </c:strCache>
            </c:strRef>
          </c:tx>
          <c:spPr>
            <a:ln w="3175">
              <a:solidFill>
                <a:srgbClr val="000000"/>
              </a:solidFill>
              <a:prstDash val="solid"/>
            </a:ln>
          </c:spPr>
          <c:marker>
            <c:symbol val="none"/>
          </c:marker>
          <c:cat>
            <c:strRef>
              <c:f>'Ⅱ-7(4)-5'!$C$15:$S$15</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'Ⅱ-7(4)-5'!$C$16:$S$16</c:f>
              <c:numCache>
                <c:formatCode>#,##0.00_);[Red]\(#,##0.00\)</c:formatCode>
                <c:ptCount val="1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numCache>
            </c:numRef>
          </c:val>
        </c:ser>
        <c:ser>
          <c:idx val="1"/>
          <c:order val="1"/>
          <c:tx>
            <c:strRef>
              <c:f>'Ⅱ-7(4)-5'!$B$17</c:f>
              <c:strCache>
                <c:ptCount val="1"/>
                <c:pt idx="0">
                  <c:v>東京都区部</c:v>
                </c:pt>
              </c:strCache>
            </c:strRef>
          </c:tx>
          <c:spPr>
            <a:ln w="25400">
              <a:solidFill>
                <a:srgbClr val="000000"/>
              </a:solidFill>
              <a:prstDash val="sysDash"/>
            </a:ln>
          </c:spPr>
          <c:marker>
            <c:symbol val="square"/>
            <c:size val="5"/>
            <c:spPr>
              <a:solidFill>
                <a:srgbClr val="FFFFFF"/>
              </a:solidFill>
              <a:ln>
                <a:solidFill>
                  <a:srgbClr val="000000"/>
                </a:solidFill>
                <a:prstDash val="solid"/>
              </a:ln>
            </c:spPr>
          </c:marker>
          <c:cat>
            <c:strRef>
              <c:f>'Ⅱ-7(4)-5'!$C$15:$S$15</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'Ⅱ-7(4)-5'!$C$17:$S$17</c:f>
              <c:numCache>
                <c:formatCode>#,##0.00_);[Red]\(#,##0.00\)</c:formatCode>
                <c:ptCount val="17"/>
                <c:pt idx="0">
                  <c:v>1.1872964169381108</c:v>
                </c:pt>
                <c:pt idx="1">
                  <c:v>1.1380615824492943</c:v>
                </c:pt>
                <c:pt idx="2">
                  <c:v>1.1514259965513529</c:v>
                </c:pt>
                <c:pt idx="3">
                  <c:v>1.2016382633394198</c:v>
                </c:pt>
                <c:pt idx="4">
                  <c:v>1.4326905341322211</c:v>
                </c:pt>
                <c:pt idx="5">
                  <c:v>1.6315502892367946</c:v>
                </c:pt>
                <c:pt idx="6">
                  <c:v>0.97604740936618306</c:v>
                </c:pt>
                <c:pt idx="7">
                  <c:v>1.0652585293078403</c:v>
                </c:pt>
                <c:pt idx="8">
                  <c:v>1.318314164035113</c:v>
                </c:pt>
                <c:pt idx="9">
                  <c:v>1.1576442631900068</c:v>
                </c:pt>
                <c:pt idx="10">
                  <c:v>1.722364325557028</c:v>
                </c:pt>
                <c:pt idx="11">
                  <c:v>0.5126815460252141</c:v>
                </c:pt>
                <c:pt idx="12">
                  <c:v>0.93876449788284888</c:v>
                </c:pt>
                <c:pt idx="13">
                  <c:v>1.6614854213015484</c:v>
                </c:pt>
                <c:pt idx="14">
                  <c:v>1.2577968679887452</c:v>
                </c:pt>
                <c:pt idx="15">
                  <c:v>1.007429533782894</c:v>
                </c:pt>
                <c:pt idx="16">
                  <c:v>0.59335927674119227</c:v>
                </c:pt>
              </c:numCache>
            </c:numRef>
          </c:val>
        </c:ser>
        <c:ser>
          <c:idx val="2"/>
          <c:order val="2"/>
          <c:tx>
            <c:strRef>
              <c:f>'Ⅱ-7(4)-5'!$B$18</c:f>
              <c:strCache>
                <c:ptCount val="1"/>
                <c:pt idx="0">
                  <c:v>名古屋市</c:v>
                </c:pt>
              </c:strCache>
            </c:strRef>
          </c:tx>
          <c:spPr>
            <a:ln w="25400">
              <a:solidFill>
                <a:srgbClr val="000000"/>
              </a:solidFill>
              <a:prstDash val="solid"/>
            </a:ln>
          </c:spPr>
          <c:marker>
            <c:symbol val="triangle"/>
            <c:size val="5"/>
            <c:spPr>
              <a:solidFill>
                <a:srgbClr val="FFFFFF"/>
              </a:solidFill>
              <a:ln>
                <a:solidFill>
                  <a:srgbClr val="000000"/>
                </a:solidFill>
                <a:prstDash val="solid"/>
              </a:ln>
            </c:spPr>
          </c:marker>
          <c:cat>
            <c:strRef>
              <c:f>'Ⅱ-7(4)-5'!$C$15:$S$15</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'Ⅱ-7(4)-5'!$C$18:$S$18</c:f>
              <c:numCache>
                <c:formatCode>#,##0.00_);[Red]\(#,##0.00\)</c:formatCode>
                <c:ptCount val="17"/>
                <c:pt idx="0">
                  <c:v>1.0586319218241043</c:v>
                </c:pt>
                <c:pt idx="1">
                  <c:v>1.0477852094510252</c:v>
                </c:pt>
                <c:pt idx="2">
                  <c:v>1.0557956898243808</c:v>
                </c:pt>
                <c:pt idx="3">
                  <c:v>1.0557246229796442</c:v>
                </c:pt>
                <c:pt idx="4">
                  <c:v>1.2118678860216461</c:v>
                </c:pt>
                <c:pt idx="5">
                  <c:v>0.99657311846219943</c:v>
                </c:pt>
                <c:pt idx="6">
                  <c:v>0.96401012092379013</c:v>
                </c:pt>
                <c:pt idx="7">
                  <c:v>0.9650661536649523</c:v>
                </c:pt>
                <c:pt idx="8">
                  <c:v>1.213713532462265</c:v>
                </c:pt>
                <c:pt idx="9">
                  <c:v>0.99721267782023704</c:v>
                </c:pt>
                <c:pt idx="10">
                  <c:v>1.1750901414527413</c:v>
                </c:pt>
                <c:pt idx="11">
                  <c:v>1.0209661248303825</c:v>
                </c:pt>
                <c:pt idx="12">
                  <c:v>0.97247386095998678</c:v>
                </c:pt>
                <c:pt idx="13">
                  <c:v>1.2341652792715807</c:v>
                </c:pt>
                <c:pt idx="14">
                  <c:v>1.1341701919902016</c:v>
                </c:pt>
                <c:pt idx="15">
                  <c:v>0.97537580827367298</c:v>
                </c:pt>
                <c:pt idx="16">
                  <c:v>0.37624846485062813</c:v>
                </c:pt>
              </c:numCache>
            </c:numRef>
          </c:val>
        </c:ser>
        <c:ser>
          <c:idx val="3"/>
          <c:order val="3"/>
          <c:tx>
            <c:strRef>
              <c:f>'Ⅱ-7(4)-5'!$B$19</c:f>
              <c:strCache>
                <c:ptCount val="1"/>
                <c:pt idx="0">
                  <c:v>大阪市</c:v>
                </c:pt>
              </c:strCache>
            </c:strRef>
          </c:tx>
          <c:spPr>
            <a:ln w="19050">
              <a:solidFill>
                <a:schemeClr val="accent3">
                  <a:lumMod val="75000"/>
                </a:schemeClr>
              </a:solidFill>
              <a:prstDash val="solid"/>
            </a:ln>
          </c:spPr>
          <c:marker>
            <c:symbol val="diamond"/>
            <c:size val="8"/>
            <c:spPr>
              <a:solidFill>
                <a:schemeClr val="accent3">
                  <a:lumMod val="75000"/>
                </a:schemeClr>
              </a:solidFill>
              <a:ln w="12700">
                <a:solidFill>
                  <a:schemeClr val="accent3">
                    <a:lumMod val="75000"/>
                  </a:schemeClr>
                </a:solidFill>
                <a:prstDash val="solid"/>
              </a:ln>
            </c:spPr>
          </c:marker>
          <c:cat>
            <c:strRef>
              <c:f>'Ⅱ-7(4)-5'!$C$15:$S$15</c:f>
              <c:strCache>
                <c:ptCount val="17"/>
                <c:pt idx="0">
                  <c:v>収入</c:v>
                </c:pt>
                <c:pt idx="1">
                  <c:v>消費支出</c:v>
                </c:pt>
                <c:pt idx="2">
                  <c:v>食料</c:v>
                </c:pt>
                <c:pt idx="3">
                  <c:v>調理食品</c:v>
                </c:pt>
                <c:pt idx="4">
                  <c:v>外食</c:v>
                </c:pt>
                <c:pt idx="5">
                  <c:v>住居</c:v>
                </c:pt>
                <c:pt idx="6">
                  <c:v>光熱･水道</c:v>
                </c:pt>
                <c:pt idx="7">
                  <c:v>家具･家事用品</c:v>
                </c:pt>
                <c:pt idx="8">
                  <c:v>被服及び履物</c:v>
                </c:pt>
                <c:pt idx="9">
                  <c:v>保健医療</c:v>
                </c:pt>
                <c:pt idx="10">
                  <c:v>交通</c:v>
                </c:pt>
                <c:pt idx="11">
                  <c:v>自動車等関係費</c:v>
                </c:pt>
                <c:pt idx="12">
                  <c:v>通信</c:v>
                </c:pt>
                <c:pt idx="13">
                  <c:v>教育</c:v>
                </c:pt>
                <c:pt idx="14">
                  <c:v>教養娯楽</c:v>
                </c:pt>
                <c:pt idx="15">
                  <c:v>交際費</c:v>
                </c:pt>
                <c:pt idx="16">
                  <c:v>仕送り金</c:v>
                </c:pt>
              </c:strCache>
            </c:strRef>
          </c:cat>
          <c:val>
            <c:numRef>
              <c:f>'Ⅱ-7(4)-5'!$C$19:$S$19</c:f>
              <c:numCache>
                <c:formatCode>#,##0.00_);[Red]\(#,##0.00\)</c:formatCode>
                <c:ptCount val="17"/>
                <c:pt idx="0">
                  <c:v>0.90879478827361559</c:v>
                </c:pt>
                <c:pt idx="1">
                  <c:v>0.89101919907437621</c:v>
                </c:pt>
                <c:pt idx="2">
                  <c:v>1.0452313062858662</c:v>
                </c:pt>
                <c:pt idx="3">
                  <c:v>1.0970700615405424</c:v>
                </c:pt>
                <c:pt idx="4">
                  <c:v>1.0490518662200194</c:v>
                </c:pt>
                <c:pt idx="5">
                  <c:v>0.69501753404401989</c:v>
                </c:pt>
                <c:pt idx="6">
                  <c:v>0.97177789058226793</c:v>
                </c:pt>
                <c:pt idx="7">
                  <c:v>0.84545561619096232</c:v>
                </c:pt>
                <c:pt idx="8">
                  <c:v>0.95897673610105161</c:v>
                </c:pt>
                <c:pt idx="9">
                  <c:v>0.95361099515108694</c:v>
                </c:pt>
                <c:pt idx="10">
                  <c:v>0.92648463743104559</c:v>
                </c:pt>
                <c:pt idx="11">
                  <c:v>0.4421488768003608</c:v>
                </c:pt>
                <c:pt idx="12">
                  <c:v>0.95144835992204313</c:v>
                </c:pt>
                <c:pt idx="13">
                  <c:v>0.96207623060716341</c:v>
                </c:pt>
                <c:pt idx="14">
                  <c:v>0.83784828738418637</c:v>
                </c:pt>
                <c:pt idx="15">
                  <c:v>0.79775312047349412</c:v>
                </c:pt>
                <c:pt idx="16">
                  <c:v>0.45493689241377272</c:v>
                </c:pt>
              </c:numCache>
            </c:numRef>
          </c:val>
        </c:ser>
        <c:dLbls>
          <c:showLegendKey val="0"/>
          <c:showVal val="0"/>
          <c:showCatName val="0"/>
          <c:showSerName val="0"/>
          <c:showPercent val="0"/>
          <c:showBubbleSize val="0"/>
        </c:dLbls>
        <c:axId val="416723496"/>
        <c:axId val="416723888"/>
      </c:radarChart>
      <c:catAx>
        <c:axId val="416723496"/>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723888"/>
        <c:crosses val="autoZero"/>
        <c:auto val="0"/>
        <c:lblAlgn val="ctr"/>
        <c:lblOffset val="100"/>
        <c:noMultiLvlLbl val="0"/>
      </c:catAx>
      <c:valAx>
        <c:axId val="416723888"/>
        <c:scaling>
          <c:orientation val="minMax"/>
          <c:max val="2"/>
          <c:min val="0"/>
        </c:scaling>
        <c:delete val="0"/>
        <c:axPos val="l"/>
        <c:majorGridlines>
          <c:spPr>
            <a:ln w="3175">
              <a:solidFill>
                <a:srgbClr val="000000"/>
              </a:solidFill>
              <a:prstDash val="sysDot"/>
            </a:ln>
          </c:spPr>
        </c:majorGridlines>
        <c:numFmt formatCode="#,##0.00_);[Red]\(#,##0.00\)" sourceLinked="1"/>
        <c:majorTickMark val="out"/>
        <c:minorTickMark val="none"/>
        <c:tickLblPos val="none"/>
        <c:spPr>
          <a:ln w="3175">
            <a:solidFill>
              <a:srgbClr val="000000"/>
            </a:solidFill>
            <a:prstDash val="sysDash"/>
          </a:ln>
        </c:spPr>
        <c:txPr>
          <a:bodyPr/>
          <a:lstStyle/>
          <a:p>
            <a:pPr>
              <a:defRPr sz="800" baseline="0"/>
            </a:pPr>
            <a:endParaRPr lang="ja-JP"/>
          </a:p>
        </c:txPr>
        <c:crossAx val="416723496"/>
        <c:crosses val="autoZero"/>
        <c:crossBetween val="between"/>
        <c:majorUnit val="0.25"/>
      </c:valAx>
      <c:spPr>
        <a:noFill/>
        <a:ln w="25400">
          <a:noFill/>
        </a:ln>
      </c:spPr>
    </c:plotArea>
    <c:legend>
      <c:legendPos val="b"/>
      <c:layout>
        <c:manualLayout>
          <c:xMode val="edge"/>
          <c:yMode val="edge"/>
          <c:x val="0.16244884212482288"/>
          <c:y val="0.88745150132517048"/>
          <c:w val="0.71184632894339528"/>
          <c:h val="9.9195656777621655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304309586631489"/>
          <c:y val="9.2332387023050674E-2"/>
          <c:w val="0.51451253621853388"/>
          <c:h val="0.76995658174048998"/>
        </c:manualLayout>
      </c:layout>
      <c:lineChart>
        <c:grouping val="standard"/>
        <c:varyColors val="0"/>
        <c:ser>
          <c:idx val="0"/>
          <c:order val="0"/>
          <c:tx>
            <c:strRef>
              <c:f>'Ⅱ-7(4)-6'!$B$18</c:f>
              <c:strCache>
                <c:ptCount val="1"/>
                <c:pt idx="0">
                  <c:v>単身世帯
(大阪市）</c:v>
                </c:pt>
              </c:strCache>
            </c:strRef>
          </c:tx>
          <c:spPr>
            <a:ln w="12700">
              <a:solidFill>
                <a:schemeClr val="accent3">
                  <a:lumMod val="75000"/>
                </a:schemeClr>
              </a:solidFill>
              <a:prstDash val="solid"/>
            </a:ln>
          </c:spPr>
          <c:marker>
            <c:symbol val="triangle"/>
            <c:size val="5"/>
            <c:spPr>
              <a:solidFill>
                <a:schemeClr val="accent3">
                  <a:lumMod val="75000"/>
                </a:schemeClr>
              </a:solidFill>
              <a:ln>
                <a:solidFill>
                  <a:schemeClr val="accent3">
                    <a:lumMod val="75000"/>
                  </a:schemeClr>
                </a:solidFill>
                <a:prstDash val="solid"/>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'Ⅱ-7(4)-6'!$C$18:$H$18</c:f>
              <c:numCache>
                <c:formatCode>0.0</c:formatCode>
                <c:ptCount val="6"/>
                <c:pt idx="0">
                  <c:v>32.363498774733195</c:v>
                </c:pt>
                <c:pt idx="1">
                  <c:v>36.153795082511415</c:v>
                </c:pt>
                <c:pt idx="2">
                  <c:v>39.582105866861845</c:v>
                </c:pt>
                <c:pt idx="3">
                  <c:v>42.651614876274813</c:v>
                </c:pt>
                <c:pt idx="4">
                  <c:v>47.426541509374978</c:v>
                </c:pt>
                <c:pt idx="5">
                  <c:v>48.594992801755083</c:v>
                </c:pt>
              </c:numCache>
            </c:numRef>
          </c:val>
          <c:smooth val="0"/>
        </c:ser>
        <c:ser>
          <c:idx val="1"/>
          <c:order val="1"/>
          <c:tx>
            <c:strRef>
              <c:f>'Ⅱ-7(4)-6'!$B$19</c:f>
              <c:strCache>
                <c:ptCount val="1"/>
                <c:pt idx="0">
                  <c:v>　同　(全国）</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5"/>
              <c:layout>
                <c:manualLayout>
                  <c:x val="0"/>
                  <c:y val="2.7210884353741537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'Ⅱ-7(4)-6'!$C$19:$H$19</c:f>
              <c:numCache>
                <c:formatCode>0.0</c:formatCode>
                <c:ptCount val="6"/>
                <c:pt idx="0">
                  <c:v>23.1</c:v>
                </c:pt>
                <c:pt idx="1">
                  <c:v>25.6</c:v>
                </c:pt>
                <c:pt idx="2">
                  <c:v>27.6</c:v>
                </c:pt>
                <c:pt idx="3">
                  <c:v>29.5</c:v>
                </c:pt>
                <c:pt idx="4">
                  <c:v>32.376080408612992</c:v>
                </c:pt>
                <c:pt idx="5">
                  <c:v>34.534598562279832</c:v>
                </c:pt>
              </c:numCache>
            </c:numRef>
          </c:val>
          <c:smooth val="0"/>
        </c:ser>
        <c:ser>
          <c:idx val="4"/>
          <c:order val="2"/>
          <c:tx>
            <c:strRef>
              <c:f>'Ⅱ-7(4)-6'!$B$22</c:f>
              <c:strCache>
                <c:ptCount val="1"/>
                <c:pt idx="0">
                  <c:v>高齢者の単身
世帯(大阪市)</c:v>
                </c:pt>
              </c:strCache>
            </c:strRef>
          </c:tx>
          <c:spPr>
            <a:ln w="12700">
              <a:solidFill>
                <a:schemeClr val="accent3">
                  <a:lumMod val="75000"/>
                </a:schemeClr>
              </a:solidFill>
            </a:ln>
          </c:spPr>
          <c:marker>
            <c:symbol val="circle"/>
            <c:size val="5"/>
            <c:spPr>
              <a:solidFill>
                <a:schemeClr val="accent3">
                  <a:lumMod val="75000"/>
                </a:schemeClr>
              </a:solidFill>
              <a:ln>
                <a:solidFill>
                  <a:schemeClr val="accent3">
                    <a:lumMod val="75000"/>
                  </a:schemeClr>
                </a:solidFill>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'Ⅱ-7(4)-6'!$C$22:$H$22</c:f>
              <c:numCache>
                <c:formatCode>0.0</c:formatCode>
                <c:ptCount val="6"/>
                <c:pt idx="0">
                  <c:v>6.1879175982208752</c:v>
                </c:pt>
                <c:pt idx="1">
                  <c:v>7.5880441437919108</c:v>
                </c:pt>
                <c:pt idx="2">
                  <c:v>9.5433868240376576</c:v>
                </c:pt>
                <c:pt idx="3">
                  <c:v>12.031210525615966</c:v>
                </c:pt>
                <c:pt idx="4">
                  <c:v>13.489812988411181</c:v>
                </c:pt>
                <c:pt idx="5">
                  <c:v>14.8674997948112</c:v>
                </c:pt>
              </c:numCache>
            </c:numRef>
          </c:val>
          <c:smooth val="0"/>
        </c:ser>
        <c:ser>
          <c:idx val="5"/>
          <c:order val="3"/>
          <c:tx>
            <c:strRef>
              <c:f>'Ⅱ-7(4)-6'!$B$23</c:f>
              <c:strCache>
                <c:ptCount val="1"/>
                <c:pt idx="0">
                  <c:v>　同　(全国）</c:v>
                </c:pt>
              </c:strCache>
            </c:strRef>
          </c:tx>
          <c:spPr>
            <a:ln w="12700">
              <a:solidFill>
                <a:schemeClr val="tx1"/>
              </a:solidFill>
            </a:ln>
          </c:spPr>
          <c:marker>
            <c:symbol val="circle"/>
            <c:size val="5"/>
            <c:spPr>
              <a:solidFill>
                <a:schemeClr val="bg1"/>
              </a:solidFill>
              <a:ln w="9525">
                <a:solidFill>
                  <a:schemeClr val="tx1"/>
                </a:solidFill>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'Ⅱ-7(4)-6'!$C$23:$H$23</c:f>
              <c:numCache>
                <c:formatCode>0.0</c:formatCode>
                <c:ptCount val="6"/>
                <c:pt idx="0">
                  <c:v>4</c:v>
                </c:pt>
                <c:pt idx="1">
                  <c:v>5</c:v>
                </c:pt>
                <c:pt idx="2">
                  <c:v>6.5</c:v>
                </c:pt>
                <c:pt idx="3">
                  <c:v>7.9</c:v>
                </c:pt>
                <c:pt idx="4">
                  <c:v>9.1999999999999993</c:v>
                </c:pt>
                <c:pt idx="5">
                  <c:v>11.114731423732074</c:v>
                </c:pt>
              </c:numCache>
            </c:numRef>
          </c:val>
          <c:smooth val="0"/>
        </c:ser>
        <c:ser>
          <c:idx val="2"/>
          <c:order val="4"/>
          <c:tx>
            <c:strRef>
              <c:f>'Ⅱ-7(4)-6'!$B$20</c:f>
              <c:strCache>
                <c:ptCount val="1"/>
                <c:pt idx="0">
                  <c:v>高齢者がいる
世帯（大阪市）</c:v>
                </c:pt>
              </c:strCache>
            </c:strRef>
          </c:tx>
          <c:spPr>
            <a:ln w="12700">
              <a:solidFill>
                <a:schemeClr val="accent3">
                  <a:lumMod val="75000"/>
                </a:schemeClr>
              </a:solidFill>
              <a:prstDash val="solid"/>
            </a:ln>
          </c:spPr>
          <c:marker>
            <c:symbol val="square"/>
            <c:size val="5"/>
            <c:spPr>
              <a:solidFill>
                <a:schemeClr val="accent3">
                  <a:lumMod val="75000"/>
                </a:schemeClr>
              </a:solidFill>
              <a:ln>
                <a:solidFill>
                  <a:schemeClr val="accent3">
                    <a:lumMod val="75000"/>
                  </a:schemeClr>
                </a:solidFill>
                <a:prstDash val="solid"/>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'Ⅱ-7(4)-6'!$C$20:$H$20</c:f>
              <c:numCache>
                <c:formatCode>0.0</c:formatCode>
                <c:ptCount val="6"/>
                <c:pt idx="0">
                  <c:v>22.97865464029773</c:v>
                </c:pt>
                <c:pt idx="1">
                  <c:v>25.24399330171072</c:v>
                </c:pt>
                <c:pt idx="2">
                  <c:v>28.298929460674806</c:v>
                </c:pt>
                <c:pt idx="3">
                  <c:v>31.78020330554337</c:v>
                </c:pt>
                <c:pt idx="4">
                  <c:v>32.828093750548028</c:v>
                </c:pt>
                <c:pt idx="5">
                  <c:v>35.079520826848011</c:v>
                </c:pt>
              </c:numCache>
            </c:numRef>
          </c:val>
          <c:smooth val="0"/>
        </c:ser>
        <c:ser>
          <c:idx val="3"/>
          <c:order val="5"/>
          <c:tx>
            <c:strRef>
              <c:f>'Ⅱ-7(4)-6'!$B$21</c:f>
              <c:strCache>
                <c:ptCount val="1"/>
                <c:pt idx="0">
                  <c:v>　同　(全国）</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'Ⅱ-7(4)-6'!$C$17:$H$17</c:f>
              <c:strCache>
                <c:ptCount val="6"/>
                <c:pt idx="0">
                  <c:v>1990</c:v>
                </c:pt>
                <c:pt idx="1">
                  <c:v>95</c:v>
                </c:pt>
                <c:pt idx="2">
                  <c:v>2000</c:v>
                </c:pt>
                <c:pt idx="3">
                  <c:v>05</c:v>
                </c:pt>
                <c:pt idx="4">
                  <c:v>10</c:v>
                </c:pt>
                <c:pt idx="5">
                  <c:v>15</c:v>
                </c:pt>
              </c:strCache>
            </c:strRef>
          </c:cat>
          <c:val>
            <c:numRef>
              <c:f>'Ⅱ-7(4)-6'!$C$21:$H$21</c:f>
              <c:numCache>
                <c:formatCode>0.0</c:formatCode>
                <c:ptCount val="6"/>
                <c:pt idx="0">
                  <c:v>26.4</c:v>
                </c:pt>
                <c:pt idx="1">
                  <c:v>29.1</c:v>
                </c:pt>
                <c:pt idx="2">
                  <c:v>32.200000000000003</c:v>
                </c:pt>
                <c:pt idx="3">
                  <c:v>35.06642034155189</c:v>
                </c:pt>
                <c:pt idx="4">
                  <c:v>37.300976980056078</c:v>
                </c:pt>
                <c:pt idx="5">
                  <c:v>40.713625306868991</c:v>
                </c:pt>
              </c:numCache>
            </c:numRef>
          </c:val>
          <c:smooth val="0"/>
        </c:ser>
        <c:dLbls>
          <c:showLegendKey val="0"/>
          <c:showVal val="0"/>
          <c:showCatName val="0"/>
          <c:showSerName val="0"/>
          <c:showPercent val="0"/>
          <c:showBubbleSize val="0"/>
        </c:dLbls>
        <c:marker val="1"/>
        <c:smooth val="0"/>
        <c:axId val="416724672"/>
        <c:axId val="416725064"/>
      </c:lineChart>
      <c:catAx>
        <c:axId val="4167246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725064"/>
        <c:crosses val="autoZero"/>
        <c:auto val="1"/>
        <c:lblAlgn val="ctr"/>
        <c:lblOffset val="100"/>
        <c:tickLblSkip val="1"/>
        <c:tickMarkSkip val="1"/>
        <c:noMultiLvlLbl val="0"/>
      </c:catAx>
      <c:valAx>
        <c:axId val="416725064"/>
        <c:scaling>
          <c:orientation val="minMax"/>
          <c:max val="5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16724672"/>
        <c:crosses val="autoZero"/>
        <c:crossBetween val="between"/>
        <c:majorUnit val="10"/>
      </c:valAx>
      <c:spPr>
        <a:noFill/>
        <a:ln w="25400">
          <a:noFill/>
        </a:ln>
      </c:spPr>
    </c:plotArea>
    <c:legend>
      <c:legendPos val="r"/>
      <c:layout>
        <c:manualLayout>
          <c:xMode val="edge"/>
          <c:yMode val="edge"/>
          <c:x val="3.5180299032541778E-3"/>
          <c:y val="5.181995107754387E-2"/>
          <c:w val="0.30888302550571678"/>
          <c:h val="0.9222129376685057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01422099127871E-2"/>
          <c:y val="0.15985124711282847"/>
          <c:w val="0.85519846948446665"/>
          <c:h val="0.59919860192826069"/>
        </c:manualLayout>
      </c:layout>
      <c:barChart>
        <c:barDir val="col"/>
        <c:grouping val="stacked"/>
        <c:varyColors val="0"/>
        <c:ser>
          <c:idx val="1"/>
          <c:order val="1"/>
          <c:tx>
            <c:strRef>
              <c:f>'Ⅱ-1-11'!$F$4</c:f>
              <c:strCache>
                <c:ptCount val="1"/>
                <c:pt idx="0">
                  <c:v>内移転でない
新・増設件数</c:v>
                </c:pt>
              </c:strCache>
            </c:strRef>
          </c:tx>
          <c:spPr>
            <a:solidFill>
              <a:schemeClr val="accent3">
                <a:lumMod val="40000"/>
                <a:lumOff val="60000"/>
              </a:schemeClr>
            </a:solidFill>
            <a:ln w="12700">
              <a:solidFill>
                <a:schemeClr val="tx1"/>
              </a:solidFill>
              <a:prstDash val="solid"/>
            </a:ln>
          </c:spPr>
          <c:invertIfNegative val="0"/>
          <c:dLbls>
            <c:dLbl>
              <c:idx val="16"/>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'Ⅱ-1-11'!$B$15:$C$31</c:f>
              <c:multiLvlStrCache>
                <c:ptCount val="17"/>
                <c:lvl>
                  <c:pt idx="0">
                    <c:v>上期</c:v>
                  </c:pt>
                  <c:pt idx="1">
                    <c:v>下期</c:v>
                  </c:pt>
                  <c:pt idx="2">
                    <c:v>上期</c:v>
                  </c:pt>
                  <c:pt idx="3">
                    <c:v>下期</c:v>
                  </c:pt>
                  <c:pt idx="4">
                    <c:v>上期</c:v>
                  </c:pt>
                  <c:pt idx="5">
                    <c:v>下期</c:v>
                  </c:pt>
                  <c:pt idx="6">
                    <c:v>上期</c:v>
                  </c:pt>
                  <c:pt idx="7">
                    <c:v>下期</c:v>
                  </c:pt>
                  <c:pt idx="8">
                    <c:v>上期</c:v>
                  </c:pt>
                  <c:pt idx="9">
                    <c:v>下期</c:v>
                  </c:pt>
                  <c:pt idx="10">
                    <c:v>上期</c:v>
                  </c:pt>
                  <c:pt idx="11">
                    <c:v>下期</c:v>
                  </c:pt>
                  <c:pt idx="12">
                    <c:v>上期</c:v>
                  </c:pt>
                  <c:pt idx="13">
                    <c:v>下期</c:v>
                  </c:pt>
                  <c:pt idx="14">
                    <c:v>上期</c:v>
                  </c:pt>
                  <c:pt idx="15">
                    <c:v>下期</c:v>
                  </c:pt>
                  <c:pt idx="16">
                    <c:v>上期</c:v>
                  </c:pt>
                </c:lvl>
                <c:lvl>
                  <c:pt idx="0">
                    <c:v>2009</c:v>
                  </c:pt>
                  <c:pt idx="2">
                    <c:v>10</c:v>
                  </c:pt>
                  <c:pt idx="4">
                    <c:v>11</c:v>
                  </c:pt>
                  <c:pt idx="6">
                    <c:v>12</c:v>
                  </c:pt>
                  <c:pt idx="8">
                    <c:v>13</c:v>
                  </c:pt>
                  <c:pt idx="10">
                    <c:v>14</c:v>
                  </c:pt>
                  <c:pt idx="12">
                    <c:v>15</c:v>
                  </c:pt>
                  <c:pt idx="14">
                    <c:v>16</c:v>
                  </c:pt>
                  <c:pt idx="16">
                    <c:v>17</c:v>
                  </c:pt>
                </c:lvl>
              </c:multiLvlStrCache>
            </c:multiLvlStrRef>
          </c:cat>
          <c:val>
            <c:numRef>
              <c:f>'Ⅱ-1-11'!$F$15:$F$31</c:f>
              <c:numCache>
                <c:formatCode>General</c:formatCode>
                <c:ptCount val="17"/>
                <c:pt idx="0">
                  <c:v>2</c:v>
                </c:pt>
                <c:pt idx="1">
                  <c:v>9</c:v>
                </c:pt>
                <c:pt idx="2">
                  <c:v>4</c:v>
                </c:pt>
                <c:pt idx="3">
                  <c:v>2</c:v>
                </c:pt>
                <c:pt idx="4">
                  <c:v>3</c:v>
                </c:pt>
                <c:pt idx="5">
                  <c:v>4</c:v>
                </c:pt>
                <c:pt idx="6">
                  <c:v>4</c:v>
                </c:pt>
                <c:pt idx="7">
                  <c:v>8</c:v>
                </c:pt>
                <c:pt idx="8">
                  <c:v>1</c:v>
                </c:pt>
                <c:pt idx="9">
                  <c:v>4</c:v>
                </c:pt>
                <c:pt idx="10">
                  <c:v>3</c:v>
                </c:pt>
                <c:pt idx="11">
                  <c:v>3</c:v>
                </c:pt>
                <c:pt idx="12">
                  <c:v>2</c:v>
                </c:pt>
                <c:pt idx="13">
                  <c:v>1</c:v>
                </c:pt>
                <c:pt idx="14">
                  <c:v>2</c:v>
                </c:pt>
                <c:pt idx="15">
                  <c:v>4</c:v>
                </c:pt>
                <c:pt idx="16">
                  <c:v>4</c:v>
                </c:pt>
              </c:numCache>
            </c:numRef>
          </c:val>
        </c:ser>
        <c:ser>
          <c:idx val="0"/>
          <c:order val="2"/>
          <c:tx>
            <c:strRef>
              <c:f>'Ⅱ-1-11'!$E$4</c:f>
              <c:strCache>
                <c:ptCount val="1"/>
                <c:pt idx="0">
                  <c:v>内移転の件数</c:v>
                </c:pt>
              </c:strCache>
            </c:strRef>
          </c:tx>
          <c:spPr>
            <a:solidFill>
              <a:schemeClr val="accent3">
                <a:lumMod val="75000"/>
              </a:schemeClr>
            </a:solidFill>
            <a:ln w="12700">
              <a:solidFill>
                <a:srgbClr val="000000"/>
              </a:solidFill>
              <a:prstDash val="solid"/>
            </a:ln>
          </c:spPr>
          <c:invertIfNegative val="0"/>
          <c:dLbls>
            <c:dLbl>
              <c:idx val="16"/>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'Ⅱ-1-11'!$B$15:$C$31</c:f>
              <c:multiLvlStrCache>
                <c:ptCount val="17"/>
                <c:lvl>
                  <c:pt idx="0">
                    <c:v>上期</c:v>
                  </c:pt>
                  <c:pt idx="1">
                    <c:v>下期</c:v>
                  </c:pt>
                  <c:pt idx="2">
                    <c:v>上期</c:v>
                  </c:pt>
                  <c:pt idx="3">
                    <c:v>下期</c:v>
                  </c:pt>
                  <c:pt idx="4">
                    <c:v>上期</c:v>
                  </c:pt>
                  <c:pt idx="5">
                    <c:v>下期</c:v>
                  </c:pt>
                  <c:pt idx="6">
                    <c:v>上期</c:v>
                  </c:pt>
                  <c:pt idx="7">
                    <c:v>下期</c:v>
                  </c:pt>
                  <c:pt idx="8">
                    <c:v>上期</c:v>
                  </c:pt>
                  <c:pt idx="9">
                    <c:v>下期</c:v>
                  </c:pt>
                  <c:pt idx="10">
                    <c:v>上期</c:v>
                  </c:pt>
                  <c:pt idx="11">
                    <c:v>下期</c:v>
                  </c:pt>
                  <c:pt idx="12">
                    <c:v>上期</c:v>
                  </c:pt>
                  <c:pt idx="13">
                    <c:v>下期</c:v>
                  </c:pt>
                  <c:pt idx="14">
                    <c:v>上期</c:v>
                  </c:pt>
                  <c:pt idx="15">
                    <c:v>下期</c:v>
                  </c:pt>
                  <c:pt idx="16">
                    <c:v>上期</c:v>
                  </c:pt>
                </c:lvl>
                <c:lvl>
                  <c:pt idx="0">
                    <c:v>2009</c:v>
                  </c:pt>
                  <c:pt idx="2">
                    <c:v>10</c:v>
                  </c:pt>
                  <c:pt idx="4">
                    <c:v>11</c:v>
                  </c:pt>
                  <c:pt idx="6">
                    <c:v>12</c:v>
                  </c:pt>
                  <c:pt idx="8">
                    <c:v>13</c:v>
                  </c:pt>
                  <c:pt idx="10">
                    <c:v>14</c:v>
                  </c:pt>
                  <c:pt idx="12">
                    <c:v>15</c:v>
                  </c:pt>
                  <c:pt idx="14">
                    <c:v>16</c:v>
                  </c:pt>
                  <c:pt idx="16">
                    <c:v>17</c:v>
                  </c:pt>
                </c:lvl>
              </c:multiLvlStrCache>
            </c:multiLvlStrRef>
          </c:cat>
          <c:val>
            <c:numRef>
              <c:f>'Ⅱ-1-11'!$E$15:$E$31</c:f>
              <c:numCache>
                <c:formatCode>General</c:formatCode>
                <c:ptCount val="17"/>
                <c:pt idx="0">
                  <c:v>5</c:v>
                </c:pt>
                <c:pt idx="1">
                  <c:v>9</c:v>
                </c:pt>
                <c:pt idx="2">
                  <c:v>3</c:v>
                </c:pt>
                <c:pt idx="3">
                  <c:v>3</c:v>
                </c:pt>
                <c:pt idx="4">
                  <c:v>3</c:v>
                </c:pt>
                <c:pt idx="5">
                  <c:v>3</c:v>
                </c:pt>
                <c:pt idx="6">
                  <c:v>5</c:v>
                </c:pt>
                <c:pt idx="7">
                  <c:v>1</c:v>
                </c:pt>
                <c:pt idx="8">
                  <c:v>2</c:v>
                </c:pt>
                <c:pt idx="9">
                  <c:v>7</c:v>
                </c:pt>
                <c:pt idx="10">
                  <c:v>3</c:v>
                </c:pt>
                <c:pt idx="11">
                  <c:v>5</c:v>
                </c:pt>
                <c:pt idx="12">
                  <c:v>3</c:v>
                </c:pt>
                <c:pt idx="13">
                  <c:v>3</c:v>
                </c:pt>
                <c:pt idx="14">
                  <c:v>6</c:v>
                </c:pt>
                <c:pt idx="15">
                  <c:v>3</c:v>
                </c:pt>
                <c:pt idx="16">
                  <c:v>5</c:v>
                </c:pt>
              </c:numCache>
            </c:numRef>
          </c:val>
        </c:ser>
        <c:dLbls>
          <c:dLblPos val="ctr"/>
          <c:showLegendKey val="0"/>
          <c:showVal val="1"/>
          <c:showCatName val="0"/>
          <c:showSerName val="0"/>
          <c:showPercent val="0"/>
          <c:showBubbleSize val="0"/>
        </c:dLbls>
        <c:gapWidth val="50"/>
        <c:overlap val="100"/>
        <c:axId val="390506176"/>
        <c:axId val="390506568"/>
      </c:barChart>
      <c:lineChart>
        <c:grouping val="standard"/>
        <c:varyColors val="0"/>
        <c:ser>
          <c:idx val="2"/>
          <c:order val="0"/>
          <c:tx>
            <c:strRef>
              <c:f>'Ⅱ-1-11'!$G$4</c:f>
              <c:strCache>
                <c:ptCount val="1"/>
                <c:pt idx="0">
                  <c:v>敷地面積</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16"/>
              <c:layout>
                <c:manualLayout>
                  <c:x val="-2.4480547923678701E-2"/>
                  <c:y val="-3.8166384064015305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'Ⅱ-1-11'!$B$15:$C$31</c:f>
              <c:multiLvlStrCache>
                <c:ptCount val="17"/>
                <c:lvl>
                  <c:pt idx="0">
                    <c:v>上期</c:v>
                  </c:pt>
                  <c:pt idx="1">
                    <c:v>下期</c:v>
                  </c:pt>
                  <c:pt idx="2">
                    <c:v>上期</c:v>
                  </c:pt>
                  <c:pt idx="3">
                    <c:v>下期</c:v>
                  </c:pt>
                  <c:pt idx="4">
                    <c:v>上期</c:v>
                  </c:pt>
                  <c:pt idx="5">
                    <c:v>下期</c:v>
                  </c:pt>
                  <c:pt idx="6">
                    <c:v>上期</c:v>
                  </c:pt>
                  <c:pt idx="7">
                    <c:v>下期</c:v>
                  </c:pt>
                  <c:pt idx="8">
                    <c:v>上期</c:v>
                  </c:pt>
                  <c:pt idx="9">
                    <c:v>下期</c:v>
                  </c:pt>
                  <c:pt idx="10">
                    <c:v>上期</c:v>
                  </c:pt>
                  <c:pt idx="11">
                    <c:v>下期</c:v>
                  </c:pt>
                  <c:pt idx="12">
                    <c:v>上期</c:v>
                  </c:pt>
                  <c:pt idx="13">
                    <c:v>下期</c:v>
                  </c:pt>
                  <c:pt idx="14">
                    <c:v>上期</c:v>
                  </c:pt>
                  <c:pt idx="15">
                    <c:v>下期</c:v>
                  </c:pt>
                  <c:pt idx="16">
                    <c:v>上期</c:v>
                  </c:pt>
                </c:lvl>
                <c:lvl>
                  <c:pt idx="0">
                    <c:v>2009</c:v>
                  </c:pt>
                  <c:pt idx="2">
                    <c:v>10</c:v>
                  </c:pt>
                  <c:pt idx="4">
                    <c:v>11</c:v>
                  </c:pt>
                  <c:pt idx="6">
                    <c:v>12</c:v>
                  </c:pt>
                  <c:pt idx="8">
                    <c:v>13</c:v>
                  </c:pt>
                  <c:pt idx="10">
                    <c:v>14</c:v>
                  </c:pt>
                  <c:pt idx="12">
                    <c:v>15</c:v>
                  </c:pt>
                  <c:pt idx="14">
                    <c:v>16</c:v>
                  </c:pt>
                  <c:pt idx="16">
                    <c:v>17</c:v>
                  </c:pt>
                </c:lvl>
              </c:multiLvlStrCache>
            </c:multiLvlStrRef>
          </c:cat>
          <c:val>
            <c:numRef>
              <c:f>'Ⅱ-1-11'!$G$15:$G$31</c:f>
              <c:numCache>
                <c:formatCode>General</c:formatCode>
                <c:ptCount val="17"/>
                <c:pt idx="0">
                  <c:v>7</c:v>
                </c:pt>
                <c:pt idx="1">
                  <c:v>10</c:v>
                </c:pt>
                <c:pt idx="2">
                  <c:v>8</c:v>
                </c:pt>
                <c:pt idx="3">
                  <c:v>2</c:v>
                </c:pt>
                <c:pt idx="4">
                  <c:v>1</c:v>
                </c:pt>
                <c:pt idx="5">
                  <c:v>2</c:v>
                </c:pt>
                <c:pt idx="6">
                  <c:v>4</c:v>
                </c:pt>
                <c:pt idx="7">
                  <c:v>3</c:v>
                </c:pt>
                <c:pt idx="8">
                  <c:v>0.5</c:v>
                </c:pt>
                <c:pt idx="9">
                  <c:v>4</c:v>
                </c:pt>
                <c:pt idx="10">
                  <c:v>8</c:v>
                </c:pt>
                <c:pt idx="11">
                  <c:v>3</c:v>
                </c:pt>
                <c:pt idx="12">
                  <c:v>1</c:v>
                </c:pt>
                <c:pt idx="13">
                  <c:v>3</c:v>
                </c:pt>
                <c:pt idx="14">
                  <c:v>4</c:v>
                </c:pt>
                <c:pt idx="15">
                  <c:v>6.5</c:v>
                </c:pt>
                <c:pt idx="16" formatCode="0">
                  <c:v>6</c:v>
                </c:pt>
              </c:numCache>
            </c:numRef>
          </c:val>
          <c:smooth val="0"/>
        </c:ser>
        <c:dLbls>
          <c:dLblPos val="ctr"/>
          <c:showLegendKey val="0"/>
          <c:showVal val="1"/>
          <c:showCatName val="0"/>
          <c:showSerName val="0"/>
          <c:showPercent val="0"/>
          <c:showBubbleSize val="0"/>
        </c:dLbls>
        <c:marker val="1"/>
        <c:smooth val="0"/>
        <c:axId val="390506960"/>
        <c:axId val="390507352"/>
      </c:lineChart>
      <c:catAx>
        <c:axId val="3905061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390506568"/>
        <c:crosses val="autoZero"/>
        <c:auto val="1"/>
        <c:lblAlgn val="ctr"/>
        <c:lblOffset val="100"/>
        <c:tickLblSkip val="1"/>
        <c:tickMarkSkip val="1"/>
        <c:noMultiLvlLbl val="0"/>
      </c:catAx>
      <c:valAx>
        <c:axId val="390506568"/>
        <c:scaling>
          <c:orientation val="minMax"/>
          <c:max val="30"/>
        </c:scaling>
        <c:delete val="0"/>
        <c:axPos val="l"/>
        <c:numFmt formatCode="General" sourceLinked="1"/>
        <c:majorTickMark val="in"/>
        <c:minorTickMark val="none"/>
        <c:tickLblPos val="nextTo"/>
        <c:spPr>
          <a:ln w="3175">
            <a:solidFill>
              <a:schemeClr val="accent3"/>
            </a:solidFill>
            <a:prstDash val="solid"/>
          </a:ln>
        </c:spPr>
        <c:txPr>
          <a:bodyPr rot="0" vert="horz"/>
          <a:lstStyle/>
          <a:p>
            <a:pPr>
              <a:defRPr/>
            </a:pPr>
            <a:endParaRPr lang="ja-JP"/>
          </a:p>
        </c:txPr>
        <c:crossAx val="390506176"/>
        <c:crosses val="autoZero"/>
        <c:crossBetween val="between"/>
      </c:valAx>
      <c:catAx>
        <c:axId val="390506960"/>
        <c:scaling>
          <c:orientation val="minMax"/>
        </c:scaling>
        <c:delete val="1"/>
        <c:axPos val="b"/>
        <c:numFmt formatCode="General" sourceLinked="1"/>
        <c:majorTickMark val="out"/>
        <c:minorTickMark val="none"/>
        <c:tickLblPos val="nextTo"/>
        <c:crossAx val="390507352"/>
        <c:crosses val="autoZero"/>
        <c:auto val="1"/>
        <c:lblAlgn val="ctr"/>
        <c:lblOffset val="100"/>
        <c:noMultiLvlLbl val="0"/>
      </c:catAx>
      <c:valAx>
        <c:axId val="390507352"/>
        <c:scaling>
          <c:orientation val="minMax"/>
          <c:max val="10"/>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0506960"/>
        <c:crosses val="max"/>
        <c:crossBetween val="between"/>
      </c:valAx>
      <c:spPr>
        <a:noFill/>
        <a:ln w="25400">
          <a:noFill/>
        </a:ln>
      </c:spPr>
    </c:plotArea>
    <c:legend>
      <c:legendPos val="r"/>
      <c:legendEntry>
        <c:idx val="0"/>
        <c:delete val="1"/>
      </c:legendEntry>
      <c:legendEntry>
        <c:idx val="1"/>
        <c:delete val="1"/>
      </c:legendEntry>
      <c:layout>
        <c:manualLayout>
          <c:xMode val="edge"/>
          <c:yMode val="edge"/>
          <c:x val="0.31328564771377776"/>
          <c:y val="0.27976907357477521"/>
          <c:w val="0.21847830590291947"/>
          <c:h val="0.12422413335869303"/>
        </c:manualLayout>
      </c:layout>
      <c:overlay val="0"/>
      <c:spPr>
        <a:solidFill>
          <a:srgbClr val="FFFFFF"/>
        </a:solidFill>
        <a:ln w="3175">
          <a:no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816987418120016E-2"/>
          <c:y val="0.17346105358877387"/>
          <c:w val="0.53753460817397836"/>
          <c:h val="0.72413416826833665"/>
        </c:manualLayout>
      </c:layout>
      <c:barChart>
        <c:barDir val="col"/>
        <c:grouping val="clustered"/>
        <c:varyColors val="0"/>
        <c:ser>
          <c:idx val="1"/>
          <c:order val="0"/>
          <c:tx>
            <c:strRef>
              <c:f>'Ⅱ-1-12'!$B$12</c:f>
              <c:strCache>
                <c:ptCount val="1"/>
                <c:pt idx="0">
                  <c:v>特許出願
件数</c:v>
                </c:pt>
              </c:strCache>
            </c:strRef>
          </c:tx>
          <c:spPr>
            <a:solidFill>
              <a:srgbClr val="FFFFFF"/>
            </a:solidFill>
            <a:ln w="12700">
              <a:solidFill>
                <a:srgbClr val="000000"/>
              </a:solidFill>
              <a:prstDash val="solid"/>
            </a:ln>
          </c:spPr>
          <c:invertIfNegative val="0"/>
          <c:dLbls>
            <c:dLbl>
              <c:idx val="7"/>
              <c:layout>
                <c:manualLayout>
                  <c:x val="8.6947183178033974E-2"/>
                  <c:y val="0.12503482340298014"/>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'Ⅱ-1-12'!$K$11:$R$11</c:f>
              <c:strCache>
                <c:ptCount val="8"/>
                <c:pt idx="0">
                  <c:v>09</c:v>
                </c:pt>
                <c:pt idx="1">
                  <c:v>10</c:v>
                </c:pt>
                <c:pt idx="2">
                  <c:v>11</c:v>
                </c:pt>
                <c:pt idx="3">
                  <c:v>12</c:v>
                </c:pt>
                <c:pt idx="4">
                  <c:v>13</c:v>
                </c:pt>
                <c:pt idx="5">
                  <c:v>14</c:v>
                </c:pt>
                <c:pt idx="6">
                  <c:v>15</c:v>
                </c:pt>
                <c:pt idx="7">
                  <c:v>16</c:v>
                </c:pt>
              </c:strCache>
            </c:strRef>
          </c:cat>
          <c:val>
            <c:numRef>
              <c:f>'Ⅱ-1-12'!$K$12:$R$12</c:f>
              <c:numCache>
                <c:formatCode>#,##0.0;[Red]\-#,##0.0</c:formatCode>
                <c:ptCount val="8"/>
                <c:pt idx="0">
                  <c:v>46.104999999999997</c:v>
                </c:pt>
                <c:pt idx="1">
                  <c:v>44.594000000000001</c:v>
                </c:pt>
                <c:pt idx="2">
                  <c:v>44.4</c:v>
                </c:pt>
                <c:pt idx="3">
                  <c:v>42.548999999999999</c:v>
                </c:pt>
                <c:pt idx="4">
                  <c:v>37.491</c:v>
                </c:pt>
                <c:pt idx="5">
                  <c:v>34.918999999999997</c:v>
                </c:pt>
                <c:pt idx="6">
                  <c:v>33.148000000000003</c:v>
                </c:pt>
                <c:pt idx="7">
                  <c:v>33.069000000000003</c:v>
                </c:pt>
              </c:numCache>
            </c:numRef>
          </c:val>
        </c:ser>
        <c:dLbls>
          <c:showLegendKey val="0"/>
          <c:showVal val="0"/>
          <c:showCatName val="0"/>
          <c:showSerName val="0"/>
          <c:showPercent val="0"/>
          <c:showBubbleSize val="0"/>
        </c:dLbls>
        <c:gapWidth val="60"/>
        <c:axId val="390508136"/>
        <c:axId val="390913608"/>
      </c:barChart>
      <c:lineChart>
        <c:grouping val="standard"/>
        <c:varyColors val="0"/>
        <c:ser>
          <c:idx val="0"/>
          <c:order val="1"/>
          <c:tx>
            <c:strRef>
              <c:f>'Ⅱ-1-12'!$B$13</c:f>
              <c:strCache>
                <c:ptCount val="1"/>
                <c:pt idx="0">
                  <c:v>特許
シェア</c:v>
                </c:pt>
              </c:strCache>
            </c:strRef>
          </c:tx>
          <c:spPr>
            <a:ln w="12700">
              <a:solidFill>
                <a:schemeClr val="accent3"/>
              </a:solidFill>
              <a:prstDash val="solid"/>
            </a:ln>
          </c:spPr>
          <c:marker>
            <c:symbol val="diamond"/>
            <c:size val="5"/>
            <c:spPr>
              <a:solidFill>
                <a:schemeClr val="accent3"/>
              </a:solidFill>
              <a:ln>
                <a:solidFill>
                  <a:schemeClr val="accent3"/>
                </a:solidFill>
                <a:prstDash val="solid"/>
              </a:ln>
            </c:spPr>
          </c:marker>
          <c:dLbls>
            <c:dLbl>
              <c:idx val="7"/>
              <c:layout>
                <c:manualLayout>
                  <c:x val="-7.0072909062213848E-2"/>
                  <c:y val="-4.7089528887667008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'Ⅱ-1-12'!$K$11:$R$11</c:f>
              <c:strCache>
                <c:ptCount val="8"/>
                <c:pt idx="0">
                  <c:v>09</c:v>
                </c:pt>
                <c:pt idx="1">
                  <c:v>10</c:v>
                </c:pt>
                <c:pt idx="2">
                  <c:v>11</c:v>
                </c:pt>
                <c:pt idx="3">
                  <c:v>12</c:v>
                </c:pt>
                <c:pt idx="4">
                  <c:v>13</c:v>
                </c:pt>
                <c:pt idx="5">
                  <c:v>14</c:v>
                </c:pt>
                <c:pt idx="6">
                  <c:v>15</c:v>
                </c:pt>
                <c:pt idx="7">
                  <c:v>16</c:v>
                </c:pt>
              </c:strCache>
            </c:strRef>
          </c:cat>
          <c:val>
            <c:numRef>
              <c:f>'Ⅱ-1-12'!$K$13:$R$13</c:f>
              <c:numCache>
                <c:formatCode>#,##0.0;[Red]\-#,##0.0</c:formatCode>
                <c:ptCount val="8"/>
                <c:pt idx="0">
                  <c:v>15.612142965985473</c:v>
                </c:pt>
                <c:pt idx="1">
                  <c:v>15.372947556027455</c:v>
                </c:pt>
                <c:pt idx="2">
                  <c:v>15.439877599276722</c:v>
                </c:pt>
                <c:pt idx="3">
                  <c:v>14.82476403507855</c:v>
                </c:pt>
                <c:pt idx="4">
                  <c:v>13.797100809256213</c:v>
                </c:pt>
                <c:pt idx="5">
                  <c:v>13.129467323910829</c:v>
                </c:pt>
                <c:pt idx="6">
                  <c:v>12.806416343750362</c:v>
                </c:pt>
                <c:pt idx="7">
                  <c:v>12.70692119703048</c:v>
                </c:pt>
              </c:numCache>
            </c:numRef>
          </c:val>
          <c:smooth val="0"/>
        </c:ser>
        <c:ser>
          <c:idx val="4"/>
          <c:order val="2"/>
          <c:tx>
            <c:strRef>
              <c:f>'Ⅱ-1-12'!$B$14</c:f>
              <c:strCache>
                <c:ptCount val="1"/>
                <c:pt idx="0">
                  <c:v>意匠
シェア</c:v>
                </c:pt>
              </c:strCache>
            </c:strRef>
          </c:tx>
          <c:spPr>
            <a:ln w="12700">
              <a:solidFill>
                <a:srgbClr val="000000"/>
              </a:solidFill>
              <a:prstDash val="solid"/>
            </a:ln>
          </c:spPr>
          <c:marker>
            <c:symbol val="circle"/>
            <c:size val="5"/>
            <c:spPr>
              <a:solidFill>
                <a:schemeClr val="bg1"/>
              </a:solidFill>
              <a:ln>
                <a:solidFill>
                  <a:srgbClr val="000000"/>
                </a:solidFill>
                <a:prstDash val="solid"/>
              </a:ln>
            </c:spPr>
          </c:marker>
          <c:dLbls>
            <c:dLbl>
              <c:idx val="7"/>
              <c:layout>
                <c:manualLayout>
                  <c:x val="-6.9988671475513825E-2"/>
                  <c:y val="-4.7536824403294875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'Ⅱ-1-12'!$K$11:$R$11</c:f>
              <c:strCache>
                <c:ptCount val="8"/>
                <c:pt idx="0">
                  <c:v>09</c:v>
                </c:pt>
                <c:pt idx="1">
                  <c:v>10</c:v>
                </c:pt>
                <c:pt idx="2">
                  <c:v>11</c:v>
                </c:pt>
                <c:pt idx="3">
                  <c:v>12</c:v>
                </c:pt>
                <c:pt idx="4">
                  <c:v>13</c:v>
                </c:pt>
                <c:pt idx="5">
                  <c:v>14</c:v>
                </c:pt>
                <c:pt idx="6">
                  <c:v>15</c:v>
                </c:pt>
                <c:pt idx="7">
                  <c:v>16</c:v>
                </c:pt>
              </c:strCache>
            </c:strRef>
          </c:cat>
          <c:val>
            <c:numRef>
              <c:f>'Ⅱ-1-12'!$K$14:$R$14</c:f>
              <c:numCache>
                <c:formatCode>#,##0.0;[Red]\-#,##0.0</c:formatCode>
                <c:ptCount val="8"/>
                <c:pt idx="0">
                  <c:v>22.851774228517744</c:v>
                </c:pt>
                <c:pt idx="1">
                  <c:v>22.226970053057009</c:v>
                </c:pt>
                <c:pt idx="2">
                  <c:v>21.648285692850177</c:v>
                </c:pt>
                <c:pt idx="3">
                  <c:v>19.646309157299349</c:v>
                </c:pt>
                <c:pt idx="4">
                  <c:v>20.365812095277764</c:v>
                </c:pt>
                <c:pt idx="5">
                  <c:v>19.414508605436705</c:v>
                </c:pt>
                <c:pt idx="6">
                  <c:v>19.379938719561359</c:v>
                </c:pt>
                <c:pt idx="7">
                  <c:v>18.294422034796074</c:v>
                </c:pt>
              </c:numCache>
            </c:numRef>
          </c:val>
          <c:smooth val="0"/>
        </c:ser>
        <c:ser>
          <c:idx val="2"/>
          <c:order val="3"/>
          <c:tx>
            <c:strRef>
              <c:f>'Ⅱ-1-12'!$B$15</c:f>
              <c:strCache>
                <c:ptCount val="1"/>
                <c:pt idx="0">
                  <c:v>商標
シェア</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Lbls>
            <c:dLbl>
              <c:idx val="7"/>
              <c:layout>
                <c:manualLayout>
                  <c:x val="-0.10422017247844019"/>
                  <c:y val="-1.7717982102630873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'Ⅱ-1-12'!$K$11:$R$11</c:f>
              <c:strCache>
                <c:ptCount val="8"/>
                <c:pt idx="0">
                  <c:v>09</c:v>
                </c:pt>
                <c:pt idx="1">
                  <c:v>10</c:v>
                </c:pt>
                <c:pt idx="2">
                  <c:v>11</c:v>
                </c:pt>
                <c:pt idx="3">
                  <c:v>12</c:v>
                </c:pt>
                <c:pt idx="4">
                  <c:v>13</c:v>
                </c:pt>
                <c:pt idx="5">
                  <c:v>14</c:v>
                </c:pt>
                <c:pt idx="6">
                  <c:v>15</c:v>
                </c:pt>
                <c:pt idx="7">
                  <c:v>16</c:v>
                </c:pt>
              </c:strCache>
            </c:strRef>
          </c:cat>
          <c:val>
            <c:numRef>
              <c:f>'Ⅱ-1-12'!$K$15:$R$15</c:f>
              <c:numCache>
                <c:formatCode>#,##0.0;[Red]\-#,##0.0</c:formatCode>
                <c:ptCount val="8"/>
                <c:pt idx="0">
                  <c:v>12.711939341689323</c:v>
                </c:pt>
                <c:pt idx="1">
                  <c:v>12.283671321463061</c:v>
                </c:pt>
                <c:pt idx="2">
                  <c:v>12.295536948023573</c:v>
                </c:pt>
                <c:pt idx="3">
                  <c:v>12.197010926445346</c:v>
                </c:pt>
                <c:pt idx="4">
                  <c:v>12.51851451429807</c:v>
                </c:pt>
                <c:pt idx="5">
                  <c:v>18.139386125353564</c:v>
                </c:pt>
                <c:pt idx="6">
                  <c:v>24.382841641234318</c:v>
                </c:pt>
                <c:pt idx="7">
                  <c:v>28.139226171280292</c:v>
                </c:pt>
              </c:numCache>
            </c:numRef>
          </c:val>
          <c:smooth val="0"/>
        </c:ser>
        <c:ser>
          <c:idx val="3"/>
          <c:order val="4"/>
          <c:tx>
            <c:strRef>
              <c:f>'Ⅱ-1-12'!$B$16</c:f>
              <c:strCache>
                <c:ptCount val="1"/>
                <c:pt idx="0">
                  <c:v>実用新案
シェア</c:v>
                </c:pt>
              </c:strCache>
            </c:strRef>
          </c:tx>
          <c:spPr>
            <a:ln w="12700">
              <a:solidFill>
                <a:srgbClr val="000000"/>
              </a:solidFill>
              <a:prstDash val="solid"/>
            </a:ln>
          </c:spPr>
          <c:marker>
            <c:symbol val="x"/>
            <c:size val="5"/>
            <c:spPr>
              <a:noFill/>
              <a:ln>
                <a:solidFill>
                  <a:srgbClr val="000000"/>
                </a:solidFill>
                <a:prstDash val="solid"/>
              </a:ln>
            </c:spPr>
          </c:marker>
          <c:dLbls>
            <c:dLbl>
              <c:idx val="7"/>
              <c:layout>
                <c:manualLayout>
                  <c:x val="1.7544940391496237E-2"/>
                  <c:y val="0"/>
                </c:manualLayout>
              </c:layout>
              <c:spPr>
                <a:noFill/>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'Ⅱ-1-12'!$K$11:$R$11</c:f>
              <c:strCache>
                <c:ptCount val="8"/>
                <c:pt idx="0">
                  <c:v>09</c:v>
                </c:pt>
                <c:pt idx="1">
                  <c:v>10</c:v>
                </c:pt>
                <c:pt idx="2">
                  <c:v>11</c:v>
                </c:pt>
                <c:pt idx="3">
                  <c:v>12</c:v>
                </c:pt>
                <c:pt idx="4">
                  <c:v>13</c:v>
                </c:pt>
                <c:pt idx="5">
                  <c:v>14</c:v>
                </c:pt>
                <c:pt idx="6">
                  <c:v>15</c:v>
                </c:pt>
                <c:pt idx="7">
                  <c:v>16</c:v>
                </c:pt>
              </c:strCache>
            </c:strRef>
          </c:cat>
          <c:val>
            <c:numRef>
              <c:f>'Ⅱ-1-12'!$K$16:$R$16</c:f>
              <c:numCache>
                <c:formatCode>#,##0.0;[Red]\-#,##0.0</c:formatCode>
                <c:ptCount val="8"/>
                <c:pt idx="0">
                  <c:v>12.604180023079884</c:v>
                </c:pt>
                <c:pt idx="1">
                  <c:v>12.019160981274496</c:v>
                </c:pt>
                <c:pt idx="2">
                  <c:v>13.243457573354481</c:v>
                </c:pt>
                <c:pt idx="3">
                  <c:v>13.270820089001909</c:v>
                </c:pt>
                <c:pt idx="4">
                  <c:v>13.042749371332773</c:v>
                </c:pt>
                <c:pt idx="5">
                  <c:v>12.101676183459201</c:v>
                </c:pt>
                <c:pt idx="6">
                  <c:v>11.663149817763284</c:v>
                </c:pt>
                <c:pt idx="7">
                  <c:v>11.911525974025974</c:v>
                </c:pt>
              </c:numCache>
            </c:numRef>
          </c:val>
          <c:smooth val="0"/>
        </c:ser>
        <c:dLbls>
          <c:showLegendKey val="0"/>
          <c:showVal val="0"/>
          <c:showCatName val="0"/>
          <c:showSerName val="0"/>
          <c:showPercent val="0"/>
          <c:showBubbleSize val="0"/>
        </c:dLbls>
        <c:marker val="1"/>
        <c:smooth val="0"/>
        <c:axId val="390914000"/>
        <c:axId val="390914392"/>
      </c:lineChart>
      <c:catAx>
        <c:axId val="3905081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0913608"/>
        <c:crosses val="autoZero"/>
        <c:auto val="0"/>
        <c:lblAlgn val="ctr"/>
        <c:lblOffset val="100"/>
        <c:tickLblSkip val="1"/>
        <c:tickMarkSkip val="1"/>
        <c:noMultiLvlLbl val="0"/>
      </c:catAx>
      <c:valAx>
        <c:axId val="390913608"/>
        <c:scaling>
          <c:orientation val="minMax"/>
          <c:max val="100"/>
          <c:min val="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a:pPr>
            <a:endParaRPr lang="ja-JP"/>
          </a:p>
        </c:txPr>
        <c:crossAx val="390508136"/>
        <c:crosses val="autoZero"/>
        <c:crossBetween val="between"/>
        <c:majorUnit val="20"/>
        <c:minorUnit val="10"/>
      </c:valAx>
      <c:catAx>
        <c:axId val="390914000"/>
        <c:scaling>
          <c:orientation val="minMax"/>
        </c:scaling>
        <c:delete val="1"/>
        <c:axPos val="b"/>
        <c:numFmt formatCode="General" sourceLinked="1"/>
        <c:majorTickMark val="out"/>
        <c:minorTickMark val="none"/>
        <c:tickLblPos val="nextTo"/>
        <c:crossAx val="390914392"/>
        <c:crosses val="autoZero"/>
        <c:auto val="0"/>
        <c:lblAlgn val="ctr"/>
        <c:lblOffset val="100"/>
        <c:noMultiLvlLbl val="0"/>
      </c:catAx>
      <c:valAx>
        <c:axId val="390914392"/>
        <c:scaling>
          <c:orientation val="minMax"/>
          <c:max val="30"/>
          <c:min val="0"/>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390914000"/>
        <c:crosses val="max"/>
        <c:crossBetween val="between"/>
      </c:valAx>
      <c:spPr>
        <a:noFill/>
        <a:ln w="25400">
          <a:noFill/>
        </a:ln>
      </c:spPr>
    </c:plotArea>
    <c:legend>
      <c:legendPos val="r"/>
      <c:layout>
        <c:manualLayout>
          <c:xMode val="edge"/>
          <c:yMode val="edge"/>
          <c:x val="0.72925159402902318"/>
          <c:y val="0.12078895953326102"/>
          <c:w val="0.25950129674226985"/>
          <c:h val="0.78515576857240665"/>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horizontalDpi="-2"/>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525787164691"/>
          <c:y val="0.10179295751375611"/>
          <c:w val="0.46495483245317226"/>
          <c:h val="0.72721346339326032"/>
        </c:manualLayout>
      </c:layout>
      <c:barChart>
        <c:barDir val="col"/>
        <c:grouping val="stacked"/>
        <c:varyColors val="0"/>
        <c:ser>
          <c:idx val="0"/>
          <c:order val="0"/>
          <c:tx>
            <c:strRef>
              <c:f>'Ⅱ-1-12'!$B$27</c:f>
              <c:strCache>
                <c:ptCount val="1"/>
                <c:pt idx="0">
                  <c:v>東京都</c:v>
                </c:pt>
              </c:strCache>
            </c:strRef>
          </c:tx>
          <c:spPr>
            <a:solidFill>
              <a:schemeClr val="accent3">
                <a:lumMod val="40000"/>
                <a:lumOff val="60000"/>
              </a:schemeClr>
            </a:solidFill>
            <a:ln>
              <a:solidFill>
                <a:sysClr val="windowText" lastClr="000000"/>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'Ⅱ-1-12'!$F$26:$H$26</c:f>
              <c:strCache>
                <c:ptCount val="3"/>
                <c:pt idx="0">
                  <c:v>特許</c:v>
                </c:pt>
                <c:pt idx="1">
                  <c:v>意匠</c:v>
                </c:pt>
                <c:pt idx="2">
                  <c:v>商標</c:v>
                </c:pt>
              </c:strCache>
            </c:strRef>
          </c:cat>
          <c:val>
            <c:numRef>
              <c:f>'Ⅱ-1-12'!$F$27:$H$27</c:f>
              <c:numCache>
                <c:formatCode>0.0</c:formatCode>
                <c:ptCount val="3"/>
                <c:pt idx="0">
                  <c:v>50.127956840503529</c:v>
                </c:pt>
                <c:pt idx="1">
                  <c:v>37.4648575968708</c:v>
                </c:pt>
                <c:pt idx="2">
                  <c:v>37.243225811290188</c:v>
                </c:pt>
              </c:numCache>
            </c:numRef>
          </c:val>
        </c:ser>
        <c:ser>
          <c:idx val="1"/>
          <c:order val="1"/>
          <c:tx>
            <c:strRef>
              <c:f>'Ⅱ-1-12'!$B$28</c:f>
              <c:strCache>
                <c:ptCount val="1"/>
                <c:pt idx="0">
                  <c:v>大阪府</c:v>
                </c:pt>
              </c:strCache>
            </c:strRef>
          </c:tx>
          <c:spPr>
            <a:solidFill>
              <a:schemeClr val="accent3"/>
            </a:solidFill>
            <a:ln>
              <a:solidFill>
                <a:sysClr val="windowText" lastClr="000000"/>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'Ⅱ-1-12'!$F$26:$H$26</c:f>
              <c:strCache>
                <c:ptCount val="3"/>
                <c:pt idx="0">
                  <c:v>特許</c:v>
                </c:pt>
                <c:pt idx="1">
                  <c:v>意匠</c:v>
                </c:pt>
                <c:pt idx="2">
                  <c:v>商標</c:v>
                </c:pt>
              </c:strCache>
            </c:strRef>
          </c:cat>
          <c:val>
            <c:numRef>
              <c:f>'Ⅱ-1-12'!$F$28:$H$28</c:f>
              <c:numCache>
                <c:formatCode>0.0</c:formatCode>
                <c:ptCount val="3"/>
                <c:pt idx="0">
                  <c:v>12.70692119703048</c:v>
                </c:pt>
                <c:pt idx="1">
                  <c:v>18.294422034796074</c:v>
                </c:pt>
                <c:pt idx="2">
                  <c:v>28.139226171280292</c:v>
                </c:pt>
              </c:numCache>
            </c:numRef>
          </c:val>
        </c:ser>
        <c:ser>
          <c:idx val="2"/>
          <c:order val="2"/>
          <c:tx>
            <c:strRef>
              <c:f>'Ⅱ-1-12'!$B$29</c:f>
              <c:strCache>
                <c:ptCount val="1"/>
                <c:pt idx="0">
                  <c:v>愛知県</c:v>
                </c:pt>
              </c:strCache>
            </c:strRef>
          </c:tx>
          <c:spPr>
            <a:solidFill>
              <a:schemeClr val="accent3">
                <a:lumMod val="50000"/>
              </a:schemeClr>
            </a:solidFill>
            <a:ln>
              <a:solidFill>
                <a:sysClr val="windowText" lastClr="000000"/>
              </a:solidFill>
            </a:ln>
          </c:spPr>
          <c:invertIfNegative val="0"/>
          <c:dLbls>
            <c:spPr>
              <a:noFill/>
              <a:ln>
                <a:noFill/>
              </a:ln>
              <a:effectLst/>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'Ⅱ-1-12'!$F$26:$H$26</c:f>
              <c:strCache>
                <c:ptCount val="3"/>
                <c:pt idx="0">
                  <c:v>特許</c:v>
                </c:pt>
                <c:pt idx="1">
                  <c:v>意匠</c:v>
                </c:pt>
                <c:pt idx="2">
                  <c:v>商標</c:v>
                </c:pt>
              </c:strCache>
            </c:strRef>
          </c:cat>
          <c:val>
            <c:numRef>
              <c:f>'Ⅱ-1-12'!$F$29:$H$29</c:f>
              <c:numCache>
                <c:formatCode>0.0</c:formatCode>
                <c:ptCount val="3"/>
                <c:pt idx="0">
                  <c:v>11.451560842901278</c:v>
                </c:pt>
                <c:pt idx="1">
                  <c:v>6.4336063235953231</c:v>
                </c:pt>
                <c:pt idx="2">
                  <c:v>3.9013927117004283</c:v>
                </c:pt>
              </c:numCache>
            </c:numRef>
          </c:val>
        </c:ser>
        <c:ser>
          <c:idx val="3"/>
          <c:order val="3"/>
          <c:tx>
            <c:strRef>
              <c:f>'Ⅱ-1-12'!$B$30</c:f>
              <c:strCache>
                <c:ptCount val="1"/>
                <c:pt idx="0">
                  <c:v>神奈川県</c:v>
                </c:pt>
              </c:strCache>
            </c:strRef>
          </c:tx>
          <c:spPr>
            <a:solidFill>
              <a:schemeClr val="tx1">
                <a:lumMod val="50000"/>
                <a:lumOff val="50000"/>
              </a:schemeClr>
            </a:solidFill>
            <a:ln>
              <a:solidFill>
                <a:sysClr val="windowText" lastClr="000000"/>
              </a:solidFill>
            </a:ln>
          </c:spPr>
          <c:invertIfNegative val="0"/>
          <c:cat>
            <c:strRef>
              <c:f>'Ⅱ-1-12'!$F$26:$H$26</c:f>
              <c:strCache>
                <c:ptCount val="3"/>
                <c:pt idx="0">
                  <c:v>特許</c:v>
                </c:pt>
                <c:pt idx="1">
                  <c:v>意匠</c:v>
                </c:pt>
                <c:pt idx="2">
                  <c:v>商標</c:v>
                </c:pt>
              </c:strCache>
            </c:strRef>
          </c:cat>
          <c:val>
            <c:numRef>
              <c:f>'Ⅱ-1-12'!$F$30:$H$30</c:f>
              <c:numCache>
                <c:formatCode>0.0</c:formatCode>
                <c:ptCount val="3"/>
                <c:pt idx="0">
                  <c:v>5.7588263322113091</c:v>
                </c:pt>
                <c:pt idx="1">
                  <c:v>5.9935623191948828</c:v>
                </c:pt>
                <c:pt idx="2">
                  <c:v>3.6433998065053208</c:v>
                </c:pt>
              </c:numCache>
            </c:numRef>
          </c:val>
        </c:ser>
        <c:ser>
          <c:idx val="4"/>
          <c:order val="4"/>
          <c:tx>
            <c:strRef>
              <c:f>'Ⅱ-1-12'!$B$31</c:f>
              <c:strCache>
                <c:ptCount val="1"/>
                <c:pt idx="0">
                  <c:v>京都府</c:v>
                </c:pt>
              </c:strCache>
            </c:strRef>
          </c:tx>
          <c:spPr>
            <a:solidFill>
              <a:schemeClr val="tx1"/>
            </a:solidFill>
            <a:ln>
              <a:solidFill>
                <a:sysClr val="windowText" lastClr="000000"/>
              </a:solidFill>
            </a:ln>
          </c:spPr>
          <c:invertIfNegative val="0"/>
          <c:cat>
            <c:strRef>
              <c:f>'Ⅱ-1-12'!$F$26:$H$26</c:f>
              <c:strCache>
                <c:ptCount val="3"/>
                <c:pt idx="0">
                  <c:v>特許</c:v>
                </c:pt>
                <c:pt idx="1">
                  <c:v>意匠</c:v>
                </c:pt>
                <c:pt idx="2">
                  <c:v>商標</c:v>
                </c:pt>
              </c:strCache>
            </c:strRef>
          </c:cat>
          <c:val>
            <c:numRef>
              <c:f>'Ⅱ-1-12'!$F$31:$H$31</c:f>
              <c:numCache>
                <c:formatCode>0.0</c:formatCode>
                <c:ptCount val="3"/>
                <c:pt idx="0">
                  <c:v>3.5455188207989421</c:v>
                </c:pt>
                <c:pt idx="1">
                  <c:v>2.3672737644134783</c:v>
                </c:pt>
                <c:pt idx="2">
                  <c:v>2.0744429528187975</c:v>
                </c:pt>
              </c:numCache>
            </c:numRef>
          </c:val>
        </c:ser>
        <c:ser>
          <c:idx val="5"/>
          <c:order val="5"/>
          <c:tx>
            <c:strRef>
              <c:f>'Ⅱ-1-12'!$B$32</c:f>
              <c:strCache>
                <c:ptCount val="1"/>
                <c:pt idx="0">
                  <c:v>その他</c:v>
                </c:pt>
              </c:strCache>
            </c:strRef>
          </c:tx>
          <c:spPr>
            <a:solidFill>
              <a:schemeClr val="bg1"/>
            </a:solidFill>
            <a:ln>
              <a:solidFill>
                <a:sysClr val="windowText" lastClr="000000"/>
              </a:solidFill>
            </a:ln>
          </c:spPr>
          <c:invertIfNegative val="0"/>
          <c:cat>
            <c:strRef>
              <c:f>'Ⅱ-1-12'!$F$26:$H$26</c:f>
              <c:strCache>
                <c:ptCount val="3"/>
                <c:pt idx="0">
                  <c:v>特許</c:v>
                </c:pt>
                <c:pt idx="1">
                  <c:v>意匠</c:v>
                </c:pt>
                <c:pt idx="2">
                  <c:v>商標</c:v>
                </c:pt>
              </c:strCache>
            </c:strRef>
          </c:cat>
          <c:val>
            <c:numRef>
              <c:f>'Ⅱ-1-12'!$F$32:$H$32</c:f>
              <c:numCache>
                <c:formatCode>0.0</c:formatCode>
                <c:ptCount val="3"/>
                <c:pt idx="0">
                  <c:v>16.409215966554463</c:v>
                </c:pt>
                <c:pt idx="1">
                  <c:v>29.446277961129447</c:v>
                </c:pt>
                <c:pt idx="2">
                  <c:v>24.998312546404975</c:v>
                </c:pt>
              </c:numCache>
            </c:numRef>
          </c:val>
        </c:ser>
        <c:dLbls>
          <c:showLegendKey val="0"/>
          <c:showVal val="0"/>
          <c:showCatName val="0"/>
          <c:showSerName val="0"/>
          <c:showPercent val="0"/>
          <c:showBubbleSize val="0"/>
        </c:dLbls>
        <c:gapWidth val="70"/>
        <c:overlap val="100"/>
        <c:axId val="390915176"/>
        <c:axId val="390915568"/>
      </c:barChart>
      <c:catAx>
        <c:axId val="390915176"/>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390915568"/>
        <c:crosses val="autoZero"/>
        <c:auto val="1"/>
        <c:lblAlgn val="ctr"/>
        <c:lblOffset val="100"/>
        <c:noMultiLvlLbl val="0"/>
      </c:catAx>
      <c:valAx>
        <c:axId val="390915568"/>
        <c:scaling>
          <c:orientation val="minMax"/>
          <c:max val="100"/>
        </c:scaling>
        <c:delete val="0"/>
        <c:axPos val="l"/>
        <c:majorGridlines/>
        <c:numFmt formatCode="#,##0_);[Red]\(#,##0\)" sourceLinked="0"/>
        <c:majorTickMark val="out"/>
        <c:minorTickMark val="none"/>
        <c:tickLblPos val="nextTo"/>
        <c:spPr>
          <a:ln>
            <a:solidFill>
              <a:sysClr val="windowText" lastClr="000000"/>
            </a:solidFill>
          </a:ln>
        </c:spPr>
        <c:crossAx val="390915176"/>
        <c:crosses val="autoZero"/>
        <c:crossBetween val="between"/>
        <c:majorUnit val="20"/>
      </c:valAx>
    </c:plotArea>
    <c:legend>
      <c:legendPos val="r"/>
      <c:layout>
        <c:manualLayout>
          <c:xMode val="edge"/>
          <c:yMode val="edge"/>
          <c:x val="0.67713644621765301"/>
          <c:y val="0.10327964686232402"/>
          <c:w val="0.30605689806982495"/>
          <c:h val="0.72981706832100535"/>
        </c:manualLayout>
      </c:layout>
      <c:overlay val="0"/>
      <c:spPr>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845154317759"/>
          <c:y val="0.1069781509099442"/>
          <c:w val="0.50994556420485393"/>
          <c:h val="0.63424240844066682"/>
        </c:manualLayout>
      </c:layout>
      <c:barChart>
        <c:barDir val="col"/>
        <c:grouping val="clustered"/>
        <c:varyColors val="0"/>
        <c:ser>
          <c:idx val="0"/>
          <c:order val="0"/>
          <c:tx>
            <c:strRef>
              <c:f>'Ⅱ-1-13'!$D$4</c:f>
              <c:strCache>
                <c:ptCount val="1"/>
                <c:pt idx="0">
                  <c:v>海外支所
保有企業数</c:v>
                </c:pt>
              </c:strCache>
            </c:strRef>
          </c:tx>
          <c:spPr>
            <a:solidFill>
              <a:schemeClr val="accent3"/>
            </a:solidFill>
            <a:ln>
              <a:solidFill>
                <a:schemeClr val="tx1"/>
              </a:solidFill>
            </a:ln>
          </c:spPr>
          <c:invertIfNegative val="0"/>
          <c:dLbls>
            <c:dLbl>
              <c:idx val="0"/>
              <c:layout>
                <c:manualLayout>
                  <c:x val="-9.4088999331357341E-4"/>
                  <c:y val="7.9053020757459123E-5"/>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586479446723153E-3"/>
                  <c:y val="2.295230237607835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951890708952239E-3"/>
                  <c:y val="2.2174479845648434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86479446723153E-3"/>
                  <c:y val="1.5893454478923222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586479446723153E-3"/>
                  <c:y val="2.6377472995971485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86479446723153E-3"/>
                  <c:y val="2.462415294170435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'Ⅱ-1-13'!$C$12:$C$17</c:f>
              <c:strCache>
                <c:ptCount val="6"/>
                <c:pt idx="0">
                  <c:v>全国</c:v>
                </c:pt>
                <c:pt idx="1">
                  <c:v>東京都</c:v>
                </c:pt>
                <c:pt idx="2">
                  <c:v>大阪府</c:v>
                </c:pt>
                <c:pt idx="3">
                  <c:v>愛知県</c:v>
                </c:pt>
                <c:pt idx="4">
                  <c:v>神奈川県</c:v>
                </c:pt>
                <c:pt idx="5">
                  <c:v>兵庫県</c:v>
                </c:pt>
              </c:strCache>
            </c:strRef>
          </c:cat>
          <c:val>
            <c:numRef>
              <c:f>'Ⅱ-1-13'!$D$12:$D$17</c:f>
              <c:numCache>
                <c:formatCode>#,##0_);[Red]\(#,##0\)</c:formatCode>
                <c:ptCount val="6"/>
                <c:pt idx="0">
                  <c:v>2048</c:v>
                </c:pt>
                <c:pt idx="1">
                  <c:v>594</c:v>
                </c:pt>
                <c:pt idx="2">
                  <c:v>304</c:v>
                </c:pt>
                <c:pt idx="3">
                  <c:v>184</c:v>
                </c:pt>
                <c:pt idx="4">
                  <c:v>118</c:v>
                </c:pt>
                <c:pt idx="5">
                  <c:v>85</c:v>
                </c:pt>
              </c:numCache>
            </c:numRef>
          </c:val>
        </c:ser>
        <c:dLbls>
          <c:showLegendKey val="0"/>
          <c:showVal val="0"/>
          <c:showCatName val="0"/>
          <c:showSerName val="0"/>
          <c:showPercent val="0"/>
          <c:showBubbleSize val="0"/>
        </c:dLbls>
        <c:gapWidth val="150"/>
        <c:axId val="390916352"/>
        <c:axId val="390916744"/>
      </c:barChart>
      <c:lineChart>
        <c:grouping val="standard"/>
        <c:varyColors val="0"/>
        <c:ser>
          <c:idx val="1"/>
          <c:order val="1"/>
          <c:tx>
            <c:strRef>
              <c:f>'Ⅱ-1-13'!$E$4</c:f>
              <c:strCache>
                <c:ptCount val="1"/>
                <c:pt idx="0">
                  <c:v>海外支所
保有企業数
全国シェア</c:v>
                </c:pt>
              </c:strCache>
            </c:strRef>
          </c:tx>
          <c:spPr>
            <a:ln>
              <a:solidFill>
                <a:schemeClr val="accent3"/>
              </a:solidFill>
            </a:ln>
          </c:spPr>
          <c:marker>
            <c:spPr>
              <a:solidFill>
                <a:schemeClr val="accent3"/>
              </a:solidFill>
              <a:ln>
                <a:solidFill>
                  <a:schemeClr val="accent3"/>
                </a:solidFill>
              </a:ln>
            </c:spPr>
          </c:marker>
          <c:dPt>
            <c:idx val="1"/>
            <c:bubble3D val="0"/>
          </c:dPt>
          <c:dLbls>
            <c:dLbl>
              <c:idx val="1"/>
              <c:layout>
                <c:manualLayout>
                  <c:x val="-6.3350714936723994E-5"/>
                  <c:y val="2.350975995550225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025798482969467E-2"/>
                  <c:y val="-4.3182284333663591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'Ⅱ-1-13'!$C$12:$C$17</c:f>
              <c:strCache>
                <c:ptCount val="6"/>
                <c:pt idx="0">
                  <c:v>全国</c:v>
                </c:pt>
                <c:pt idx="1">
                  <c:v>東京都</c:v>
                </c:pt>
                <c:pt idx="2">
                  <c:v>大阪府</c:v>
                </c:pt>
                <c:pt idx="3">
                  <c:v>愛知県</c:v>
                </c:pt>
                <c:pt idx="4">
                  <c:v>神奈川県</c:v>
                </c:pt>
                <c:pt idx="5">
                  <c:v>兵庫県</c:v>
                </c:pt>
              </c:strCache>
            </c:strRef>
          </c:cat>
          <c:val>
            <c:numRef>
              <c:f>'Ⅱ-1-13'!$E$12:$E$17</c:f>
              <c:numCache>
                <c:formatCode>0.0</c:formatCode>
                <c:ptCount val="6"/>
                <c:pt idx="0">
                  <c:v>100</c:v>
                </c:pt>
                <c:pt idx="1">
                  <c:v>29.00390625</c:v>
                </c:pt>
                <c:pt idx="2">
                  <c:v>14.84375</c:v>
                </c:pt>
                <c:pt idx="3">
                  <c:v>8.984375</c:v>
                </c:pt>
                <c:pt idx="4">
                  <c:v>5.76171875</c:v>
                </c:pt>
                <c:pt idx="5">
                  <c:v>4.150390625</c:v>
                </c:pt>
              </c:numCache>
            </c:numRef>
          </c:val>
          <c:smooth val="0"/>
        </c:ser>
        <c:ser>
          <c:idx val="2"/>
          <c:order val="2"/>
          <c:tx>
            <c:strRef>
              <c:f>'Ⅱ-1-13'!$G$4</c:f>
              <c:strCache>
                <c:ptCount val="1"/>
                <c:pt idx="0">
                  <c:v>企業数
全国シェア</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dPt>
            <c:idx val="0"/>
            <c:marker>
              <c:symbol val="none"/>
            </c:marker>
            <c:bubble3D val="0"/>
          </c:dPt>
          <c:dPt>
            <c:idx val="1"/>
            <c:bubble3D val="0"/>
            <c:spPr>
              <a:ln>
                <a:noFill/>
              </a:ln>
            </c:spPr>
          </c:dPt>
          <c:dLbls>
            <c:dLbl>
              <c:idx val="1"/>
              <c:layout>
                <c:manualLayout>
                  <c:x val="-5.5697733600790396E-2"/>
                  <c:y val="-3.9292458203735857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523818773127746E-2"/>
                  <c:y val="4.4150110375275938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3942237296239305E-2"/>
                  <c:y val="8.8300220750551876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dLblPos val="l"/>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'Ⅱ-1-13'!$C$12:$C$17</c:f>
              <c:strCache>
                <c:ptCount val="6"/>
                <c:pt idx="0">
                  <c:v>全国</c:v>
                </c:pt>
                <c:pt idx="1">
                  <c:v>東京都</c:v>
                </c:pt>
                <c:pt idx="2">
                  <c:v>大阪府</c:v>
                </c:pt>
                <c:pt idx="3">
                  <c:v>愛知県</c:v>
                </c:pt>
                <c:pt idx="4">
                  <c:v>神奈川県</c:v>
                </c:pt>
                <c:pt idx="5">
                  <c:v>兵庫県</c:v>
                </c:pt>
              </c:strCache>
            </c:strRef>
          </c:cat>
          <c:val>
            <c:numRef>
              <c:f>'Ⅱ-1-13'!$G$12:$G$17</c:f>
              <c:numCache>
                <c:formatCode>0.0</c:formatCode>
                <c:ptCount val="6"/>
                <c:pt idx="0">
                  <c:v>100</c:v>
                </c:pt>
                <c:pt idx="1">
                  <c:v>19.125624246598932</c:v>
                </c:pt>
                <c:pt idx="2">
                  <c:v>11.910194592732909</c:v>
                </c:pt>
                <c:pt idx="3">
                  <c:v>8.1862407439297407</c:v>
                </c:pt>
                <c:pt idx="4">
                  <c:v>5.3965042190459789</c:v>
                </c:pt>
                <c:pt idx="5">
                  <c:v>3.9306009987945583</c:v>
                </c:pt>
              </c:numCache>
            </c:numRef>
          </c:val>
          <c:smooth val="0"/>
        </c:ser>
        <c:dLbls>
          <c:showLegendKey val="0"/>
          <c:showVal val="0"/>
          <c:showCatName val="0"/>
          <c:showSerName val="0"/>
          <c:showPercent val="0"/>
          <c:showBubbleSize val="0"/>
        </c:dLbls>
        <c:marker val="1"/>
        <c:smooth val="0"/>
        <c:axId val="390917136"/>
        <c:axId val="391699032"/>
      </c:lineChart>
      <c:catAx>
        <c:axId val="390916352"/>
        <c:scaling>
          <c:orientation val="minMax"/>
        </c:scaling>
        <c:delete val="0"/>
        <c:axPos val="b"/>
        <c:numFmt formatCode="General" sourceLinked="1"/>
        <c:majorTickMark val="out"/>
        <c:minorTickMark val="none"/>
        <c:tickLblPos val="nextTo"/>
        <c:txPr>
          <a:bodyPr rot="0" vert="eaVert"/>
          <a:lstStyle/>
          <a:p>
            <a:pPr>
              <a:defRPr/>
            </a:pPr>
            <a:endParaRPr lang="ja-JP"/>
          </a:p>
        </c:txPr>
        <c:crossAx val="390916744"/>
        <c:crosses val="autoZero"/>
        <c:auto val="1"/>
        <c:lblAlgn val="ctr"/>
        <c:lblOffset val="100"/>
        <c:noMultiLvlLbl val="0"/>
      </c:catAx>
      <c:valAx>
        <c:axId val="390916744"/>
        <c:scaling>
          <c:orientation val="minMax"/>
          <c:max val="3000"/>
        </c:scaling>
        <c:delete val="0"/>
        <c:axPos val="l"/>
        <c:majorGridlines/>
        <c:numFmt formatCode="#,##0_);[Red]\(#,##0\)" sourceLinked="0"/>
        <c:majorTickMark val="out"/>
        <c:minorTickMark val="none"/>
        <c:tickLblPos val="nextTo"/>
        <c:crossAx val="390916352"/>
        <c:crosses val="autoZero"/>
        <c:crossBetween val="between"/>
        <c:majorUnit val="500"/>
      </c:valAx>
      <c:catAx>
        <c:axId val="390917136"/>
        <c:scaling>
          <c:orientation val="minMax"/>
        </c:scaling>
        <c:delete val="1"/>
        <c:axPos val="b"/>
        <c:numFmt formatCode="General" sourceLinked="1"/>
        <c:majorTickMark val="out"/>
        <c:minorTickMark val="none"/>
        <c:tickLblPos val="nextTo"/>
        <c:crossAx val="391699032"/>
        <c:crosses val="autoZero"/>
        <c:auto val="1"/>
        <c:lblAlgn val="ctr"/>
        <c:lblOffset val="100"/>
        <c:noMultiLvlLbl val="0"/>
      </c:catAx>
      <c:valAx>
        <c:axId val="391699032"/>
        <c:scaling>
          <c:orientation val="minMax"/>
          <c:max val="30"/>
        </c:scaling>
        <c:delete val="0"/>
        <c:axPos val="r"/>
        <c:numFmt formatCode="#,##0_);[Red]\(#,##0\)" sourceLinked="0"/>
        <c:majorTickMark val="out"/>
        <c:minorTickMark val="none"/>
        <c:tickLblPos val="nextTo"/>
        <c:crossAx val="390917136"/>
        <c:crosses val="max"/>
        <c:crossBetween val="between"/>
      </c:valAx>
    </c:plotArea>
    <c:legend>
      <c:legendPos val="r"/>
      <c:layout>
        <c:manualLayout>
          <c:xMode val="edge"/>
          <c:yMode val="edge"/>
          <c:x val="0.71333343294137563"/>
          <c:y val="9.7647876796857352E-2"/>
          <c:w val="0.26022561221593032"/>
          <c:h val="0.56917905129408497"/>
        </c:manualLayout>
      </c:layout>
      <c:overlay val="0"/>
      <c:spPr>
        <a:solidFill>
          <a:schemeClr val="bg1"/>
        </a:solidFill>
        <a:ln>
          <a:solidFill>
            <a:schemeClr val="tx1">
              <a:lumMod val="50000"/>
              <a:lumOff val="50000"/>
            </a:schemeClr>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spPr>
            <a:ln w="12700">
              <a:solidFill>
                <a:srgbClr val="800080"/>
              </a:solidFill>
              <a:prstDash val="solid"/>
            </a:ln>
          </c:spPr>
          <c:marker>
            <c:symbol val="circle"/>
            <c:size val="5"/>
            <c:spPr>
              <a:solidFill>
                <a:srgbClr val="FFFFFF"/>
              </a:solidFill>
              <a:ln>
                <a:solidFill>
                  <a:srgbClr val="800080"/>
                </a:solidFill>
                <a:prstDash val="solid"/>
              </a:ln>
            </c:spPr>
          </c:marker>
          <c:val>
            <c:numLit>
              <c:formatCode>General</c:formatCode>
              <c:ptCount val="1"/>
              <c:pt idx="0">
                <c:v>0</c:v>
              </c:pt>
            </c:numLit>
          </c:val>
          <c:smooth val="0"/>
        </c:ser>
        <c:ser>
          <c:idx val="0"/>
          <c:order val="1"/>
          <c:spPr>
            <a:ln w="12700">
              <a:solidFill>
                <a:srgbClr val="800080"/>
              </a:solidFill>
              <a:prstDash val="solid"/>
            </a:ln>
          </c:spPr>
          <c:marker>
            <c:symbol val="diamond"/>
            <c:size val="5"/>
            <c:spPr>
              <a:solidFill>
                <a:srgbClr val="800080"/>
              </a:solidFill>
              <a:ln>
                <a:solidFill>
                  <a:srgbClr val="800080"/>
                </a:solidFill>
                <a:prstDash val="solid"/>
              </a:ln>
            </c:spPr>
          </c:marker>
          <c:val>
            <c:numLit>
              <c:formatCode>General</c:formatCode>
              <c:ptCount val="1"/>
              <c:pt idx="0">
                <c:v>0</c:v>
              </c:pt>
            </c:numLit>
          </c:val>
          <c:smooth val="0"/>
        </c:ser>
        <c:ser>
          <c:idx val="5"/>
          <c:order val="2"/>
          <c:spPr>
            <a:ln w="12700">
              <a:solidFill>
                <a:srgbClr val="808080"/>
              </a:solidFill>
              <a:prstDash val="solid"/>
            </a:ln>
          </c:spPr>
          <c:marker>
            <c:symbol val="triangle"/>
            <c:size val="5"/>
            <c:spPr>
              <a:solidFill>
                <a:srgbClr val="FFFFFF"/>
              </a:solidFill>
              <a:ln>
                <a:solidFill>
                  <a:srgbClr val="80808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391699816"/>
        <c:axId val="391700208"/>
      </c:lineChart>
      <c:catAx>
        <c:axId val="3916998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91700208"/>
        <c:crosses val="autoZero"/>
        <c:auto val="1"/>
        <c:lblAlgn val="ctr"/>
        <c:lblOffset val="100"/>
        <c:tickLblSkip val="1"/>
        <c:tickMarkSkip val="1"/>
        <c:noMultiLvlLbl val="0"/>
      </c:catAx>
      <c:valAx>
        <c:axId val="391700208"/>
        <c:scaling>
          <c:orientation val="minMax"/>
          <c:max val="26000"/>
          <c:min val="800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91699816"/>
        <c:crosses val="autoZero"/>
        <c:crossBetween val="between"/>
        <c:dispUnits>
          <c:builtInUnit val="thousands"/>
        </c:dispUnits>
      </c:valAx>
      <c:spPr>
        <a:solidFill>
          <a:srgbClr val="FFFFFF"/>
        </a:solidFill>
        <a:ln w="25400">
          <a:noFill/>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66157653068044"/>
          <c:y val="9.9173553719008253E-2"/>
          <c:w val="0.79404004181498189"/>
          <c:h val="0.74793388429752061"/>
        </c:manualLayout>
      </c:layout>
      <c:lineChart>
        <c:grouping val="standard"/>
        <c:varyColors val="0"/>
        <c:ser>
          <c:idx val="1"/>
          <c:order val="0"/>
          <c:tx>
            <c:strRef>
              <c:f>'Ⅱ-2-1'!$C$4</c:f>
              <c:strCache>
                <c:ptCount val="1"/>
                <c:pt idx="0">
                  <c:v> 卸売業販売額</c:v>
                </c:pt>
              </c:strCache>
            </c:strRef>
          </c:tx>
          <c:spPr>
            <a:ln w="12700">
              <a:solidFill>
                <a:schemeClr val="accent3">
                  <a:lumMod val="75000"/>
                </a:schemeClr>
              </a:solidFill>
              <a:prstDash val="solid"/>
            </a:ln>
          </c:spPr>
          <c:marker>
            <c:symbol val="circle"/>
            <c:size val="5"/>
            <c:spPr>
              <a:solidFill>
                <a:schemeClr val="bg1"/>
              </a:solidFill>
              <a:ln>
                <a:solidFill>
                  <a:schemeClr val="accent3">
                    <a:lumMod val="75000"/>
                  </a:schemeClr>
                </a:solidFill>
                <a:prstDash val="solid"/>
              </a:ln>
            </c:spPr>
          </c:marker>
          <c:dLbls>
            <c:dLbl>
              <c:idx val="21"/>
              <c:layout>
                <c:manualLayout>
                  <c:x val="-4.0310077519379955E-2"/>
                  <c:y val="-4.6376811594202899E-2"/>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'Ⅱ-2-1'!$B$5:$B$26</c:f>
              <c:strCache>
                <c:ptCount val="22"/>
                <c:pt idx="0">
                  <c:v>1980</c:v>
                </c:pt>
                <c:pt idx="1">
                  <c:v>85</c:v>
                </c:pt>
                <c:pt idx="2">
                  <c:v>90</c:v>
                </c:pt>
                <c:pt idx="3">
                  <c:v>95</c:v>
                </c:pt>
                <c:pt idx="4">
                  <c:v>2000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strCache>
            </c:strRef>
          </c:cat>
          <c:val>
            <c:numRef>
              <c:f>'Ⅱ-2-1'!$C$5:$C$26</c:f>
              <c:numCache>
                <c:formatCode>#,##0_);[Red]\(#,##0\)</c:formatCode>
                <c:ptCount val="22"/>
                <c:pt idx="0">
                  <c:v>359991</c:v>
                </c:pt>
                <c:pt idx="1">
                  <c:v>435470</c:v>
                </c:pt>
                <c:pt idx="2">
                  <c:v>545643</c:v>
                </c:pt>
                <c:pt idx="3">
                  <c:v>489813</c:v>
                </c:pt>
                <c:pt idx="4">
                  <c:v>448341</c:v>
                </c:pt>
                <c:pt idx="5">
                  <c:v>423996</c:v>
                </c:pt>
                <c:pt idx="6">
                  <c:v>400657</c:v>
                </c:pt>
                <c:pt idx="7">
                  <c:v>402879</c:v>
                </c:pt>
                <c:pt idx="8">
                  <c:v>414402</c:v>
                </c:pt>
                <c:pt idx="9">
                  <c:v>407595</c:v>
                </c:pt>
                <c:pt idx="10">
                  <c:v>414347</c:v>
                </c:pt>
                <c:pt idx="11">
                  <c:v>422542</c:v>
                </c:pt>
                <c:pt idx="12">
                  <c:v>428088</c:v>
                </c:pt>
                <c:pt idx="13">
                  <c:v>317980</c:v>
                </c:pt>
                <c:pt idx="14">
                  <c:v>325163</c:v>
                </c:pt>
                <c:pt idx="15">
                  <c:v>331300</c:v>
                </c:pt>
                <c:pt idx="16">
                  <c:v>324618</c:v>
                </c:pt>
                <c:pt idx="17">
                  <c:v>327237</c:v>
                </c:pt>
                <c:pt idx="18">
                  <c:v>327659</c:v>
                </c:pt>
                <c:pt idx="19">
                  <c:v>319477</c:v>
                </c:pt>
                <c:pt idx="20">
                  <c:v>302405</c:v>
                </c:pt>
                <c:pt idx="21">
                  <c:v>310992.42609064904</c:v>
                </c:pt>
              </c:numCache>
            </c:numRef>
          </c:val>
          <c:smooth val="0"/>
        </c:ser>
        <c:ser>
          <c:idx val="2"/>
          <c:order val="1"/>
          <c:tx>
            <c:strRef>
              <c:f>'Ⅱ-2-1'!$D$4</c:f>
              <c:strCache>
                <c:ptCount val="1"/>
                <c:pt idx="0">
                  <c:v>小売業販売額</c:v>
                </c:pt>
              </c:strCache>
            </c:strRef>
          </c:tx>
          <c:spPr>
            <a:ln w="12700">
              <a:solidFill>
                <a:sysClr val="windowText" lastClr="000000"/>
              </a:solidFill>
              <a:prstDash val="solid"/>
            </a:ln>
          </c:spPr>
          <c:marker>
            <c:symbol val="triangle"/>
            <c:size val="5"/>
            <c:spPr>
              <a:solidFill>
                <a:srgbClr val="FFFFFF"/>
              </a:solidFill>
              <a:ln>
                <a:solidFill>
                  <a:sysClr val="windowText" lastClr="000000"/>
                </a:solidFill>
                <a:prstDash val="solid"/>
              </a:ln>
            </c:spPr>
          </c:marker>
          <c:dLbls>
            <c:dLbl>
              <c:idx val="21"/>
              <c:layout>
                <c:manualLayout>
                  <c:x val="-4.6511872062503817E-2"/>
                  <c:y val="-4.0579710144927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'Ⅱ-2-1'!$B$5:$B$26</c:f>
              <c:strCache>
                <c:ptCount val="22"/>
                <c:pt idx="0">
                  <c:v>1980</c:v>
                </c:pt>
                <c:pt idx="1">
                  <c:v>85</c:v>
                </c:pt>
                <c:pt idx="2">
                  <c:v>90</c:v>
                </c:pt>
                <c:pt idx="3">
                  <c:v>95</c:v>
                </c:pt>
                <c:pt idx="4">
                  <c:v>2000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strCache>
            </c:strRef>
          </c:cat>
          <c:val>
            <c:numRef>
              <c:f>'Ⅱ-2-1'!$D$5:$D$26</c:f>
              <c:numCache>
                <c:formatCode>#,##0_);[Red]\(#,##0\)</c:formatCode>
                <c:ptCount val="22"/>
                <c:pt idx="0">
                  <c:v>87920</c:v>
                </c:pt>
                <c:pt idx="1">
                  <c:v>104550</c:v>
                </c:pt>
                <c:pt idx="2">
                  <c:v>137946</c:v>
                </c:pt>
                <c:pt idx="3">
                  <c:v>144810</c:v>
                </c:pt>
                <c:pt idx="4">
                  <c:v>139435</c:v>
                </c:pt>
                <c:pt idx="5">
                  <c:v>136808</c:v>
                </c:pt>
                <c:pt idx="6">
                  <c:v>132280</c:v>
                </c:pt>
                <c:pt idx="7">
                  <c:v>132446</c:v>
                </c:pt>
                <c:pt idx="8">
                  <c:v>133649</c:v>
                </c:pt>
                <c:pt idx="9">
                  <c:v>134828</c:v>
                </c:pt>
                <c:pt idx="10">
                  <c:v>134911</c:v>
                </c:pt>
                <c:pt idx="11">
                  <c:v>135417</c:v>
                </c:pt>
                <c:pt idx="12">
                  <c:v>136019</c:v>
                </c:pt>
                <c:pt idx="13">
                  <c:v>132961</c:v>
                </c:pt>
                <c:pt idx="14">
                  <c:v>136479</c:v>
                </c:pt>
                <c:pt idx="15">
                  <c:v>135157</c:v>
                </c:pt>
                <c:pt idx="16">
                  <c:v>137585</c:v>
                </c:pt>
                <c:pt idx="17">
                  <c:v>138897</c:v>
                </c:pt>
                <c:pt idx="18">
                  <c:v>141219</c:v>
                </c:pt>
                <c:pt idx="19">
                  <c:v>140666</c:v>
                </c:pt>
                <c:pt idx="20">
                  <c:v>139877</c:v>
                </c:pt>
                <c:pt idx="21">
                  <c:v>142489.9646263911</c:v>
                </c:pt>
              </c:numCache>
            </c:numRef>
          </c:val>
          <c:smooth val="0"/>
        </c:ser>
        <c:ser>
          <c:idx val="0"/>
          <c:order val="2"/>
          <c:tx>
            <c:strRef>
              <c:f>'Ⅱ-2-1'!$E$4</c:f>
              <c:strCache>
                <c:ptCount val="1"/>
                <c:pt idx="0">
                  <c:v>製造品出荷額等</c:v>
                </c:pt>
              </c:strCache>
            </c:strRef>
          </c:tx>
          <c:spPr>
            <a:ln w="12700">
              <a:solidFill>
                <a:sysClr val="windowText" lastClr="000000"/>
              </a:solidFill>
              <a:prstDash val="solid"/>
            </a:ln>
          </c:spPr>
          <c:marker>
            <c:symbol val="diamond"/>
            <c:size val="5"/>
            <c:spPr>
              <a:solidFill>
                <a:schemeClr val="tx1"/>
              </a:solidFill>
              <a:ln>
                <a:solidFill>
                  <a:sysClr val="windowText" lastClr="000000"/>
                </a:solidFill>
                <a:prstDash val="solid"/>
              </a:ln>
            </c:spPr>
          </c:marker>
          <c:dLbls>
            <c:dLbl>
              <c:idx val="18"/>
              <c:layout>
                <c:manualLayout>
                  <c:x val="-4.4338875692794932E-2"/>
                  <c:y val="6.3768115942028983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'Ⅱ-2-1'!$B$5:$B$26</c:f>
              <c:strCache>
                <c:ptCount val="22"/>
                <c:pt idx="0">
                  <c:v>1980</c:v>
                </c:pt>
                <c:pt idx="1">
                  <c:v>85</c:v>
                </c:pt>
                <c:pt idx="2">
                  <c:v>90</c:v>
                </c:pt>
                <c:pt idx="3">
                  <c:v>95</c:v>
                </c:pt>
                <c:pt idx="4">
                  <c:v>2000</c:v>
                </c:pt>
                <c:pt idx="5">
                  <c:v>01</c:v>
                </c:pt>
                <c:pt idx="6">
                  <c:v>02</c:v>
                </c:pt>
                <c:pt idx="7">
                  <c:v>03</c:v>
                </c:pt>
                <c:pt idx="8">
                  <c:v>04</c:v>
                </c:pt>
                <c:pt idx="9">
                  <c:v>05</c:v>
                </c:pt>
                <c:pt idx="10">
                  <c:v>06</c:v>
                </c:pt>
                <c:pt idx="11">
                  <c:v>07</c:v>
                </c:pt>
                <c:pt idx="12">
                  <c:v>08</c:v>
                </c:pt>
                <c:pt idx="13">
                  <c:v>09</c:v>
                </c:pt>
                <c:pt idx="14">
                  <c:v>10</c:v>
                </c:pt>
                <c:pt idx="15">
                  <c:v>11</c:v>
                </c:pt>
                <c:pt idx="16">
                  <c:v>12</c:v>
                </c:pt>
                <c:pt idx="17">
                  <c:v>13</c:v>
                </c:pt>
                <c:pt idx="18">
                  <c:v>14</c:v>
                </c:pt>
                <c:pt idx="19">
                  <c:v>15</c:v>
                </c:pt>
                <c:pt idx="20">
                  <c:v>16</c:v>
                </c:pt>
                <c:pt idx="21">
                  <c:v>17</c:v>
                </c:pt>
              </c:strCache>
            </c:strRef>
          </c:cat>
          <c:val>
            <c:numRef>
              <c:f>'Ⅱ-2-1'!$E$5:$E$26</c:f>
              <c:numCache>
                <c:formatCode>#,##0_);[Red]\(#,##0\)</c:formatCode>
                <c:ptCount val="22"/>
                <c:pt idx="0">
                  <c:v>212124.29408000002</c:v>
                </c:pt>
                <c:pt idx="1">
                  <c:v>265320.55141000001</c:v>
                </c:pt>
                <c:pt idx="2">
                  <c:v>323372.60295999999</c:v>
                </c:pt>
                <c:pt idx="3">
                  <c:v>306029.5589</c:v>
                </c:pt>
                <c:pt idx="4">
                  <c:v>300477.60399999999</c:v>
                </c:pt>
                <c:pt idx="5">
                  <c:v>286667.40600000002</c:v>
                </c:pt>
                <c:pt idx="6">
                  <c:v>269361.80499999999</c:v>
                </c:pt>
                <c:pt idx="7">
                  <c:v>273409.43800000002</c:v>
                </c:pt>
                <c:pt idx="8">
                  <c:v>283529.598</c:v>
                </c:pt>
                <c:pt idx="9">
                  <c:v>295345.54300000001</c:v>
                </c:pt>
                <c:pt idx="10">
                  <c:v>314834.62099999998</c:v>
                </c:pt>
                <c:pt idx="11">
                  <c:v>336756.63500000001</c:v>
                </c:pt>
                <c:pt idx="12">
                  <c:v>335578.82500000001</c:v>
                </c:pt>
                <c:pt idx="13">
                  <c:v>265259.03100000002</c:v>
                </c:pt>
                <c:pt idx="14">
                  <c:v>289107.68325</c:v>
                </c:pt>
                <c:pt idx="15">
                  <c:v>284968.75296999997</c:v>
                </c:pt>
                <c:pt idx="16">
                  <c:v>288728</c:v>
                </c:pt>
                <c:pt idx="17">
                  <c:v>292092</c:v>
                </c:pt>
                <c:pt idx="18">
                  <c:v>305139.989</c:v>
                </c:pt>
              </c:numCache>
            </c:numRef>
          </c:val>
          <c:smooth val="0"/>
        </c:ser>
        <c:dLbls>
          <c:showLegendKey val="0"/>
          <c:showVal val="0"/>
          <c:showCatName val="0"/>
          <c:showSerName val="0"/>
          <c:showPercent val="0"/>
          <c:showBubbleSize val="0"/>
        </c:dLbls>
        <c:marker val="1"/>
        <c:smooth val="0"/>
        <c:axId val="391700992"/>
        <c:axId val="391701384"/>
      </c:lineChart>
      <c:catAx>
        <c:axId val="3917009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1701384"/>
        <c:crosses val="autoZero"/>
        <c:auto val="1"/>
        <c:lblAlgn val="ctr"/>
        <c:lblOffset val="100"/>
        <c:tickLblSkip val="1"/>
        <c:tickMarkSkip val="1"/>
        <c:noMultiLvlLbl val="0"/>
      </c:catAx>
      <c:valAx>
        <c:axId val="391701384"/>
        <c:scaling>
          <c:orientation val="minMax"/>
          <c:max val="550000"/>
          <c:min val="5000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a:pPr>
            <a:endParaRPr lang="ja-JP"/>
          </a:p>
        </c:txPr>
        <c:crossAx val="391700992"/>
        <c:crosses val="autoZero"/>
        <c:crossBetween val="between"/>
        <c:majorUnit val="50000"/>
        <c:dispUnits>
          <c:builtInUnit val="thousands"/>
        </c:dispUnits>
      </c:valAx>
      <c:spPr>
        <a:noFill/>
        <a:ln w="25400">
          <a:noFill/>
        </a:ln>
      </c:spPr>
    </c:plotArea>
    <c:legend>
      <c:legendPos val="r"/>
      <c:layout>
        <c:manualLayout>
          <c:xMode val="edge"/>
          <c:yMode val="edge"/>
          <c:x val="0.63023109320637238"/>
          <c:y val="0.12191167408421774"/>
          <c:w val="0.29125483733138013"/>
          <c:h val="0.1913043478260869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95308398950133"/>
          <c:y val="0.25057235268823053"/>
          <c:w val="0.59954527559055115"/>
          <c:h val="0.68450799764253834"/>
        </c:manualLayout>
      </c:layout>
      <c:lineChart>
        <c:grouping val="standard"/>
        <c:varyColors val="0"/>
        <c:ser>
          <c:idx val="1"/>
          <c:order val="2"/>
          <c:tx>
            <c:strRef>
              <c:f>'Ⅱ-2-2'!$E$4</c:f>
              <c:strCache>
                <c:ptCount val="1"/>
                <c:pt idx="0">
                  <c:v>販売額 [左軸]
（大阪市）</c:v>
                </c:pt>
              </c:strCache>
            </c:strRef>
          </c:tx>
          <c:spPr>
            <a:ln w="15875">
              <a:solidFill>
                <a:schemeClr val="accent3">
                  <a:lumMod val="75000"/>
                </a:schemeClr>
              </a:solidFill>
              <a:prstDash val="solid"/>
            </a:ln>
          </c:spPr>
          <c:marker>
            <c:symbol val="circle"/>
            <c:size val="6"/>
            <c:spPr>
              <a:solidFill>
                <a:schemeClr val="accent3">
                  <a:lumMod val="75000"/>
                </a:schemeClr>
              </a:solidFill>
              <a:ln>
                <a:solidFill>
                  <a:schemeClr val="accent3">
                    <a:lumMod val="75000"/>
                  </a:schemeClr>
                </a:solidFill>
                <a:prstDash val="sysDash"/>
              </a:ln>
            </c:spPr>
          </c:marker>
          <c:dPt>
            <c:idx val="10"/>
            <c:bubble3D val="0"/>
            <c:spPr>
              <a:ln w="15875">
                <a:solidFill>
                  <a:schemeClr val="accent3">
                    <a:lumMod val="75000"/>
                  </a:schemeClr>
                </a:solidFill>
                <a:prstDash val="dash"/>
              </a:ln>
            </c:spPr>
          </c:dPt>
          <c:dPt>
            <c:idx val="11"/>
            <c:bubble3D val="0"/>
            <c:spPr>
              <a:ln w="15875">
                <a:solidFill>
                  <a:schemeClr val="accent3">
                    <a:lumMod val="75000"/>
                  </a:schemeClr>
                </a:solidFill>
                <a:prstDash val="sysDash"/>
              </a:ln>
            </c:spPr>
          </c:dPt>
          <c:dPt>
            <c:idx val="13"/>
            <c:bubble3D val="0"/>
            <c:spPr>
              <a:ln w="15875"/>
            </c:spPr>
          </c:dPt>
          <c:dLbls>
            <c:dLbl>
              <c:idx val="12"/>
              <c:layout>
                <c:manualLayout>
                  <c:x val="-3.3431571531050995E-2"/>
                  <c:y val="2.615879424332504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'Ⅱ-2-2'!$B$7:$B$20</c:f>
              <c:strCache>
                <c:ptCount val="14"/>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strCache>
            </c:strRef>
          </c:cat>
          <c:val>
            <c:numRef>
              <c:f>'Ⅱ-2-2'!$E$7:$E$19</c:f>
              <c:numCache>
                <c:formatCode>#,##0_);[Red]\(#,##0\)</c:formatCode>
                <c:ptCount val="13"/>
                <c:pt idx="0">
                  <c:v>61547.286999999997</c:v>
                </c:pt>
                <c:pt idx="1">
                  <c:v>74562.376000000004</c:v>
                </c:pt>
                <c:pt idx="2">
                  <c:v>63535.364000000001</c:v>
                </c:pt>
                <c:pt idx="3">
                  <c:v>60917.502</c:v>
                </c:pt>
                <c:pt idx="4">
                  <c:v>55331.031000000003</c:v>
                </c:pt>
                <c:pt idx="5">
                  <c:v>44094.822999999997</c:v>
                </c:pt>
                <c:pt idx="6">
                  <c:v>41110.016000000003</c:v>
                </c:pt>
                <c:pt idx="7">
                  <c:v>42752.623</c:v>
                </c:pt>
                <c:pt idx="10">
                  <c:v>34434.072999999997</c:v>
                </c:pt>
                <c:pt idx="12">
                  <c:v>30805.542000000001</c:v>
                </c:pt>
              </c:numCache>
            </c:numRef>
          </c:val>
          <c:smooth val="0"/>
        </c:ser>
        <c:ser>
          <c:idx val="3"/>
          <c:order val="3"/>
          <c:tx>
            <c:strRef>
              <c:f>'Ⅱ-2-2'!$F$4</c:f>
              <c:strCache>
                <c:ptCount val="1"/>
                <c:pt idx="0">
                  <c:v>販売額 [左軸]
（全国）</c:v>
                </c:pt>
              </c:strCache>
            </c:strRef>
          </c:tx>
          <c:spPr>
            <a:ln w="15875">
              <a:solidFill>
                <a:schemeClr val="tx1">
                  <a:lumMod val="75000"/>
                  <a:lumOff val="25000"/>
                </a:schemeClr>
              </a:solidFill>
              <a:prstDash val="solid"/>
            </a:ln>
          </c:spPr>
          <c:marker>
            <c:symbol val="circle"/>
            <c:size val="5"/>
            <c:spPr>
              <a:solidFill>
                <a:schemeClr val="bg1"/>
              </a:solidFill>
              <a:ln w="12700">
                <a:solidFill>
                  <a:schemeClr val="tx1">
                    <a:lumMod val="75000"/>
                    <a:lumOff val="25000"/>
                  </a:schemeClr>
                </a:solidFill>
                <a:prstDash val="solid"/>
              </a:ln>
            </c:spPr>
          </c:marker>
          <c:dPt>
            <c:idx val="10"/>
            <c:bubble3D val="0"/>
            <c:spPr>
              <a:ln w="15875">
                <a:solidFill>
                  <a:schemeClr val="tx1">
                    <a:lumMod val="75000"/>
                    <a:lumOff val="25000"/>
                  </a:schemeClr>
                </a:solidFill>
                <a:prstDash val="sysDash"/>
              </a:ln>
            </c:spPr>
          </c:dPt>
          <c:dLbls>
            <c:dLbl>
              <c:idx val="12"/>
              <c:layout>
                <c:manualLayout>
                  <c:x val="-4.0130411953072327E-2"/>
                  <c:y val="-3.3887244315058219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'Ⅱ-2-2'!$B$7:$B$20</c:f>
              <c:strCache>
                <c:ptCount val="14"/>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strCache>
            </c:strRef>
          </c:cat>
          <c:val>
            <c:numRef>
              <c:f>'Ⅱ-2-2'!$F$7:$F$19</c:f>
              <c:numCache>
                <c:formatCode>#,##0_);[Red]\(#,##0\)</c:formatCode>
                <c:ptCount val="13"/>
                <c:pt idx="0">
                  <c:v>44648.397199999999</c:v>
                </c:pt>
                <c:pt idx="1">
                  <c:v>57316.469799999999</c:v>
                </c:pt>
                <c:pt idx="2">
                  <c:v>51431.686299999994</c:v>
                </c:pt>
                <c:pt idx="3">
                  <c:v>47981.3295</c:v>
                </c:pt>
                <c:pt idx="4">
                  <c:v>49545.258000000002</c:v>
                </c:pt>
                <c:pt idx="5">
                  <c:v>41335.483100000005</c:v>
                </c:pt>
                <c:pt idx="6">
                  <c:v>40549.718000000001</c:v>
                </c:pt>
                <c:pt idx="7">
                  <c:v>41353.167099999999</c:v>
                </c:pt>
                <c:pt idx="10">
                  <c:v>34043.777999999998</c:v>
                </c:pt>
                <c:pt idx="12">
                  <c:v>35665.164899999996</c:v>
                </c:pt>
              </c:numCache>
            </c:numRef>
          </c:val>
          <c:smooth val="0"/>
        </c:ser>
        <c:ser>
          <c:idx val="0"/>
          <c:order val="4"/>
          <c:tx>
            <c:strRef>
              <c:f>'Ⅱ-2-2'!$D$4</c:f>
              <c:strCache>
                <c:ptCount val="1"/>
                <c:pt idx="0">
                  <c:v>従業者数 [左軸]
（大阪市）</c:v>
                </c:pt>
              </c:strCache>
            </c:strRef>
          </c:tx>
          <c:spPr>
            <a:ln w="15875">
              <a:solidFill>
                <a:schemeClr val="accent3">
                  <a:lumMod val="75000"/>
                </a:schemeClr>
              </a:solidFill>
            </a:ln>
          </c:spPr>
          <c:marker>
            <c:symbol val="triangle"/>
            <c:size val="6"/>
            <c:spPr>
              <a:solidFill>
                <a:schemeClr val="accent3">
                  <a:lumMod val="75000"/>
                </a:schemeClr>
              </a:solidFill>
              <a:ln>
                <a:solidFill>
                  <a:schemeClr val="accent3">
                    <a:lumMod val="75000"/>
                  </a:schemeClr>
                </a:solidFill>
              </a:ln>
            </c:spPr>
          </c:marker>
          <c:dPt>
            <c:idx val="8"/>
            <c:marker>
              <c:spPr>
                <a:solidFill>
                  <a:schemeClr val="accent3">
                    <a:lumMod val="75000"/>
                  </a:schemeClr>
                </a:solidFill>
                <a:ln>
                  <a:solidFill>
                    <a:schemeClr val="accent3">
                      <a:lumMod val="75000"/>
                    </a:schemeClr>
                  </a:solidFill>
                  <a:prstDash val="sysDot"/>
                </a:ln>
              </c:spPr>
            </c:marker>
            <c:bubble3D val="0"/>
            <c:spPr>
              <a:ln w="19050">
                <a:solidFill>
                  <a:schemeClr val="accent3">
                    <a:lumMod val="75000"/>
                  </a:schemeClr>
                </a:solidFill>
                <a:prstDash val="dash"/>
              </a:ln>
            </c:spPr>
          </c:dPt>
          <c:dPt>
            <c:idx val="10"/>
            <c:marker>
              <c:spPr>
                <a:solidFill>
                  <a:schemeClr val="accent3">
                    <a:lumMod val="75000"/>
                  </a:schemeClr>
                </a:solidFill>
                <a:ln>
                  <a:solidFill>
                    <a:schemeClr val="accent3">
                      <a:lumMod val="75000"/>
                    </a:schemeClr>
                  </a:solidFill>
                  <a:prstDash val="sysDash"/>
                </a:ln>
              </c:spPr>
            </c:marker>
            <c:bubble3D val="0"/>
            <c:spPr>
              <a:ln w="15875">
                <a:solidFill>
                  <a:schemeClr val="accent3">
                    <a:lumMod val="75000"/>
                  </a:schemeClr>
                </a:solidFill>
                <a:prstDash val="solid"/>
              </a:ln>
            </c:spPr>
          </c:dPt>
          <c:dPt>
            <c:idx val="11"/>
            <c:bubble3D val="0"/>
            <c:spPr>
              <a:ln w="15875">
                <a:solidFill>
                  <a:schemeClr val="accent3">
                    <a:lumMod val="75000"/>
                  </a:schemeClr>
                </a:solidFill>
                <a:prstDash val="solid"/>
              </a:ln>
            </c:spPr>
          </c:dPt>
          <c:dPt>
            <c:idx val="13"/>
            <c:bubble3D val="0"/>
            <c:spPr>
              <a:ln w="15875">
                <a:solidFill>
                  <a:schemeClr val="accent3">
                    <a:lumMod val="75000"/>
                  </a:schemeClr>
                </a:solidFill>
                <a:prstDash val="solid"/>
              </a:ln>
            </c:spPr>
          </c:dPt>
          <c:dLbls>
            <c:dLbl>
              <c:idx val="13"/>
              <c:layout>
                <c:manualLayout>
                  <c:x val="1.9407889863782772E-2"/>
                  <c:y val="-3.7118124999544741E-2"/>
                </c:manualLayout>
              </c:layout>
              <c:numFmt formatCode="#,##0.0_);[Red]\(#,##0.0\)" sourceLinked="0"/>
              <c:spPr/>
              <c:txPr>
                <a:bodyPr/>
                <a:lstStyle/>
                <a:p>
                  <a:pPr algn="ctr" rtl="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'Ⅱ-2-2'!$B$7:$B$20</c:f>
              <c:strCache>
                <c:ptCount val="14"/>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strCache>
            </c:strRef>
          </c:cat>
          <c:val>
            <c:numRef>
              <c:f>'Ⅱ-2-2'!$D$7:$D$20</c:f>
              <c:numCache>
                <c:formatCode>#,##0_);[Red]\(#,##0\)</c:formatCode>
                <c:ptCount val="14"/>
                <c:pt idx="0">
                  <c:v>44891.8</c:v>
                </c:pt>
                <c:pt idx="1">
                  <c:v>46714.400000000001</c:v>
                </c:pt>
                <c:pt idx="2">
                  <c:v>43246</c:v>
                </c:pt>
                <c:pt idx="3">
                  <c:v>39438.9</c:v>
                </c:pt>
                <c:pt idx="4">
                  <c:v>39866.400000000001</c:v>
                </c:pt>
                <c:pt idx="5">
                  <c:v>35533.800000000003</c:v>
                </c:pt>
                <c:pt idx="6">
                  <c:v>31839.5</c:v>
                </c:pt>
                <c:pt idx="7">
                  <c:v>28334.6</c:v>
                </c:pt>
                <c:pt idx="8">
                  <c:v>32853.199999999997</c:v>
                </c:pt>
                <c:pt idx="11">
                  <c:v>31903.8</c:v>
                </c:pt>
                <c:pt idx="13">
                  <c:v>31206.799999999999</c:v>
                </c:pt>
              </c:numCache>
            </c:numRef>
          </c:val>
          <c:smooth val="0"/>
        </c:ser>
        <c:ser>
          <c:idx val="2"/>
          <c:order val="5"/>
          <c:tx>
            <c:strRef>
              <c:f>'Ⅱ-2-2'!$C$4</c:f>
              <c:strCache>
                <c:ptCount val="1"/>
                <c:pt idx="0">
                  <c:v>事業所数 [左軸]
（大阪市）</c:v>
                </c:pt>
              </c:strCache>
            </c:strRef>
          </c:tx>
          <c:spPr>
            <a:ln w="15875">
              <a:solidFill>
                <a:schemeClr val="accent3">
                  <a:lumMod val="75000"/>
                </a:schemeClr>
              </a:solidFill>
            </a:ln>
          </c:spPr>
          <c:marker>
            <c:symbol val="square"/>
            <c:size val="5"/>
            <c:spPr>
              <a:solidFill>
                <a:schemeClr val="accent3">
                  <a:lumMod val="75000"/>
                </a:schemeClr>
              </a:solidFill>
              <a:ln>
                <a:solidFill>
                  <a:schemeClr val="accent3">
                    <a:lumMod val="75000"/>
                  </a:schemeClr>
                </a:solidFill>
              </a:ln>
            </c:spPr>
          </c:marker>
          <c:dPt>
            <c:idx val="8"/>
            <c:marker>
              <c:spPr>
                <a:solidFill>
                  <a:schemeClr val="accent3">
                    <a:lumMod val="75000"/>
                  </a:schemeClr>
                </a:solidFill>
                <a:ln>
                  <a:solidFill>
                    <a:schemeClr val="accent3">
                      <a:lumMod val="75000"/>
                    </a:schemeClr>
                  </a:solidFill>
                  <a:prstDash val="sysDot"/>
                </a:ln>
              </c:spPr>
            </c:marker>
            <c:bubble3D val="0"/>
            <c:spPr>
              <a:ln w="19050">
                <a:solidFill>
                  <a:schemeClr val="accent3">
                    <a:lumMod val="75000"/>
                  </a:schemeClr>
                </a:solidFill>
                <a:prstDash val="dash"/>
              </a:ln>
            </c:spPr>
          </c:dPt>
          <c:dPt>
            <c:idx val="10"/>
            <c:bubble3D val="0"/>
            <c:spPr>
              <a:ln w="15875">
                <a:solidFill>
                  <a:schemeClr val="accent3">
                    <a:lumMod val="75000"/>
                  </a:schemeClr>
                </a:solidFill>
                <a:prstDash val="solid"/>
              </a:ln>
            </c:spPr>
          </c:dPt>
          <c:dPt>
            <c:idx val="11"/>
            <c:bubble3D val="0"/>
            <c:spPr>
              <a:ln w="15875">
                <a:solidFill>
                  <a:schemeClr val="accent3">
                    <a:lumMod val="75000"/>
                  </a:schemeClr>
                </a:solidFill>
                <a:prstDash val="solid"/>
              </a:ln>
            </c:spPr>
          </c:dPt>
          <c:dPt>
            <c:idx val="13"/>
            <c:bubble3D val="0"/>
            <c:spPr>
              <a:ln w="15875">
                <a:solidFill>
                  <a:schemeClr val="accent3">
                    <a:lumMod val="75000"/>
                  </a:schemeClr>
                </a:solidFill>
                <a:prstDash val="solid"/>
              </a:ln>
            </c:spPr>
          </c:dPt>
          <c:dLbls>
            <c:dLbl>
              <c:idx val="13"/>
              <c:layout>
                <c:manualLayout>
                  <c:x val="-4.0907055624979878E-2"/>
                  <c:y val="3.990091603138695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'Ⅱ-2-2'!$B$7:$B$20</c:f>
              <c:strCache>
                <c:ptCount val="14"/>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strCache>
            </c:strRef>
          </c:cat>
          <c:val>
            <c:numRef>
              <c:f>'Ⅱ-2-2'!$C$7:$C$20</c:f>
              <c:numCache>
                <c:formatCode>#,##0_);[Red]\(#,##0\)</c:formatCode>
                <c:ptCount val="14"/>
                <c:pt idx="0">
                  <c:v>35220</c:v>
                </c:pt>
                <c:pt idx="1">
                  <c:v>36805</c:v>
                </c:pt>
                <c:pt idx="2">
                  <c:v>33691</c:v>
                </c:pt>
                <c:pt idx="3">
                  <c:v>30023</c:v>
                </c:pt>
                <c:pt idx="4">
                  <c:v>31034</c:v>
                </c:pt>
                <c:pt idx="5">
                  <c:v>26251</c:v>
                </c:pt>
                <c:pt idx="6">
                  <c:v>25228</c:v>
                </c:pt>
                <c:pt idx="7">
                  <c:v>21675</c:v>
                </c:pt>
                <c:pt idx="8">
                  <c:v>25434</c:v>
                </c:pt>
                <c:pt idx="11">
                  <c:v>23843</c:v>
                </c:pt>
                <c:pt idx="13">
                  <c:v>23765</c:v>
                </c:pt>
              </c:numCache>
            </c:numRef>
          </c:val>
          <c:smooth val="0"/>
        </c:ser>
        <c:dLbls>
          <c:showLegendKey val="0"/>
          <c:showVal val="0"/>
          <c:showCatName val="0"/>
          <c:showSerName val="0"/>
          <c:showPercent val="0"/>
          <c:showBubbleSize val="0"/>
        </c:dLbls>
        <c:marker val="1"/>
        <c:smooth val="0"/>
        <c:axId val="391702168"/>
        <c:axId val="391702560"/>
      </c:lineChart>
      <c:lineChart>
        <c:grouping val="standard"/>
        <c:varyColors val="0"/>
        <c:ser>
          <c:idx val="4"/>
          <c:order val="0"/>
          <c:tx>
            <c:strRef>
              <c:f>'Ⅱ-2-2'!$G$4</c:f>
              <c:strCache>
                <c:ptCount val="1"/>
                <c:pt idx="0">
                  <c:v>生産額 [右軸]
（大阪市）</c:v>
                </c:pt>
              </c:strCache>
            </c:strRef>
          </c:tx>
          <c:spPr>
            <a:ln w="12700">
              <a:solidFill>
                <a:schemeClr val="accent3">
                  <a:lumMod val="75000"/>
                </a:schemeClr>
              </a:solidFill>
            </a:ln>
          </c:spPr>
          <c:marker>
            <c:symbol val="diamond"/>
            <c:size val="6"/>
            <c:spPr>
              <a:solidFill>
                <a:schemeClr val="accent3">
                  <a:lumMod val="75000"/>
                </a:schemeClr>
              </a:solidFill>
              <a:ln w="12700">
                <a:solidFill>
                  <a:schemeClr val="accent3">
                    <a:lumMod val="75000"/>
                  </a:schemeClr>
                </a:solidFill>
              </a:ln>
            </c:spPr>
          </c:marker>
          <c:dLbls>
            <c:dLbl>
              <c:idx val="13"/>
              <c:layout>
                <c:manualLayout>
                  <c:x val="-5.1244795916416071E-2"/>
                  <c:y val="5.0229314619024489E-2"/>
                </c:manualLayout>
              </c:layout>
              <c:numFmt formatCode="#,##0.0_);[Red]\(#,##0.0\)" sourceLinked="0"/>
              <c:spPr/>
              <c:txPr>
                <a:bodyPr/>
                <a:lstStyle/>
                <a:p>
                  <a:pPr algn="ctr" rtl="0">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lgn="ctr" rtl="0">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'Ⅱ-2-2'!$B$7:$B$20</c:f>
              <c:strCache>
                <c:ptCount val="14"/>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strCache>
            </c:strRef>
          </c:cat>
          <c:val>
            <c:numRef>
              <c:f>'Ⅱ-2-2'!$G$7:$G$20</c:f>
              <c:numCache>
                <c:formatCode>#,##0_);[Red]\(#,##0\)</c:formatCode>
                <c:ptCount val="14"/>
                <c:pt idx="5">
                  <c:v>47757.06</c:v>
                </c:pt>
                <c:pt idx="6">
                  <c:v>47727.59</c:v>
                </c:pt>
                <c:pt idx="7">
                  <c:v>45391.86</c:v>
                </c:pt>
                <c:pt idx="8">
                  <c:v>35011.35</c:v>
                </c:pt>
                <c:pt idx="9">
                  <c:v>36869.86</c:v>
                </c:pt>
                <c:pt idx="10">
                  <c:v>39236.29</c:v>
                </c:pt>
                <c:pt idx="11">
                  <c:v>37131.370000000003</c:v>
                </c:pt>
                <c:pt idx="12">
                  <c:v>37812.57</c:v>
                </c:pt>
                <c:pt idx="13">
                  <c:v>37671.54</c:v>
                </c:pt>
              </c:numCache>
            </c:numRef>
          </c:val>
          <c:smooth val="0"/>
        </c:ser>
        <c:ser>
          <c:idx val="5"/>
          <c:order val="1"/>
          <c:tx>
            <c:strRef>
              <c:f>'Ⅱ-2-2'!$H$4</c:f>
              <c:strCache>
                <c:ptCount val="1"/>
                <c:pt idx="0">
                  <c:v>生産額 [右軸]
（全国）</c:v>
                </c:pt>
              </c:strCache>
            </c:strRef>
          </c:tx>
          <c:spPr>
            <a:ln w="12700">
              <a:solidFill>
                <a:schemeClr val="tx1">
                  <a:lumMod val="75000"/>
                  <a:lumOff val="25000"/>
                </a:schemeClr>
              </a:solidFill>
            </a:ln>
          </c:spPr>
          <c:marker>
            <c:symbol val="diamond"/>
            <c:size val="6"/>
            <c:spPr>
              <a:solidFill>
                <a:schemeClr val="bg1"/>
              </a:solidFill>
              <a:ln w="12700">
                <a:solidFill>
                  <a:schemeClr val="tx1">
                    <a:lumMod val="75000"/>
                    <a:lumOff val="25000"/>
                  </a:schemeClr>
                </a:solidFill>
              </a:ln>
            </c:spPr>
          </c:marker>
          <c:dLbls>
            <c:dLbl>
              <c:idx val="13"/>
              <c:layout>
                <c:manualLayout>
                  <c:x val="-5.5741360089186176E-2"/>
                  <c:y val="-4.0506329113924051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'Ⅱ-2-2'!$B$7:$B$20</c:f>
              <c:strCache>
                <c:ptCount val="14"/>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strCache>
            </c:strRef>
          </c:cat>
          <c:val>
            <c:numRef>
              <c:f>'Ⅱ-2-2'!$H$7:$H$20</c:f>
              <c:numCache>
                <c:formatCode>General</c:formatCode>
                <c:ptCount val="14"/>
                <c:pt idx="5" formatCode="#,##0_);[Red]\(#,##0\)">
                  <c:v>41264</c:v>
                </c:pt>
                <c:pt idx="6" formatCode="#,##0_);[Red]\(#,##0\)">
                  <c:v>44917.1</c:v>
                </c:pt>
                <c:pt idx="7" formatCode="#,##0_);[Red]\(#,##0\)">
                  <c:v>44046.7</c:v>
                </c:pt>
                <c:pt idx="8" formatCode="#,##0_);[Red]\(#,##0\)">
                  <c:v>36977.5</c:v>
                </c:pt>
                <c:pt idx="9" formatCode="#,##0_);[Red]\(#,##0\)">
                  <c:v>38070.300000000003</c:v>
                </c:pt>
                <c:pt idx="10" formatCode="#,##0_);[Red]\(#,##0\)">
                  <c:v>39623.1</c:v>
                </c:pt>
                <c:pt idx="11" formatCode="#,##0_);[Red]\(#,##0\)">
                  <c:v>39637.599999999999</c:v>
                </c:pt>
                <c:pt idx="12" formatCode="#,##0_);[Red]\(#,##0\)">
                  <c:v>39427.300000000003</c:v>
                </c:pt>
                <c:pt idx="13" formatCode="#,##0_);[Red]\(#,##0\)">
                  <c:v>39308.800000000003</c:v>
                </c:pt>
              </c:numCache>
            </c:numRef>
          </c:val>
          <c:smooth val="0"/>
        </c:ser>
        <c:dLbls>
          <c:showLegendKey val="0"/>
          <c:showVal val="0"/>
          <c:showCatName val="0"/>
          <c:showSerName val="0"/>
          <c:showPercent val="0"/>
          <c:showBubbleSize val="0"/>
        </c:dLbls>
        <c:marker val="1"/>
        <c:smooth val="0"/>
        <c:axId val="392101456"/>
        <c:axId val="392101848"/>
      </c:lineChart>
      <c:catAx>
        <c:axId val="391702168"/>
        <c:scaling>
          <c:orientation val="minMax"/>
        </c:scaling>
        <c:delete val="0"/>
        <c:axPos val="b"/>
        <c:numFmt formatCode="General" sourceLinked="1"/>
        <c:majorTickMark val="in"/>
        <c:minorTickMark val="none"/>
        <c:tickLblPos val="nextTo"/>
        <c:txPr>
          <a:bodyPr/>
          <a:lstStyle/>
          <a:p>
            <a:pPr>
              <a:defRPr sz="1000"/>
            </a:pPr>
            <a:endParaRPr lang="ja-JP"/>
          </a:p>
        </c:txPr>
        <c:crossAx val="391702560"/>
        <c:crosses val="autoZero"/>
        <c:auto val="1"/>
        <c:lblAlgn val="ctr"/>
        <c:lblOffset val="100"/>
        <c:noMultiLvlLbl val="0"/>
      </c:catAx>
      <c:valAx>
        <c:axId val="391702560"/>
        <c:scaling>
          <c:orientation val="minMax"/>
          <c:max val="75000"/>
        </c:scaling>
        <c:delete val="0"/>
        <c:axPos val="l"/>
        <c:numFmt formatCode="#,##0_);\(#,##0\)" sourceLinked="0"/>
        <c:majorTickMark val="in"/>
        <c:minorTickMark val="none"/>
        <c:tickLblPos val="nextTo"/>
        <c:crossAx val="391702168"/>
        <c:crosses val="autoZero"/>
        <c:crossBetween val="between"/>
        <c:majorUnit val="15000"/>
        <c:dispUnits>
          <c:builtInUnit val="thousands"/>
        </c:dispUnits>
      </c:valAx>
      <c:catAx>
        <c:axId val="392101456"/>
        <c:scaling>
          <c:orientation val="minMax"/>
        </c:scaling>
        <c:delete val="1"/>
        <c:axPos val="b"/>
        <c:numFmt formatCode="General" sourceLinked="1"/>
        <c:majorTickMark val="out"/>
        <c:minorTickMark val="none"/>
        <c:tickLblPos val="nextTo"/>
        <c:crossAx val="392101848"/>
        <c:crosses val="autoZero"/>
        <c:auto val="1"/>
        <c:lblAlgn val="ctr"/>
        <c:lblOffset val="100"/>
        <c:noMultiLvlLbl val="0"/>
      </c:catAx>
      <c:valAx>
        <c:axId val="392101848"/>
        <c:scaling>
          <c:orientation val="minMax"/>
          <c:max val="50000"/>
        </c:scaling>
        <c:delete val="0"/>
        <c:axPos val="r"/>
        <c:numFmt formatCode="#,##0_);[Red]\(#,##0\)" sourceLinked="1"/>
        <c:majorTickMark val="out"/>
        <c:minorTickMark val="none"/>
        <c:tickLblPos val="nextTo"/>
        <c:crossAx val="392101456"/>
        <c:crosses val="max"/>
        <c:crossBetween val="between"/>
        <c:majorUnit val="10000"/>
        <c:dispUnits>
          <c:builtInUnit val="thousands"/>
        </c:dispUnits>
      </c:valAx>
      <c:spPr>
        <a:noFill/>
        <a:ln w="25400">
          <a:noFill/>
        </a:ln>
      </c:spPr>
    </c:plotArea>
    <c:legend>
      <c:legendPos val="r"/>
      <c:layout>
        <c:manualLayout>
          <c:xMode val="edge"/>
          <c:yMode val="edge"/>
          <c:x val="4.5815176515002975E-3"/>
          <c:y val="8.3318623381611931E-2"/>
          <c:w val="0.22179798594669578"/>
          <c:h val="0.89372802460685574"/>
        </c:manualLayout>
      </c:layout>
      <c:overlay val="0"/>
      <c:spPr>
        <a:solidFill>
          <a:schemeClr val="bg1"/>
        </a:solidFill>
        <a:ln>
          <a:solidFill>
            <a:sysClr val="windowText" lastClr="000000"/>
          </a:solidFill>
        </a:ln>
      </c:spPr>
      <c:txPr>
        <a:bodyPr/>
        <a:lstStyle/>
        <a:p>
          <a:pPr>
            <a:defRPr sz="1000"/>
          </a:pPr>
          <a:endParaRPr lang="ja-JP"/>
        </a:p>
      </c:txPr>
    </c:legend>
    <c:plotVisOnly val="1"/>
    <c:dispBlanksAs val="span"/>
    <c:showDLblsOverMax val="0"/>
  </c:chart>
  <c:spPr>
    <a:noFill/>
    <a:ln>
      <a:noFill/>
    </a:ln>
  </c:spPr>
  <c:txPr>
    <a:bodyPr/>
    <a:lstStyle/>
    <a:p>
      <a:pPr>
        <a:defRPr sz="1050"/>
      </a:pPr>
      <a:endParaRPr lang="ja-JP"/>
    </a:p>
  </c:txPr>
  <c:printSettings>
    <c:headerFooter/>
    <c:pageMargins b="0.75000000000000178" l="0.70000000000000062" r="0.70000000000000062" t="0.75000000000000178"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37002143291042"/>
          <c:y val="0.18900922868512404"/>
          <c:w val="0.60857582561215995"/>
          <c:h val="0.69868800270933873"/>
        </c:manualLayout>
      </c:layout>
      <c:lineChart>
        <c:grouping val="standard"/>
        <c:varyColors val="0"/>
        <c:ser>
          <c:idx val="0"/>
          <c:order val="1"/>
          <c:tx>
            <c:strRef>
              <c:f>'Ⅱ-1-2'!$B$6</c:f>
              <c:strCache>
                <c:ptCount val="1"/>
                <c:pt idx="0">
                  <c:v>従業者数</c:v>
                </c:pt>
              </c:strCache>
            </c:strRef>
          </c:tx>
          <c:spPr>
            <a:ln w="12700">
              <a:solidFill>
                <a:schemeClr val="accent3"/>
              </a:solidFill>
              <a:prstDash val="solid"/>
            </a:ln>
          </c:spPr>
          <c:marker>
            <c:symbol val="triangle"/>
            <c:size val="5"/>
            <c:spPr>
              <a:solidFill>
                <a:schemeClr val="accent3"/>
              </a:solidFill>
              <a:ln>
                <a:solidFill>
                  <a:schemeClr val="accent3"/>
                </a:solidFill>
                <a:prstDash val="solid"/>
              </a:ln>
            </c:spPr>
          </c:marker>
          <c:dLbls>
            <c:dLbl>
              <c:idx val="13"/>
              <c:layout>
                <c:manualLayout>
                  <c:x val="-4.2645440217903369E-2"/>
                  <c:y val="-3.469948899521044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'Ⅱ-1-2'!$C$4:$Q$4</c:f>
              <c:strCache>
                <c:ptCount val="15"/>
                <c:pt idx="0">
                  <c:v>1980</c:v>
                </c:pt>
                <c:pt idx="1">
                  <c:v>1985</c:v>
                </c:pt>
                <c:pt idx="2">
                  <c:v>90</c:v>
                </c:pt>
                <c:pt idx="3">
                  <c:v>95</c:v>
                </c:pt>
                <c:pt idx="4">
                  <c:v>2000</c:v>
                </c:pt>
                <c:pt idx="5">
                  <c:v>05</c:v>
                </c:pt>
                <c:pt idx="6">
                  <c:v>06</c:v>
                </c:pt>
                <c:pt idx="7">
                  <c:v>07</c:v>
                </c:pt>
                <c:pt idx="8">
                  <c:v>08</c:v>
                </c:pt>
                <c:pt idx="9">
                  <c:v>09</c:v>
                </c:pt>
                <c:pt idx="10">
                  <c:v>10</c:v>
                </c:pt>
                <c:pt idx="11">
                  <c:v>11</c:v>
                </c:pt>
                <c:pt idx="12">
                  <c:v>12</c:v>
                </c:pt>
                <c:pt idx="13">
                  <c:v>13</c:v>
                </c:pt>
                <c:pt idx="14">
                  <c:v>14</c:v>
                </c:pt>
              </c:strCache>
            </c:strRef>
          </c:cat>
          <c:val>
            <c:numRef>
              <c:f>'Ⅱ-1-2'!$C$6:$Q$6</c:f>
              <c:numCache>
                <c:formatCode>#,##0_);[Red]\(#,##0\)</c:formatCode>
                <c:ptCount val="15"/>
                <c:pt idx="0">
                  <c:v>355.91800000000001</c:v>
                </c:pt>
                <c:pt idx="1">
                  <c:v>339.06700000000001</c:v>
                </c:pt>
                <c:pt idx="2">
                  <c:v>309.92500000000001</c:v>
                </c:pt>
                <c:pt idx="3">
                  <c:v>263.77699999999999</c:v>
                </c:pt>
                <c:pt idx="4">
                  <c:v>205.57400000000001</c:v>
                </c:pt>
                <c:pt idx="5">
                  <c:v>148.4</c:v>
                </c:pt>
                <c:pt idx="6">
                  <c:v>142</c:v>
                </c:pt>
                <c:pt idx="7">
                  <c:v>148</c:v>
                </c:pt>
                <c:pt idx="8">
                  <c:v>147</c:v>
                </c:pt>
                <c:pt idx="9">
                  <c:v>133</c:v>
                </c:pt>
                <c:pt idx="10">
                  <c:v>129</c:v>
                </c:pt>
                <c:pt idx="11">
                  <c:v>132.11099999999999</c:v>
                </c:pt>
                <c:pt idx="12">
                  <c:v>124.08799999999999</c:v>
                </c:pt>
                <c:pt idx="13">
                  <c:v>121</c:v>
                </c:pt>
                <c:pt idx="14">
                  <c:v>117.89700000000001</c:v>
                </c:pt>
              </c:numCache>
            </c:numRef>
          </c:val>
          <c:smooth val="0"/>
        </c:ser>
        <c:dLbls>
          <c:showLegendKey val="0"/>
          <c:showVal val="0"/>
          <c:showCatName val="0"/>
          <c:showSerName val="0"/>
          <c:showPercent val="0"/>
          <c:showBubbleSize val="0"/>
        </c:dLbls>
        <c:marker val="1"/>
        <c:smooth val="0"/>
        <c:axId val="359618864"/>
        <c:axId val="359619256"/>
      </c:lineChart>
      <c:lineChart>
        <c:grouping val="standard"/>
        <c:varyColors val="0"/>
        <c:ser>
          <c:idx val="2"/>
          <c:order val="0"/>
          <c:tx>
            <c:strRef>
              <c:f>'Ⅱ-1-2'!$B$7</c:f>
              <c:strCache>
                <c:ptCount val="1"/>
                <c:pt idx="0">
                  <c:v>製造品出荷額等</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dLbls>
            <c:dLbl>
              <c:idx val="13"/>
              <c:layout>
                <c:manualLayout>
                  <c:x val="-6.201337912958569E-2"/>
                  <c:y val="-3.8181647068399355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'Ⅱ-1-2'!$C$4:$Q$4</c:f>
              <c:strCache>
                <c:ptCount val="15"/>
                <c:pt idx="0">
                  <c:v>1980</c:v>
                </c:pt>
                <c:pt idx="1">
                  <c:v>1985</c:v>
                </c:pt>
                <c:pt idx="2">
                  <c:v>90</c:v>
                </c:pt>
                <c:pt idx="3">
                  <c:v>95</c:v>
                </c:pt>
                <c:pt idx="4">
                  <c:v>2000</c:v>
                </c:pt>
                <c:pt idx="5">
                  <c:v>05</c:v>
                </c:pt>
                <c:pt idx="6">
                  <c:v>06</c:v>
                </c:pt>
                <c:pt idx="7">
                  <c:v>07</c:v>
                </c:pt>
                <c:pt idx="8">
                  <c:v>08</c:v>
                </c:pt>
                <c:pt idx="9">
                  <c:v>09</c:v>
                </c:pt>
                <c:pt idx="10">
                  <c:v>10</c:v>
                </c:pt>
                <c:pt idx="11">
                  <c:v>11</c:v>
                </c:pt>
                <c:pt idx="12">
                  <c:v>12</c:v>
                </c:pt>
                <c:pt idx="13">
                  <c:v>13</c:v>
                </c:pt>
                <c:pt idx="14">
                  <c:v>14</c:v>
                </c:pt>
              </c:strCache>
            </c:strRef>
          </c:cat>
          <c:val>
            <c:numRef>
              <c:f>'Ⅱ-1-2'!$C$7:$Q$7</c:f>
              <c:numCache>
                <c:formatCode>#,##0_);[Red]\(#,##0\)</c:formatCode>
                <c:ptCount val="15"/>
                <c:pt idx="0">
                  <c:v>67736.31</c:v>
                </c:pt>
                <c:pt idx="1">
                  <c:v>74586.38</c:v>
                </c:pt>
                <c:pt idx="2">
                  <c:v>79100</c:v>
                </c:pt>
                <c:pt idx="3">
                  <c:v>66255.89</c:v>
                </c:pt>
                <c:pt idx="4">
                  <c:v>53827.29</c:v>
                </c:pt>
                <c:pt idx="5">
                  <c:v>40450.47</c:v>
                </c:pt>
                <c:pt idx="6">
                  <c:v>40130</c:v>
                </c:pt>
                <c:pt idx="7">
                  <c:v>44723</c:v>
                </c:pt>
                <c:pt idx="8">
                  <c:v>45891</c:v>
                </c:pt>
                <c:pt idx="9">
                  <c:v>37475.43</c:v>
                </c:pt>
                <c:pt idx="10">
                  <c:v>35668.85</c:v>
                </c:pt>
                <c:pt idx="11">
                  <c:v>38678.81</c:v>
                </c:pt>
                <c:pt idx="12">
                  <c:v>35220.644500000002</c:v>
                </c:pt>
                <c:pt idx="13">
                  <c:v>34853</c:v>
                </c:pt>
                <c:pt idx="14">
                  <c:v>36348.255499999999</c:v>
                </c:pt>
              </c:numCache>
            </c:numRef>
          </c:val>
          <c:smooth val="0"/>
        </c:ser>
        <c:ser>
          <c:idx val="3"/>
          <c:order val="2"/>
          <c:tx>
            <c:strRef>
              <c:f>'Ⅱ-1-2'!$B$8</c:f>
              <c:strCache>
                <c:ptCount val="1"/>
                <c:pt idx="0">
                  <c:v>付加価値額</c:v>
                </c:pt>
              </c:strCache>
            </c:strRef>
          </c:tx>
          <c:spPr>
            <a:ln w="12700">
              <a:solidFill>
                <a:schemeClr val="accent3"/>
              </a:solidFill>
              <a:prstDash val="solid"/>
            </a:ln>
          </c:spPr>
          <c:marker>
            <c:symbol val="circle"/>
            <c:size val="5"/>
            <c:spPr>
              <a:solidFill>
                <a:schemeClr val="accent3"/>
              </a:solidFill>
              <a:ln>
                <a:solidFill>
                  <a:schemeClr val="accent3"/>
                </a:solidFill>
                <a:prstDash val="solid"/>
              </a:ln>
            </c:spPr>
          </c:marker>
          <c:dLbls>
            <c:dLbl>
              <c:idx val="13"/>
              <c:layout>
                <c:manualLayout>
                  <c:x val="-6.2088861574831476E-2"/>
                  <c:y val="-3.2392827255817436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'Ⅱ-1-2'!$C$4:$Q$4</c:f>
              <c:strCache>
                <c:ptCount val="15"/>
                <c:pt idx="0">
                  <c:v>1980</c:v>
                </c:pt>
                <c:pt idx="1">
                  <c:v>1985</c:v>
                </c:pt>
                <c:pt idx="2">
                  <c:v>90</c:v>
                </c:pt>
                <c:pt idx="3">
                  <c:v>95</c:v>
                </c:pt>
                <c:pt idx="4">
                  <c:v>2000</c:v>
                </c:pt>
                <c:pt idx="5">
                  <c:v>05</c:v>
                </c:pt>
                <c:pt idx="6">
                  <c:v>06</c:v>
                </c:pt>
                <c:pt idx="7">
                  <c:v>07</c:v>
                </c:pt>
                <c:pt idx="8">
                  <c:v>08</c:v>
                </c:pt>
                <c:pt idx="9">
                  <c:v>09</c:v>
                </c:pt>
                <c:pt idx="10">
                  <c:v>10</c:v>
                </c:pt>
                <c:pt idx="11">
                  <c:v>11</c:v>
                </c:pt>
                <c:pt idx="12">
                  <c:v>12</c:v>
                </c:pt>
                <c:pt idx="13">
                  <c:v>13</c:v>
                </c:pt>
                <c:pt idx="14">
                  <c:v>14</c:v>
                </c:pt>
              </c:strCache>
            </c:strRef>
          </c:cat>
          <c:val>
            <c:numRef>
              <c:f>'Ⅱ-1-2'!$C$8:$Q$8</c:f>
              <c:numCache>
                <c:formatCode>#,##0_);[Red]\(#,##0\)</c:formatCode>
                <c:ptCount val="15"/>
                <c:pt idx="0">
                  <c:v>28219.61</c:v>
                </c:pt>
                <c:pt idx="1">
                  <c:v>31182.92</c:v>
                </c:pt>
                <c:pt idx="2">
                  <c:v>34576.39</c:v>
                </c:pt>
                <c:pt idx="3">
                  <c:v>29859.03</c:v>
                </c:pt>
                <c:pt idx="4">
                  <c:v>25665</c:v>
                </c:pt>
                <c:pt idx="5">
                  <c:v>19291.79</c:v>
                </c:pt>
                <c:pt idx="6">
                  <c:v>18535</c:v>
                </c:pt>
                <c:pt idx="7">
                  <c:v>19476</c:v>
                </c:pt>
                <c:pt idx="8">
                  <c:v>19008</c:v>
                </c:pt>
                <c:pt idx="9">
                  <c:v>16257.28</c:v>
                </c:pt>
                <c:pt idx="10">
                  <c:v>15232.02</c:v>
                </c:pt>
                <c:pt idx="11">
                  <c:v>17254.509999999998</c:v>
                </c:pt>
                <c:pt idx="12">
                  <c:v>14664.15</c:v>
                </c:pt>
                <c:pt idx="13">
                  <c:v>14392</c:v>
                </c:pt>
                <c:pt idx="14">
                  <c:v>14529.02</c:v>
                </c:pt>
              </c:numCache>
            </c:numRef>
          </c:val>
          <c:smooth val="0"/>
        </c:ser>
        <c:ser>
          <c:idx val="1"/>
          <c:order val="3"/>
          <c:tx>
            <c:strRef>
              <c:f>'Ⅱ-1-2'!$B$5</c:f>
              <c:strCache>
                <c:ptCount val="1"/>
                <c:pt idx="0">
                  <c:v>事業所数</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dLbl>
              <c:idx val="13"/>
              <c:layout>
                <c:manualLayout>
                  <c:x val="-5.0113384268816008E-2"/>
                  <c:y val="-3.470094246826614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'Ⅱ-1-2'!$C$4:$Q$4</c:f>
              <c:strCache>
                <c:ptCount val="15"/>
                <c:pt idx="0">
                  <c:v>1980</c:v>
                </c:pt>
                <c:pt idx="1">
                  <c:v>1985</c:v>
                </c:pt>
                <c:pt idx="2">
                  <c:v>90</c:v>
                </c:pt>
                <c:pt idx="3">
                  <c:v>95</c:v>
                </c:pt>
                <c:pt idx="4">
                  <c:v>2000</c:v>
                </c:pt>
                <c:pt idx="5">
                  <c:v>05</c:v>
                </c:pt>
                <c:pt idx="6">
                  <c:v>06</c:v>
                </c:pt>
                <c:pt idx="7">
                  <c:v>07</c:v>
                </c:pt>
                <c:pt idx="8">
                  <c:v>08</c:v>
                </c:pt>
                <c:pt idx="9">
                  <c:v>09</c:v>
                </c:pt>
                <c:pt idx="10">
                  <c:v>10</c:v>
                </c:pt>
                <c:pt idx="11">
                  <c:v>11</c:v>
                </c:pt>
                <c:pt idx="12">
                  <c:v>12</c:v>
                </c:pt>
                <c:pt idx="13">
                  <c:v>13</c:v>
                </c:pt>
                <c:pt idx="14">
                  <c:v>14</c:v>
                </c:pt>
              </c:strCache>
            </c:strRef>
          </c:cat>
          <c:val>
            <c:numRef>
              <c:f>'Ⅱ-1-2'!$C$5:$Q$5</c:f>
              <c:numCache>
                <c:formatCode>#,##0_);[Red]\(#,##0\)</c:formatCode>
                <c:ptCount val="15"/>
                <c:pt idx="0">
                  <c:v>20395</c:v>
                </c:pt>
                <c:pt idx="1">
                  <c:v>20063</c:v>
                </c:pt>
                <c:pt idx="2">
                  <c:v>18470</c:v>
                </c:pt>
                <c:pt idx="3">
                  <c:v>15315</c:v>
                </c:pt>
                <c:pt idx="4">
                  <c:v>12209</c:v>
                </c:pt>
                <c:pt idx="5">
                  <c:v>8981</c:v>
                </c:pt>
                <c:pt idx="6">
                  <c:v>8098</c:v>
                </c:pt>
                <c:pt idx="7">
                  <c:v>8090</c:v>
                </c:pt>
                <c:pt idx="8">
                  <c:v>8442</c:v>
                </c:pt>
                <c:pt idx="9">
                  <c:v>7340</c:v>
                </c:pt>
                <c:pt idx="10">
                  <c:v>6873</c:v>
                </c:pt>
                <c:pt idx="11">
                  <c:v>7591</c:v>
                </c:pt>
                <c:pt idx="12">
                  <c:v>6403</c:v>
                </c:pt>
                <c:pt idx="13">
                  <c:v>6043</c:v>
                </c:pt>
                <c:pt idx="14">
                  <c:v>5727</c:v>
                </c:pt>
              </c:numCache>
            </c:numRef>
          </c:val>
          <c:smooth val="0"/>
        </c:ser>
        <c:dLbls>
          <c:showLegendKey val="0"/>
          <c:showVal val="0"/>
          <c:showCatName val="0"/>
          <c:showSerName val="0"/>
          <c:showPercent val="0"/>
          <c:showBubbleSize val="0"/>
        </c:dLbls>
        <c:marker val="1"/>
        <c:smooth val="0"/>
        <c:axId val="359619648"/>
        <c:axId val="359620040"/>
      </c:lineChart>
      <c:catAx>
        <c:axId val="35961886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59619256"/>
        <c:crosses val="autoZero"/>
        <c:auto val="0"/>
        <c:lblAlgn val="ctr"/>
        <c:lblOffset val="100"/>
        <c:tickLblSkip val="1"/>
        <c:tickMarkSkip val="1"/>
        <c:noMultiLvlLbl val="0"/>
      </c:catAx>
      <c:valAx>
        <c:axId val="359619256"/>
        <c:scaling>
          <c:orientation val="minMax"/>
        </c:scaling>
        <c:delete val="0"/>
        <c:axPos val="l"/>
        <c:numFmt formatCode="#,##0_);[Red]\(#,##0\)" sourceLinked="1"/>
        <c:majorTickMark val="in"/>
        <c:minorTickMark val="none"/>
        <c:tickLblPos val="nextTo"/>
        <c:spPr>
          <a:ln w="3175">
            <a:solidFill>
              <a:sysClr val="windowText" lastClr="000000"/>
            </a:solidFill>
            <a:prstDash val="solid"/>
          </a:ln>
        </c:spPr>
        <c:txPr>
          <a:bodyPr rot="0" vert="horz"/>
          <a:lstStyle/>
          <a:p>
            <a:pPr>
              <a:defRPr>
                <a:solidFill>
                  <a:schemeClr val="tx1"/>
                </a:solidFill>
              </a:defRPr>
            </a:pPr>
            <a:endParaRPr lang="ja-JP"/>
          </a:p>
        </c:txPr>
        <c:crossAx val="359618864"/>
        <c:crosses val="autoZero"/>
        <c:crossBetween val="between"/>
      </c:valAx>
      <c:catAx>
        <c:axId val="359619648"/>
        <c:scaling>
          <c:orientation val="minMax"/>
        </c:scaling>
        <c:delete val="1"/>
        <c:axPos val="b"/>
        <c:numFmt formatCode="General" sourceLinked="1"/>
        <c:majorTickMark val="out"/>
        <c:minorTickMark val="none"/>
        <c:tickLblPos val="nextTo"/>
        <c:crossAx val="359620040"/>
        <c:crosses val="autoZero"/>
        <c:auto val="0"/>
        <c:lblAlgn val="ctr"/>
        <c:lblOffset val="100"/>
        <c:noMultiLvlLbl val="0"/>
      </c:catAx>
      <c:valAx>
        <c:axId val="359620040"/>
        <c:scaling>
          <c:orientation val="minMax"/>
          <c:max val="80000"/>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359619648"/>
        <c:crosses val="max"/>
        <c:crossBetween val="between"/>
        <c:majorUnit val="10000"/>
      </c:valAx>
      <c:spPr>
        <a:noFill/>
        <a:ln w="25400">
          <a:noFill/>
        </a:ln>
      </c:spPr>
    </c:plotArea>
    <c:legend>
      <c:legendPos val="r"/>
      <c:layout>
        <c:manualLayout>
          <c:xMode val="edge"/>
          <c:yMode val="edge"/>
          <c:x val="0.3116496979615197"/>
          <c:y val="0.11648148148148148"/>
          <c:w val="0.30885618854713009"/>
          <c:h val="0.32259259259259265"/>
        </c:manualLayout>
      </c:layout>
      <c:overlay val="0"/>
      <c:spPr>
        <a:ln>
          <a:solidFill>
            <a:sysClr val="windowText" lastClr="000000"/>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39244392832168"/>
          <c:y val="0.15218233957439828"/>
          <c:w val="0.68542441962731848"/>
          <c:h val="0.72848119583492554"/>
        </c:manualLayout>
      </c:layout>
      <c:doughnutChart>
        <c:varyColors val="1"/>
        <c:ser>
          <c:idx val="0"/>
          <c:order val="0"/>
          <c:tx>
            <c:strRef>
              <c:f>'Ⅱ-2-3'!$I$4</c:f>
              <c:strCache>
                <c:ptCount val="1"/>
                <c:pt idx="0">
                  <c:v>2013年</c:v>
                </c:pt>
              </c:strCache>
            </c:strRef>
          </c:tx>
          <c:spPr>
            <a:solidFill>
              <a:srgbClr val="9999FF"/>
            </a:solidFill>
            <a:ln w="12700">
              <a:solidFill>
                <a:srgbClr val="000000"/>
              </a:solidFill>
              <a:prstDash val="solid"/>
            </a:ln>
          </c:spPr>
          <c:dPt>
            <c:idx val="0"/>
            <c:bubble3D val="0"/>
            <c:spPr>
              <a:solidFill>
                <a:schemeClr val="accent3">
                  <a:lumMod val="40000"/>
                  <a:lumOff val="60000"/>
                </a:schemeClr>
              </a:solidFill>
              <a:ln w="12700">
                <a:solidFill>
                  <a:srgbClr val="000000"/>
                </a:solidFill>
                <a:prstDash val="solid"/>
              </a:ln>
            </c:spPr>
          </c:dPt>
          <c:dPt>
            <c:idx val="1"/>
            <c:bubble3D val="0"/>
            <c:spPr>
              <a:solidFill>
                <a:schemeClr val="accent3">
                  <a:lumMod val="40000"/>
                  <a:lumOff val="60000"/>
                </a:schemeClr>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C0C0C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chemeClr val="bg1">
                  <a:lumMod val="75000"/>
                </a:schemeClr>
              </a:solidFill>
              <a:ln w="12700">
                <a:solidFill>
                  <a:srgbClr val="000000"/>
                </a:solidFill>
                <a:prstDash val="solid"/>
              </a:ln>
            </c:spPr>
          </c:dPt>
          <c:dPt>
            <c:idx val="13"/>
            <c:bubble3D val="0"/>
            <c:spPr>
              <a:solidFill>
                <a:schemeClr val="bg1">
                  <a:lumMod val="75000"/>
                </a:schemeClr>
              </a:solidFill>
              <a:ln w="12700">
                <a:solidFill>
                  <a:srgbClr val="000000"/>
                </a:solidFill>
                <a:prstDash val="solid"/>
              </a:ln>
            </c:spPr>
          </c:dPt>
          <c:dPt>
            <c:idx val="14"/>
            <c:bubble3D val="0"/>
            <c:spPr>
              <a:solidFill>
                <a:srgbClr val="FFFFFF"/>
              </a:solidFill>
              <a:ln w="12700">
                <a:solidFill>
                  <a:srgbClr val="000000"/>
                </a:solidFill>
                <a:prstDash val="solid"/>
              </a:ln>
            </c:spPr>
          </c:dPt>
          <c:dPt>
            <c:idx val="15"/>
            <c:bubble3D val="0"/>
          </c:dPt>
          <c:dPt>
            <c:idx val="16"/>
            <c:bubble3D val="0"/>
          </c:dPt>
          <c:dPt>
            <c:idx val="17"/>
            <c:bubble3D val="0"/>
          </c:dPt>
          <c:dPt>
            <c:idx val="18"/>
            <c:bubble3D val="0"/>
          </c:dPt>
          <c:dPt>
            <c:idx val="19"/>
            <c:bubble3D val="0"/>
          </c:dPt>
          <c:dPt>
            <c:idx val="20"/>
            <c:bubble3D val="0"/>
            <c:spPr>
              <a:solidFill>
                <a:schemeClr val="accent3">
                  <a:lumMod val="75000"/>
                </a:schemeClr>
              </a:solidFill>
              <a:ln w="12700">
                <a:solidFill>
                  <a:srgbClr val="000000"/>
                </a:solidFill>
                <a:prstDash val="solid"/>
              </a:ln>
            </c:spPr>
          </c:dPt>
          <c:dPt>
            <c:idx val="21"/>
            <c:bubble3D val="0"/>
            <c:spPr>
              <a:solidFill>
                <a:schemeClr val="bg1"/>
              </a:solidFill>
              <a:ln w="12700">
                <a:solidFill>
                  <a:srgbClr val="000000"/>
                </a:solidFill>
                <a:prstDash val="solid"/>
              </a:ln>
            </c:spPr>
          </c:dPt>
          <c:cat>
            <c:strRef>
              <c:f>'Ⅱ-2-3'!$H$5:$H$26</c:f>
              <c:strCache>
                <c:ptCount val="22"/>
                <c:pt idx="0">
                  <c:v>生産・資本財</c:v>
                </c:pt>
                <c:pt idx="1">
                  <c:v>化学製品</c:v>
                </c:pt>
                <c:pt idx="2">
                  <c:v>電気機械器具</c:v>
                </c:pt>
                <c:pt idx="3">
                  <c:v>鉄鋼製品</c:v>
                </c:pt>
                <c:pt idx="4">
                  <c:v>石油・鉱物（鉱物・金属材料卸売業（82年））</c:v>
                </c:pt>
                <c:pt idx="5">
                  <c:v>産業機械器具(機械器具卸売業（82年））</c:v>
                </c:pt>
                <c:pt idx="6">
                  <c:v>建築材料</c:v>
                </c:pt>
                <c:pt idx="7">
                  <c:v>繊維品（衣服、身の回り品を除く）</c:v>
                </c:pt>
                <c:pt idx="8">
                  <c:v>その他の機械器具</c:v>
                </c:pt>
                <c:pt idx="9">
                  <c:v>非鉄金属</c:v>
                </c:pt>
                <c:pt idx="10">
                  <c:v>自動車</c:v>
                </c:pt>
                <c:pt idx="11">
                  <c:v>再生資源</c:v>
                </c:pt>
                <c:pt idx="12">
                  <c:v>消費財</c:v>
                </c:pt>
                <c:pt idx="13">
                  <c:v>食料・飲料</c:v>
                </c:pt>
                <c:pt idx="14">
                  <c:v>農畜産物・水産物</c:v>
                </c:pt>
                <c:pt idx="15">
                  <c:v>医薬品・化粧品等</c:v>
                </c:pt>
                <c:pt idx="16">
                  <c:v>衣服（衣服・身の回り品卸売業（82年））</c:v>
                </c:pt>
                <c:pt idx="17">
                  <c:v>紙・紙製品</c:v>
                </c:pt>
                <c:pt idx="18">
                  <c:v>身の回り品</c:v>
                </c:pt>
                <c:pt idx="19">
                  <c:v>家具・建具・じゅう器</c:v>
                </c:pt>
                <c:pt idx="20">
                  <c:v>各種商品</c:v>
                </c:pt>
                <c:pt idx="21">
                  <c:v>その他</c:v>
                </c:pt>
              </c:strCache>
            </c:strRef>
          </c:cat>
          <c:val>
            <c:numRef>
              <c:f>'Ⅱ-2-3'!$I$5:$I$26</c:f>
              <c:numCache>
                <c:formatCode>General</c:formatCode>
                <c:ptCount val="22"/>
                <c:pt idx="0" formatCode="0.0">
                  <c:v>62.777415180684045</c:v>
                </c:pt>
                <c:pt idx="12" formatCode="0.0">
                  <c:v>28.546954311013256</c:v>
                </c:pt>
                <c:pt idx="20" formatCode="0.0">
                  <c:v>1.8707993743682256</c:v>
                </c:pt>
                <c:pt idx="21" formatCode="0.0">
                  <c:v>6.7897685422967076</c:v>
                </c:pt>
              </c:numCache>
            </c:numRef>
          </c:val>
        </c:ser>
        <c:ser>
          <c:idx val="1"/>
          <c:order val="1"/>
          <c:tx>
            <c:strRef>
              <c:f>'Ⅱ-2-3'!$J$4</c:f>
              <c:strCache>
                <c:ptCount val="1"/>
              </c:strCache>
            </c:strRef>
          </c:tx>
          <c:spPr>
            <a:solidFill>
              <a:srgbClr val="993366"/>
            </a:solidFill>
            <a:ln w="12700">
              <a:solidFill>
                <a:srgbClr val="000000"/>
              </a:solidFill>
              <a:prstDash val="solid"/>
            </a:ln>
          </c:spPr>
          <c:dPt>
            <c:idx val="0"/>
            <c:bubble3D val="0"/>
            <c:spPr>
              <a:solidFill>
                <a:schemeClr val="accent3">
                  <a:lumMod val="75000"/>
                </a:schemeClr>
              </a:solidFill>
              <a:ln w="12700">
                <a:solidFill>
                  <a:srgbClr val="000000"/>
                </a:solidFill>
                <a:prstDash val="solid"/>
              </a:ln>
            </c:spPr>
          </c:dPt>
          <c:dPt>
            <c:idx val="1"/>
            <c:bubble3D val="0"/>
            <c:spPr>
              <a:solidFill>
                <a:schemeClr val="accent3">
                  <a:lumMod val="40000"/>
                  <a:lumOff val="60000"/>
                </a:schemeClr>
              </a:solidFill>
              <a:ln w="12700">
                <a:solidFill>
                  <a:srgbClr val="000000"/>
                </a:solidFill>
                <a:prstDash val="solid"/>
              </a:ln>
            </c:spPr>
          </c:dPt>
          <c:dPt>
            <c:idx val="2"/>
            <c:bubble3D val="0"/>
            <c:spPr>
              <a:solidFill>
                <a:schemeClr val="accent3">
                  <a:lumMod val="40000"/>
                  <a:lumOff val="60000"/>
                </a:schemeClr>
              </a:solidFill>
              <a:ln w="12700">
                <a:solidFill>
                  <a:srgbClr val="000000"/>
                </a:solidFill>
                <a:prstDash val="solid"/>
              </a:ln>
            </c:spPr>
          </c:dPt>
          <c:dPt>
            <c:idx val="3"/>
            <c:bubble3D val="0"/>
            <c:spPr>
              <a:solidFill>
                <a:schemeClr val="accent3">
                  <a:lumMod val="40000"/>
                  <a:lumOff val="60000"/>
                </a:schemeClr>
              </a:solidFill>
              <a:ln w="12700">
                <a:solidFill>
                  <a:srgbClr val="000000"/>
                </a:solidFill>
                <a:prstDash val="solid"/>
              </a:ln>
            </c:spPr>
          </c:dPt>
          <c:dPt>
            <c:idx val="4"/>
            <c:bubble3D val="0"/>
            <c:spPr>
              <a:solidFill>
                <a:schemeClr val="accent3">
                  <a:lumMod val="40000"/>
                  <a:lumOff val="60000"/>
                </a:schemeClr>
              </a:solidFill>
              <a:ln w="12700">
                <a:solidFill>
                  <a:srgbClr val="000000"/>
                </a:solidFill>
                <a:prstDash val="solid"/>
              </a:ln>
            </c:spPr>
          </c:dPt>
          <c:dPt>
            <c:idx val="5"/>
            <c:bubble3D val="0"/>
            <c:spPr>
              <a:solidFill>
                <a:schemeClr val="accent3">
                  <a:lumMod val="40000"/>
                  <a:lumOff val="60000"/>
                </a:schemeClr>
              </a:solidFill>
              <a:ln w="12700">
                <a:solidFill>
                  <a:srgbClr val="000000"/>
                </a:solidFill>
                <a:prstDash val="solid"/>
              </a:ln>
            </c:spPr>
          </c:dPt>
          <c:dPt>
            <c:idx val="6"/>
            <c:bubble3D val="0"/>
            <c:spPr>
              <a:solidFill>
                <a:schemeClr val="accent3">
                  <a:lumMod val="40000"/>
                  <a:lumOff val="60000"/>
                </a:schemeClr>
              </a:solidFill>
              <a:ln w="12700">
                <a:solidFill>
                  <a:srgbClr val="000000"/>
                </a:solidFill>
                <a:prstDash val="solid"/>
              </a:ln>
            </c:spPr>
          </c:dPt>
          <c:dPt>
            <c:idx val="7"/>
            <c:bubble3D val="0"/>
            <c:spPr>
              <a:solidFill>
                <a:schemeClr val="accent3">
                  <a:lumMod val="40000"/>
                  <a:lumOff val="60000"/>
                </a:schemeClr>
              </a:solidFill>
              <a:ln w="12700">
                <a:solidFill>
                  <a:srgbClr val="000000"/>
                </a:solidFill>
                <a:prstDash val="solid"/>
              </a:ln>
            </c:spPr>
          </c:dPt>
          <c:dPt>
            <c:idx val="8"/>
            <c:bubble3D val="0"/>
            <c:spPr>
              <a:solidFill>
                <a:schemeClr val="accent3">
                  <a:lumMod val="40000"/>
                  <a:lumOff val="60000"/>
                </a:schemeClr>
              </a:solidFill>
              <a:ln w="12700">
                <a:solidFill>
                  <a:srgbClr val="000000"/>
                </a:solidFill>
                <a:prstDash val="solid"/>
              </a:ln>
            </c:spPr>
          </c:dPt>
          <c:dPt>
            <c:idx val="9"/>
            <c:bubble3D val="0"/>
            <c:spPr>
              <a:solidFill>
                <a:schemeClr val="accent3">
                  <a:lumMod val="40000"/>
                  <a:lumOff val="60000"/>
                </a:schemeClr>
              </a:solidFill>
              <a:ln w="12700">
                <a:solidFill>
                  <a:srgbClr val="000000"/>
                </a:solidFill>
                <a:prstDash val="solid"/>
              </a:ln>
            </c:spPr>
          </c:dPt>
          <c:dPt>
            <c:idx val="10"/>
            <c:bubble3D val="0"/>
            <c:spPr>
              <a:solidFill>
                <a:schemeClr val="accent3">
                  <a:lumMod val="40000"/>
                  <a:lumOff val="60000"/>
                </a:schemeClr>
              </a:solidFill>
              <a:ln w="12700">
                <a:solidFill>
                  <a:srgbClr val="000000"/>
                </a:solidFill>
                <a:prstDash val="solid"/>
              </a:ln>
            </c:spPr>
          </c:dPt>
          <c:dPt>
            <c:idx val="11"/>
            <c:bubble3D val="0"/>
            <c:spPr>
              <a:solidFill>
                <a:schemeClr val="accent3">
                  <a:lumMod val="40000"/>
                  <a:lumOff val="60000"/>
                </a:schemeClr>
              </a:solidFill>
              <a:ln w="12700">
                <a:solidFill>
                  <a:srgbClr val="000000"/>
                </a:solidFill>
                <a:prstDash val="solid"/>
              </a:ln>
            </c:spPr>
          </c:dPt>
          <c:dPt>
            <c:idx val="12"/>
            <c:bubble3D val="0"/>
            <c:spPr>
              <a:solidFill>
                <a:schemeClr val="accent3">
                  <a:lumMod val="40000"/>
                  <a:lumOff val="60000"/>
                </a:schemeClr>
              </a:solidFill>
              <a:ln w="12700">
                <a:solidFill>
                  <a:srgbClr val="000000"/>
                </a:solidFill>
                <a:prstDash val="solid"/>
              </a:ln>
            </c:spPr>
          </c:dPt>
          <c:dPt>
            <c:idx val="13"/>
            <c:bubble3D val="0"/>
            <c:spPr>
              <a:solidFill>
                <a:srgbClr val="C0C0C0"/>
              </a:solidFill>
              <a:ln w="12700">
                <a:solidFill>
                  <a:srgbClr val="000000"/>
                </a:solidFill>
                <a:prstDash val="solid"/>
              </a:ln>
            </c:spPr>
          </c:dPt>
          <c:dPt>
            <c:idx val="14"/>
            <c:bubble3D val="0"/>
            <c:spPr>
              <a:solidFill>
                <a:schemeClr val="bg1">
                  <a:lumMod val="75000"/>
                </a:schemeClr>
              </a:solidFill>
              <a:ln w="12700">
                <a:solidFill>
                  <a:srgbClr val="000000"/>
                </a:solidFill>
                <a:prstDash val="solid"/>
              </a:ln>
            </c:spPr>
          </c:dPt>
          <c:dPt>
            <c:idx val="15"/>
            <c:bubble3D val="0"/>
            <c:spPr>
              <a:solidFill>
                <a:schemeClr val="bg1">
                  <a:lumMod val="75000"/>
                </a:schemeClr>
              </a:solidFill>
              <a:ln w="12700">
                <a:solidFill>
                  <a:srgbClr val="000000"/>
                </a:solidFill>
                <a:prstDash val="solid"/>
              </a:ln>
            </c:spPr>
          </c:dPt>
          <c:dPt>
            <c:idx val="16"/>
            <c:bubble3D val="0"/>
            <c:spPr>
              <a:solidFill>
                <a:schemeClr val="bg1">
                  <a:lumMod val="75000"/>
                </a:schemeClr>
              </a:solidFill>
              <a:ln w="12700">
                <a:solidFill>
                  <a:srgbClr val="000000"/>
                </a:solidFill>
                <a:prstDash val="solid"/>
              </a:ln>
            </c:spPr>
          </c:dPt>
          <c:dPt>
            <c:idx val="17"/>
            <c:bubble3D val="0"/>
            <c:spPr>
              <a:solidFill>
                <a:schemeClr val="bg1">
                  <a:lumMod val="75000"/>
                </a:schemeClr>
              </a:solidFill>
              <a:ln w="12700">
                <a:solidFill>
                  <a:srgbClr val="000000"/>
                </a:solidFill>
                <a:prstDash val="solid"/>
              </a:ln>
            </c:spPr>
          </c:dPt>
          <c:dPt>
            <c:idx val="18"/>
            <c:bubble3D val="0"/>
            <c:spPr>
              <a:solidFill>
                <a:schemeClr val="bg1">
                  <a:lumMod val="75000"/>
                </a:schemeClr>
              </a:solidFill>
              <a:ln w="12700">
                <a:solidFill>
                  <a:srgbClr val="000000"/>
                </a:solidFill>
                <a:prstDash val="solid"/>
              </a:ln>
            </c:spPr>
          </c:dPt>
          <c:dPt>
            <c:idx val="19"/>
            <c:bubble3D val="0"/>
            <c:spPr>
              <a:solidFill>
                <a:schemeClr val="bg1">
                  <a:lumMod val="75000"/>
                </a:schemeClr>
              </a:solidFill>
              <a:ln w="12700">
                <a:solidFill>
                  <a:srgbClr val="000000"/>
                </a:solidFill>
                <a:prstDash val="solid"/>
              </a:ln>
            </c:spPr>
          </c:dPt>
          <c:dPt>
            <c:idx val="20"/>
            <c:bubble3D val="0"/>
            <c:spPr>
              <a:solidFill>
                <a:schemeClr val="accent3">
                  <a:lumMod val="75000"/>
                </a:schemeClr>
              </a:solidFill>
              <a:ln w="12700">
                <a:solidFill>
                  <a:srgbClr val="000000"/>
                </a:solidFill>
                <a:prstDash val="solid"/>
              </a:ln>
            </c:spPr>
          </c:dPt>
          <c:dPt>
            <c:idx val="21"/>
            <c:bubble3D val="0"/>
            <c:spPr>
              <a:solidFill>
                <a:schemeClr val="bg1"/>
              </a:solidFill>
              <a:ln w="12700">
                <a:solidFill>
                  <a:srgbClr val="000000"/>
                </a:solidFill>
                <a:prstDash val="solid"/>
              </a:ln>
            </c:spPr>
          </c:dPt>
          <c:cat>
            <c:strRef>
              <c:f>'Ⅱ-2-3'!$H$5:$H$26</c:f>
              <c:strCache>
                <c:ptCount val="22"/>
                <c:pt idx="0">
                  <c:v>生産・資本財</c:v>
                </c:pt>
                <c:pt idx="1">
                  <c:v>化学製品</c:v>
                </c:pt>
                <c:pt idx="2">
                  <c:v>電気機械器具</c:v>
                </c:pt>
                <c:pt idx="3">
                  <c:v>鉄鋼製品</c:v>
                </c:pt>
                <c:pt idx="4">
                  <c:v>石油・鉱物（鉱物・金属材料卸売業（82年））</c:v>
                </c:pt>
                <c:pt idx="5">
                  <c:v>産業機械器具(機械器具卸売業（82年））</c:v>
                </c:pt>
                <c:pt idx="6">
                  <c:v>建築材料</c:v>
                </c:pt>
                <c:pt idx="7">
                  <c:v>繊維品（衣服、身の回り品を除く）</c:v>
                </c:pt>
                <c:pt idx="8">
                  <c:v>その他の機械器具</c:v>
                </c:pt>
                <c:pt idx="9">
                  <c:v>非鉄金属</c:v>
                </c:pt>
                <c:pt idx="10">
                  <c:v>自動車</c:v>
                </c:pt>
                <c:pt idx="11">
                  <c:v>再生資源</c:v>
                </c:pt>
                <c:pt idx="12">
                  <c:v>消費財</c:v>
                </c:pt>
                <c:pt idx="13">
                  <c:v>食料・飲料</c:v>
                </c:pt>
                <c:pt idx="14">
                  <c:v>農畜産物・水産物</c:v>
                </c:pt>
                <c:pt idx="15">
                  <c:v>医薬品・化粧品等</c:v>
                </c:pt>
                <c:pt idx="16">
                  <c:v>衣服（衣服・身の回り品卸売業（82年））</c:v>
                </c:pt>
                <c:pt idx="17">
                  <c:v>紙・紙製品</c:v>
                </c:pt>
                <c:pt idx="18">
                  <c:v>身の回り品</c:v>
                </c:pt>
                <c:pt idx="19">
                  <c:v>家具・建具・じゅう器</c:v>
                </c:pt>
                <c:pt idx="20">
                  <c:v>各種商品</c:v>
                </c:pt>
                <c:pt idx="21">
                  <c:v>その他</c:v>
                </c:pt>
              </c:strCache>
            </c:strRef>
          </c:cat>
          <c:val>
            <c:numRef>
              <c:f>'Ⅱ-2-3'!$J$5:$J$26</c:f>
              <c:numCache>
                <c:formatCode>0.0</c:formatCode>
                <c:ptCount val="22"/>
                <c:pt idx="1">
                  <c:v>12.957648984069165</c:v>
                </c:pt>
                <c:pt idx="2">
                  <c:v>11.254465186816061</c:v>
                </c:pt>
                <c:pt idx="3">
                  <c:v>10.690488743876021</c:v>
                </c:pt>
                <c:pt idx="4">
                  <c:v>6.1933141770399622</c:v>
                </c:pt>
                <c:pt idx="5">
                  <c:v>6.025003552932132</c:v>
                </c:pt>
                <c:pt idx="6">
                  <c:v>4.1632671160273693</c:v>
                </c:pt>
                <c:pt idx="7">
                  <c:v>3.56954602519248</c:v>
                </c:pt>
                <c:pt idx="8">
                  <c:v>2.6436249685202746</c:v>
                </c:pt>
                <c:pt idx="9">
                  <c:v>2.5191733357588708</c:v>
                </c:pt>
                <c:pt idx="10">
                  <c:v>1.7392487364773521</c:v>
                </c:pt>
                <c:pt idx="11">
                  <c:v>1.0216343539743595</c:v>
                </c:pt>
                <c:pt idx="13">
                  <c:v>9.6306664560552111</c:v>
                </c:pt>
                <c:pt idx="14">
                  <c:v>5.9093035921913017</c:v>
                </c:pt>
                <c:pt idx="15">
                  <c:v>4.3537295983949909</c:v>
                </c:pt>
                <c:pt idx="16">
                  <c:v>3.2967152468864205</c:v>
                </c:pt>
                <c:pt idx="17">
                  <c:v>2.7443243816323699</c:v>
                </c:pt>
                <c:pt idx="18">
                  <c:v>1.5187202354693192</c:v>
                </c:pt>
                <c:pt idx="19">
                  <c:v>1.0934948003836451</c:v>
                </c:pt>
                <c:pt idx="20">
                  <c:v>1.8858522274985456</c:v>
                </c:pt>
                <c:pt idx="21">
                  <c:v>6.7897685422967076</c:v>
                </c:pt>
              </c:numCache>
            </c:numRef>
          </c:val>
        </c:ser>
        <c:ser>
          <c:idx val="2"/>
          <c:order val="2"/>
          <c:tx>
            <c:v>注：W/R 比率＝卸売業（Wholesale）生産額／小売業（Retail）生産額。</c:v>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cat>
            <c:strRef>
              <c:f>'Ⅱ-2-3'!$H$5:$H$26</c:f>
              <c:strCache>
                <c:ptCount val="22"/>
                <c:pt idx="0">
                  <c:v>生産・資本財</c:v>
                </c:pt>
                <c:pt idx="1">
                  <c:v>化学製品</c:v>
                </c:pt>
                <c:pt idx="2">
                  <c:v>電気機械器具</c:v>
                </c:pt>
                <c:pt idx="3">
                  <c:v>鉄鋼製品</c:v>
                </c:pt>
                <c:pt idx="4">
                  <c:v>石油・鉱物（鉱物・金属材料卸売業（82年））</c:v>
                </c:pt>
                <c:pt idx="5">
                  <c:v>産業機械器具(機械器具卸売業（82年））</c:v>
                </c:pt>
                <c:pt idx="6">
                  <c:v>建築材料</c:v>
                </c:pt>
                <c:pt idx="7">
                  <c:v>繊維品（衣服、身の回り品を除く）</c:v>
                </c:pt>
                <c:pt idx="8">
                  <c:v>その他の機械器具</c:v>
                </c:pt>
                <c:pt idx="9">
                  <c:v>非鉄金属</c:v>
                </c:pt>
                <c:pt idx="10">
                  <c:v>自動車</c:v>
                </c:pt>
                <c:pt idx="11">
                  <c:v>再生資源</c:v>
                </c:pt>
                <c:pt idx="12">
                  <c:v>消費財</c:v>
                </c:pt>
                <c:pt idx="13">
                  <c:v>食料・飲料</c:v>
                </c:pt>
                <c:pt idx="14">
                  <c:v>農畜産物・水産物</c:v>
                </c:pt>
                <c:pt idx="15">
                  <c:v>医薬品・化粧品等</c:v>
                </c:pt>
                <c:pt idx="16">
                  <c:v>衣服（衣服・身の回り品卸売業（82年））</c:v>
                </c:pt>
                <c:pt idx="17">
                  <c:v>紙・紙製品</c:v>
                </c:pt>
                <c:pt idx="18">
                  <c:v>身の回り品</c:v>
                </c:pt>
                <c:pt idx="19">
                  <c:v>家具・建具・じゅう器</c:v>
                </c:pt>
                <c:pt idx="20">
                  <c:v>各種商品</c:v>
                </c:pt>
                <c:pt idx="21">
                  <c:v>その他</c:v>
                </c:pt>
              </c:strCache>
            </c:strRef>
          </c:cat>
          <c:val>
            <c:numLit>
              <c:formatCode>General</c:formatCode>
              <c:ptCount val="1"/>
              <c:pt idx="0">
                <c:v>0</c:v>
              </c:pt>
            </c:numLit>
          </c:val>
        </c:ser>
        <c:dLbls>
          <c:showLegendKey val="0"/>
          <c:showVal val="0"/>
          <c:showCatName val="0"/>
          <c:showSerName val="0"/>
          <c:showPercent val="0"/>
          <c:showBubbleSize val="0"/>
          <c:showLeaderLines val="1"/>
        </c:dLbls>
        <c:firstSliceAng val="0"/>
        <c:holeSize val="31"/>
      </c:doughnut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557471727077059"/>
          <c:y val="9.0842056507642432E-2"/>
          <c:w val="0.6097758867006321"/>
          <c:h val="0.80875343523236065"/>
        </c:manualLayout>
      </c:layout>
      <c:barChart>
        <c:barDir val="bar"/>
        <c:grouping val="stacked"/>
        <c:varyColors val="0"/>
        <c:ser>
          <c:idx val="0"/>
          <c:order val="0"/>
          <c:tx>
            <c:strRef>
              <c:f>'Ⅱ-2-4'!$U$4</c:f>
              <c:strCache>
                <c:ptCount val="1"/>
                <c:pt idx="0">
                  <c:v>大阪市</c:v>
                </c:pt>
              </c:strCache>
            </c:strRef>
          </c:tx>
          <c:spPr>
            <a:solidFill>
              <a:schemeClr val="accent3">
                <a:lumMod val="40000"/>
                <a:lumOff val="60000"/>
              </a:schemeClr>
            </a:solidFill>
            <a:ln w="12700">
              <a:solidFill>
                <a:sysClr val="windowText" lastClr="000000"/>
              </a:solid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'Ⅱ-2-4'!$S$5:$T$19</c:f>
              <c:multiLvlStrCache>
                <c:ptCount val="15"/>
                <c:lvl>
                  <c:pt idx="0">
                    <c:v>1982年</c:v>
                  </c:pt>
                  <c:pt idx="1">
                    <c:v>2011年</c:v>
                  </c:pt>
                  <c:pt idx="2">
                    <c:v>2013年</c:v>
                  </c:pt>
                  <c:pt idx="3">
                    <c:v>1982年</c:v>
                  </c:pt>
                  <c:pt idx="4">
                    <c:v>2011年</c:v>
                  </c:pt>
                  <c:pt idx="5">
                    <c:v>2013年</c:v>
                  </c:pt>
                  <c:pt idx="6">
                    <c:v>1982年</c:v>
                  </c:pt>
                  <c:pt idx="7">
                    <c:v>2011年</c:v>
                  </c:pt>
                  <c:pt idx="8">
                    <c:v>2013年</c:v>
                  </c:pt>
                  <c:pt idx="9">
                    <c:v>1982年</c:v>
                  </c:pt>
                  <c:pt idx="10">
                    <c:v>2011年</c:v>
                  </c:pt>
                  <c:pt idx="11">
                    <c:v>2013年</c:v>
                  </c:pt>
                  <c:pt idx="13">
                    <c:v>繊維品　2013年</c:v>
                  </c:pt>
                  <c:pt idx="14">
                    <c:v>衣服　2013年</c:v>
                  </c:pt>
                </c:lvl>
                <c:lvl>
                  <c:pt idx="0">
                    <c:v>卸売業
計</c:v>
                  </c:pt>
                  <c:pt idx="3">
                    <c:v>生産・
資本財</c:v>
                  </c:pt>
                  <c:pt idx="6">
                    <c:v>消費財</c:v>
                  </c:pt>
                  <c:pt idx="9">
                    <c:v>その他</c:v>
                  </c:pt>
                  <c:pt idx="12">
                    <c:v>　　</c:v>
                  </c:pt>
                </c:lvl>
              </c:multiLvlStrCache>
            </c:multiLvlStrRef>
          </c:cat>
          <c:val>
            <c:numRef>
              <c:f>'Ⅱ-2-4'!$U$5:$U$19</c:f>
              <c:numCache>
                <c:formatCode>0.0</c:formatCode>
                <c:ptCount val="15"/>
                <c:pt idx="0">
                  <c:v>13.983464299007753</c:v>
                </c:pt>
                <c:pt idx="1">
                  <c:v>10.114644942332973</c:v>
                </c:pt>
                <c:pt idx="2" formatCode="#,##0.0;[Red]\-#,##0.0">
                  <c:v>8.6374315347690995</c:v>
                </c:pt>
                <c:pt idx="3">
                  <c:v>15.297321464437802</c:v>
                </c:pt>
                <c:pt idx="4">
                  <c:v>11.699475919547867</c:v>
                </c:pt>
                <c:pt idx="5">
                  <c:v>9.9892730204395175</c:v>
                </c:pt>
                <c:pt idx="6">
                  <c:v>10.475330494157811</c:v>
                </c:pt>
                <c:pt idx="7">
                  <c:v>8.7554171061424331</c:v>
                </c:pt>
                <c:pt idx="8">
                  <c:v>7.7554321794817787</c:v>
                </c:pt>
                <c:pt idx="9">
                  <c:v>15.47936716540484</c:v>
                </c:pt>
                <c:pt idx="10">
                  <c:v>7.4092702304710585</c:v>
                </c:pt>
                <c:pt idx="11">
                  <c:v>8.7984692966495324</c:v>
                </c:pt>
                <c:pt idx="13" formatCode="#,##0.0;[Red]\-#,##0.0">
                  <c:v>47.020836611681638</c:v>
                </c:pt>
                <c:pt idx="14">
                  <c:v>23.61964402998543</c:v>
                </c:pt>
              </c:numCache>
            </c:numRef>
          </c:val>
        </c:ser>
        <c:ser>
          <c:idx val="2"/>
          <c:order val="1"/>
          <c:tx>
            <c:strRef>
              <c:f>'Ⅱ-2-4'!$V$4</c:f>
              <c:strCache>
                <c:ptCount val="1"/>
                <c:pt idx="0">
                  <c:v>東京都区部</c:v>
                </c:pt>
              </c:strCache>
            </c:strRef>
          </c:tx>
          <c:spPr>
            <a:solidFill>
              <a:schemeClr val="bg1">
                <a:lumMod val="85000"/>
              </a:schemeClr>
            </a:solidFill>
            <a:ln w="12700">
              <a:solidFill>
                <a:sysClr val="windowText" lastClr="000000"/>
              </a:solid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'Ⅱ-2-4'!$S$5:$T$19</c:f>
              <c:multiLvlStrCache>
                <c:ptCount val="15"/>
                <c:lvl>
                  <c:pt idx="0">
                    <c:v>1982年</c:v>
                  </c:pt>
                  <c:pt idx="1">
                    <c:v>2011年</c:v>
                  </c:pt>
                  <c:pt idx="2">
                    <c:v>2013年</c:v>
                  </c:pt>
                  <c:pt idx="3">
                    <c:v>1982年</c:v>
                  </c:pt>
                  <c:pt idx="4">
                    <c:v>2011年</c:v>
                  </c:pt>
                  <c:pt idx="5">
                    <c:v>2013年</c:v>
                  </c:pt>
                  <c:pt idx="6">
                    <c:v>1982年</c:v>
                  </c:pt>
                  <c:pt idx="7">
                    <c:v>2011年</c:v>
                  </c:pt>
                  <c:pt idx="8">
                    <c:v>2013年</c:v>
                  </c:pt>
                  <c:pt idx="9">
                    <c:v>1982年</c:v>
                  </c:pt>
                  <c:pt idx="10">
                    <c:v>2011年</c:v>
                  </c:pt>
                  <c:pt idx="11">
                    <c:v>2013年</c:v>
                  </c:pt>
                  <c:pt idx="13">
                    <c:v>繊維品　2013年</c:v>
                  </c:pt>
                  <c:pt idx="14">
                    <c:v>衣服　2013年</c:v>
                  </c:pt>
                </c:lvl>
                <c:lvl>
                  <c:pt idx="0">
                    <c:v>卸売業
計</c:v>
                  </c:pt>
                  <c:pt idx="3">
                    <c:v>生産・
資本財</c:v>
                  </c:pt>
                  <c:pt idx="6">
                    <c:v>消費財</c:v>
                  </c:pt>
                  <c:pt idx="9">
                    <c:v>その他</c:v>
                  </c:pt>
                  <c:pt idx="12">
                    <c:v>　　</c:v>
                  </c:pt>
                </c:lvl>
              </c:multiLvlStrCache>
            </c:multiLvlStrRef>
          </c:cat>
          <c:val>
            <c:numRef>
              <c:f>'Ⅱ-2-4'!$V$5:$V$19</c:f>
              <c:numCache>
                <c:formatCode>0.0</c:formatCode>
                <c:ptCount val="15"/>
                <c:pt idx="0">
                  <c:v>37.272514849929557</c:v>
                </c:pt>
                <c:pt idx="1">
                  <c:v>38.330850309878798</c:v>
                </c:pt>
                <c:pt idx="2" formatCode="#,##0.0;[Red]\-#,##0.0">
                  <c:v>41.7711398272548</c:v>
                </c:pt>
                <c:pt idx="3">
                  <c:v>29.2986715120371</c:v>
                </c:pt>
                <c:pt idx="4">
                  <c:v>37.198950198918737</c:v>
                </c:pt>
                <c:pt idx="5">
                  <c:v>43.150330180130311</c:v>
                </c:pt>
                <c:pt idx="6">
                  <c:v>20.838768926776456</c:v>
                </c:pt>
                <c:pt idx="7">
                  <c:v>28.87371701525084</c:v>
                </c:pt>
                <c:pt idx="8">
                  <c:v>28.734017310701198</c:v>
                </c:pt>
                <c:pt idx="9">
                  <c:v>41.967865443348948</c:v>
                </c:pt>
                <c:pt idx="10">
                  <c:v>31.745242368761978</c:v>
                </c:pt>
                <c:pt idx="11">
                  <c:v>37.615374943616814</c:v>
                </c:pt>
                <c:pt idx="13" formatCode="#,##0.0;[Red]\-#,##0.0">
                  <c:v>23.248036411901943</c:v>
                </c:pt>
                <c:pt idx="14">
                  <c:v>37.581377997659366</c:v>
                </c:pt>
              </c:numCache>
            </c:numRef>
          </c:val>
        </c:ser>
        <c:ser>
          <c:idx val="3"/>
          <c:order val="2"/>
          <c:tx>
            <c:strRef>
              <c:f>'Ⅱ-2-4'!$W$4</c:f>
              <c:strCache>
                <c:ptCount val="1"/>
                <c:pt idx="0">
                  <c:v>その他</c:v>
                </c:pt>
              </c:strCache>
            </c:strRef>
          </c:tx>
          <c:spPr>
            <a:solidFill>
              <a:schemeClr val="bg1"/>
            </a:solidFill>
            <a:ln w="12700">
              <a:solidFill>
                <a:srgbClr val="000000"/>
              </a:solid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'Ⅱ-2-4'!$S$5:$T$19</c:f>
              <c:multiLvlStrCache>
                <c:ptCount val="15"/>
                <c:lvl>
                  <c:pt idx="0">
                    <c:v>1982年</c:v>
                  </c:pt>
                  <c:pt idx="1">
                    <c:v>2011年</c:v>
                  </c:pt>
                  <c:pt idx="2">
                    <c:v>2013年</c:v>
                  </c:pt>
                  <c:pt idx="3">
                    <c:v>1982年</c:v>
                  </c:pt>
                  <c:pt idx="4">
                    <c:v>2011年</c:v>
                  </c:pt>
                  <c:pt idx="5">
                    <c:v>2013年</c:v>
                  </c:pt>
                  <c:pt idx="6">
                    <c:v>1982年</c:v>
                  </c:pt>
                  <c:pt idx="7">
                    <c:v>2011年</c:v>
                  </c:pt>
                  <c:pt idx="8">
                    <c:v>2013年</c:v>
                  </c:pt>
                  <c:pt idx="9">
                    <c:v>1982年</c:v>
                  </c:pt>
                  <c:pt idx="10">
                    <c:v>2011年</c:v>
                  </c:pt>
                  <c:pt idx="11">
                    <c:v>2013年</c:v>
                  </c:pt>
                  <c:pt idx="13">
                    <c:v>繊維品　2013年</c:v>
                  </c:pt>
                  <c:pt idx="14">
                    <c:v>衣服　2013年</c:v>
                  </c:pt>
                </c:lvl>
                <c:lvl>
                  <c:pt idx="0">
                    <c:v>卸売業
計</c:v>
                  </c:pt>
                  <c:pt idx="3">
                    <c:v>生産・
資本財</c:v>
                  </c:pt>
                  <c:pt idx="6">
                    <c:v>消費財</c:v>
                  </c:pt>
                  <c:pt idx="9">
                    <c:v>その他</c:v>
                  </c:pt>
                  <c:pt idx="12">
                    <c:v>　　</c:v>
                  </c:pt>
                </c:lvl>
              </c:multiLvlStrCache>
            </c:multiLvlStrRef>
          </c:cat>
          <c:val>
            <c:numRef>
              <c:f>'Ⅱ-2-4'!$W$5:$W$19</c:f>
              <c:numCache>
                <c:formatCode>0.0</c:formatCode>
                <c:ptCount val="15"/>
                <c:pt idx="0">
                  <c:v>48.744020851062693</c:v>
                </c:pt>
                <c:pt idx="1">
                  <c:v>51.554504747788229</c:v>
                </c:pt>
                <c:pt idx="2" formatCode="#,##0.0_ ;[Red]\-#,##0.0\ ">
                  <c:v>49.591428637976101</c:v>
                </c:pt>
                <c:pt idx="3">
                  <c:v>55.404007023525089</c:v>
                </c:pt>
                <c:pt idx="4">
                  <c:v>51.10157388153339</c:v>
                </c:pt>
                <c:pt idx="5" formatCode="#,##0.0_ ;[Red]\-#,##0.0\ ">
                  <c:v>46.86039679943017</c:v>
                </c:pt>
                <c:pt idx="6">
                  <c:v>68.685900579065745</c:v>
                </c:pt>
                <c:pt idx="7">
                  <c:v>62.370865878606722</c:v>
                </c:pt>
                <c:pt idx="8" formatCode="#,##0.0_ ;[Red]\-#,##0.0\ ">
                  <c:v>63.510550509817023</c:v>
                </c:pt>
                <c:pt idx="9">
                  <c:v>42.552767391246213</c:v>
                </c:pt>
                <c:pt idx="10">
                  <c:v>60.845487400766956</c:v>
                </c:pt>
                <c:pt idx="11" formatCode="#,##0.0_ ;[Red]\-#,##0.0\ ">
                  <c:v>53.586155759733657</c:v>
                </c:pt>
                <c:pt idx="13" formatCode="#,##0.0;[Red]\-#,##0.0">
                  <c:v>29.731126976416416</c:v>
                </c:pt>
                <c:pt idx="14">
                  <c:v>38.798977972355203</c:v>
                </c:pt>
              </c:numCache>
            </c:numRef>
          </c:val>
        </c:ser>
        <c:dLbls>
          <c:showLegendKey val="0"/>
          <c:showVal val="0"/>
          <c:showCatName val="0"/>
          <c:showSerName val="0"/>
          <c:showPercent val="0"/>
          <c:showBubbleSize val="0"/>
        </c:dLbls>
        <c:gapWidth val="30"/>
        <c:overlap val="100"/>
        <c:axId val="392103024"/>
        <c:axId val="392103416"/>
      </c:barChart>
      <c:catAx>
        <c:axId val="39210302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a:pPr>
            <a:endParaRPr lang="ja-JP"/>
          </a:p>
        </c:txPr>
        <c:crossAx val="392103416"/>
        <c:crosses val="autoZero"/>
        <c:auto val="1"/>
        <c:lblAlgn val="ctr"/>
        <c:lblOffset val="100"/>
        <c:noMultiLvlLbl val="0"/>
      </c:catAx>
      <c:valAx>
        <c:axId val="392103416"/>
        <c:scaling>
          <c:orientation val="minMax"/>
          <c:max val="10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392103024"/>
        <c:crosses val="autoZero"/>
        <c:crossBetween val="between"/>
        <c:majorUnit val="20"/>
      </c:valAx>
      <c:spPr>
        <a:noFill/>
        <a:ln w="12700">
          <a:solidFill>
            <a:srgbClr val="808080"/>
          </a:solidFill>
          <a:prstDash val="solid"/>
        </a:ln>
      </c:spPr>
    </c:plotArea>
    <c:legend>
      <c:legendPos val="b"/>
      <c:layout>
        <c:manualLayout>
          <c:xMode val="edge"/>
          <c:yMode val="edge"/>
          <c:x val="0.29888724103661801"/>
          <c:y val="0.93150031101603636"/>
          <c:w val="0.51617643911015976"/>
          <c:h val="4.9404214646579625E-2"/>
        </c:manualLayout>
      </c:layout>
      <c:overlay val="0"/>
      <c:spPr>
        <a:solidFill>
          <a:srgbClr val="FFFFFF"/>
        </a:solidFill>
        <a:ln w="3175">
          <a:solidFill>
            <a:sysClr val="windowText" lastClr="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45"/>
      <c:depthPercent val="100"/>
      <c:rAngAx val="1"/>
    </c:view3D>
    <c:floor>
      <c:thickness val="0"/>
    </c:floor>
    <c:sideWall>
      <c:thickness val="0"/>
    </c:sideWall>
    <c:backWall>
      <c:thickness val="0"/>
    </c:backWall>
    <c:plotArea>
      <c:layout>
        <c:manualLayout>
          <c:layoutTarget val="inner"/>
          <c:xMode val="edge"/>
          <c:yMode val="edge"/>
          <c:x val="0.19369127677055123"/>
          <c:y val="5.1400554097404488E-2"/>
          <c:w val="0.54709587113081015"/>
          <c:h val="0.58057342561824332"/>
        </c:manualLayout>
      </c:layout>
      <c:bar3DChart>
        <c:barDir val="col"/>
        <c:grouping val="stacked"/>
        <c:varyColors val="0"/>
        <c:ser>
          <c:idx val="0"/>
          <c:order val="0"/>
          <c:tx>
            <c:strRef>
              <c:f>'Ⅱ-2-5'!$C$6:$D$6</c:f>
              <c:strCache>
                <c:ptCount val="2"/>
                <c:pt idx="0">
                  <c:v>生産業者</c:v>
                </c:pt>
                <c:pt idx="1">
                  <c:v>2013年</c:v>
                </c:pt>
              </c:strCache>
            </c:strRef>
          </c:tx>
          <c:spPr>
            <a:solidFill>
              <a:schemeClr val="accent3"/>
            </a:solidFill>
          </c:spPr>
          <c:invertIfNegative val="0"/>
          <c:cat>
            <c:strRef>
              <c:f>'Ⅱ-2-5'!$E$5:$G$5</c:f>
              <c:strCache>
                <c:ptCount val="3"/>
                <c:pt idx="0">
                  <c:v>卸売業</c:v>
                </c:pt>
                <c:pt idx="1">
                  <c:v>小売業</c:v>
                </c:pt>
                <c:pt idx="2">
                  <c:v>産業用
使用者</c:v>
                </c:pt>
              </c:strCache>
            </c:strRef>
          </c:cat>
          <c:val>
            <c:numRef>
              <c:f>'Ⅱ-2-5'!$E$6:$G$6</c:f>
              <c:numCache>
                <c:formatCode>General</c:formatCode>
                <c:ptCount val="3"/>
                <c:pt idx="0">
                  <c:v>2488452</c:v>
                </c:pt>
                <c:pt idx="1">
                  <c:v>2601412</c:v>
                </c:pt>
                <c:pt idx="2">
                  <c:v>4364657</c:v>
                </c:pt>
              </c:numCache>
            </c:numRef>
          </c:val>
        </c:ser>
        <c:ser>
          <c:idx val="1"/>
          <c:order val="1"/>
          <c:tx>
            <c:strRef>
              <c:f>'Ⅱ-2-5'!$C$7:$D$7</c:f>
              <c:strCache>
                <c:ptCount val="2"/>
                <c:pt idx="0">
                  <c:v>生産業者</c:v>
                </c:pt>
                <c:pt idx="1">
                  <c:v>2006年</c:v>
                </c:pt>
              </c:strCache>
            </c:strRef>
          </c:tx>
          <c:spPr>
            <a:solidFill>
              <a:schemeClr val="accent3">
                <a:lumMod val="40000"/>
                <a:lumOff val="60000"/>
              </a:schemeClr>
            </a:solidFill>
          </c:spPr>
          <c:invertIfNegative val="0"/>
          <c:cat>
            <c:strRef>
              <c:f>'Ⅱ-2-5'!$E$5:$G$5</c:f>
              <c:strCache>
                <c:ptCount val="3"/>
                <c:pt idx="0">
                  <c:v>卸売業</c:v>
                </c:pt>
                <c:pt idx="1">
                  <c:v>小売業</c:v>
                </c:pt>
                <c:pt idx="2">
                  <c:v>産業用
使用者</c:v>
                </c:pt>
              </c:strCache>
            </c:strRef>
          </c:cat>
          <c:val>
            <c:numRef>
              <c:f>'Ⅱ-2-5'!$E$7:$G$7</c:f>
              <c:numCache>
                <c:formatCode>General</c:formatCode>
                <c:ptCount val="3"/>
                <c:pt idx="0">
                  <c:v>1605915</c:v>
                </c:pt>
                <c:pt idx="1">
                  <c:v>618374</c:v>
                </c:pt>
                <c:pt idx="2">
                  <c:v>966154</c:v>
                </c:pt>
              </c:numCache>
            </c:numRef>
          </c:val>
        </c:ser>
        <c:dLbls>
          <c:showLegendKey val="0"/>
          <c:showVal val="0"/>
          <c:showCatName val="0"/>
          <c:showSerName val="0"/>
          <c:showPercent val="0"/>
          <c:showBubbleSize val="0"/>
        </c:dLbls>
        <c:gapWidth val="260"/>
        <c:shape val="box"/>
        <c:axId val="392104200"/>
        <c:axId val="392104592"/>
        <c:axId val="0"/>
      </c:bar3DChart>
      <c:catAx>
        <c:axId val="392104200"/>
        <c:scaling>
          <c:orientation val="minMax"/>
        </c:scaling>
        <c:delete val="1"/>
        <c:axPos val="b"/>
        <c:numFmt formatCode="General" sourceLinked="0"/>
        <c:majorTickMark val="out"/>
        <c:minorTickMark val="none"/>
        <c:tickLblPos val="nextTo"/>
        <c:crossAx val="392104592"/>
        <c:crosses val="autoZero"/>
        <c:auto val="1"/>
        <c:lblAlgn val="ctr"/>
        <c:lblOffset val="100"/>
        <c:noMultiLvlLbl val="0"/>
      </c:catAx>
      <c:valAx>
        <c:axId val="392104592"/>
        <c:scaling>
          <c:orientation val="minMax"/>
          <c:max val="10000000"/>
        </c:scaling>
        <c:delete val="0"/>
        <c:axPos val="r"/>
        <c:majorGridlines/>
        <c:numFmt formatCode="General" sourceLinked="1"/>
        <c:majorTickMark val="none"/>
        <c:minorTickMark val="none"/>
        <c:tickLblPos val="none"/>
        <c:crossAx val="392104200"/>
        <c:crosses val="max"/>
        <c:crossBetween val="between"/>
        <c:majorUnit val="2000000"/>
        <c:dispUnits>
          <c:builtInUnit val="millions"/>
        </c:dispUnits>
      </c:valAx>
      <c:spPr>
        <a:noFill/>
        <a:ln w="25400">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45"/>
      <c:depthPercent val="100"/>
      <c:rAngAx val="1"/>
    </c:view3D>
    <c:floor>
      <c:thickness val="0"/>
    </c:floor>
    <c:sideWall>
      <c:thickness val="0"/>
    </c:sideWall>
    <c:backWall>
      <c:thickness val="0"/>
    </c:backWall>
    <c:plotArea>
      <c:layout>
        <c:manualLayout>
          <c:layoutTarget val="inner"/>
          <c:xMode val="edge"/>
          <c:yMode val="edge"/>
          <c:x val="9.441827573591835E-2"/>
          <c:y val="4.6802639253426655E-2"/>
          <c:w val="0.60968539786064246"/>
          <c:h val="0.76753754738990965"/>
        </c:manualLayout>
      </c:layout>
      <c:bar3DChart>
        <c:barDir val="col"/>
        <c:grouping val="stacked"/>
        <c:varyColors val="0"/>
        <c:ser>
          <c:idx val="0"/>
          <c:order val="0"/>
          <c:tx>
            <c:strRef>
              <c:f>'Ⅱ-2-5'!$C$8:$D$8</c:f>
              <c:strCache>
                <c:ptCount val="2"/>
                <c:pt idx="0">
                  <c:v>卸売業</c:v>
                </c:pt>
                <c:pt idx="1">
                  <c:v>2013年</c:v>
                </c:pt>
              </c:strCache>
            </c:strRef>
          </c:tx>
          <c:spPr>
            <a:solidFill>
              <a:schemeClr val="accent3"/>
            </a:solidFill>
          </c:spPr>
          <c:invertIfNegative val="0"/>
          <c:cat>
            <c:strRef>
              <c:f>'Ⅱ-2-5'!$E$5:$G$5</c:f>
              <c:strCache>
                <c:ptCount val="3"/>
                <c:pt idx="0">
                  <c:v>卸売業</c:v>
                </c:pt>
                <c:pt idx="1">
                  <c:v>小売業</c:v>
                </c:pt>
                <c:pt idx="2">
                  <c:v>産業用
使用者</c:v>
                </c:pt>
              </c:strCache>
            </c:strRef>
          </c:cat>
          <c:val>
            <c:numRef>
              <c:f>'Ⅱ-2-5'!$E$8:$G$8</c:f>
              <c:numCache>
                <c:formatCode>General</c:formatCode>
                <c:ptCount val="3"/>
                <c:pt idx="0">
                  <c:v>3199493</c:v>
                </c:pt>
                <c:pt idx="1">
                  <c:v>1917052</c:v>
                </c:pt>
                <c:pt idx="2">
                  <c:v>3146037</c:v>
                </c:pt>
              </c:numCache>
            </c:numRef>
          </c:val>
        </c:ser>
        <c:ser>
          <c:idx val="1"/>
          <c:order val="1"/>
          <c:tx>
            <c:strRef>
              <c:f>'Ⅱ-2-5'!$C$9:$D$9</c:f>
              <c:strCache>
                <c:ptCount val="2"/>
                <c:pt idx="0">
                  <c:v>卸売業</c:v>
                </c:pt>
                <c:pt idx="1">
                  <c:v>2006年</c:v>
                </c:pt>
              </c:strCache>
            </c:strRef>
          </c:tx>
          <c:spPr>
            <a:solidFill>
              <a:schemeClr val="accent3">
                <a:lumMod val="40000"/>
                <a:lumOff val="60000"/>
              </a:schemeClr>
            </a:solidFill>
          </c:spPr>
          <c:invertIfNegative val="0"/>
          <c:cat>
            <c:strRef>
              <c:f>'Ⅱ-2-5'!$E$5:$G$5</c:f>
              <c:strCache>
                <c:ptCount val="3"/>
                <c:pt idx="0">
                  <c:v>卸売業</c:v>
                </c:pt>
                <c:pt idx="1">
                  <c:v>小売業</c:v>
                </c:pt>
                <c:pt idx="2">
                  <c:v>産業用
使用者</c:v>
                </c:pt>
              </c:strCache>
            </c:strRef>
          </c:cat>
          <c:val>
            <c:numRef>
              <c:f>'Ⅱ-2-5'!$E$9:$G$9</c:f>
              <c:numCache>
                <c:formatCode>General</c:formatCode>
                <c:ptCount val="3"/>
                <c:pt idx="0">
                  <c:v>1253956</c:v>
                </c:pt>
                <c:pt idx="1">
                  <c:v>2120825</c:v>
                </c:pt>
                <c:pt idx="2">
                  <c:v>126095</c:v>
                </c:pt>
              </c:numCache>
            </c:numRef>
          </c:val>
        </c:ser>
        <c:dLbls>
          <c:showLegendKey val="0"/>
          <c:showVal val="0"/>
          <c:showCatName val="0"/>
          <c:showSerName val="0"/>
          <c:showPercent val="0"/>
          <c:showBubbleSize val="0"/>
        </c:dLbls>
        <c:gapWidth val="260"/>
        <c:shape val="box"/>
        <c:axId val="393090760"/>
        <c:axId val="393091152"/>
        <c:axId val="0"/>
      </c:bar3DChart>
      <c:catAx>
        <c:axId val="393090760"/>
        <c:scaling>
          <c:orientation val="minMax"/>
        </c:scaling>
        <c:delete val="1"/>
        <c:axPos val="b"/>
        <c:numFmt formatCode="General" sourceLinked="0"/>
        <c:majorTickMark val="out"/>
        <c:minorTickMark val="none"/>
        <c:tickLblPos val="nextTo"/>
        <c:crossAx val="393091152"/>
        <c:crosses val="autoZero"/>
        <c:auto val="1"/>
        <c:lblAlgn val="ctr"/>
        <c:lblOffset val="100"/>
        <c:noMultiLvlLbl val="0"/>
      </c:catAx>
      <c:valAx>
        <c:axId val="393091152"/>
        <c:scaling>
          <c:orientation val="minMax"/>
          <c:max val="10000000"/>
        </c:scaling>
        <c:delete val="1"/>
        <c:axPos val="r"/>
        <c:numFmt formatCode="General" sourceLinked="1"/>
        <c:majorTickMark val="out"/>
        <c:minorTickMark val="none"/>
        <c:tickLblPos val="nextTo"/>
        <c:crossAx val="393090760"/>
        <c:crosses val="max"/>
        <c:crossBetween val="between"/>
        <c:majorUnit val="2000000"/>
        <c:dispUnits>
          <c:builtInUnit val="millions"/>
        </c:dispUnits>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45"/>
      <c:depthPercent val="100"/>
      <c:rAngAx val="1"/>
    </c:view3D>
    <c:floor>
      <c:thickness val="0"/>
    </c:floor>
    <c:sideWall>
      <c:thickness val="0"/>
    </c:sideWall>
    <c:backWall>
      <c:thickness val="0"/>
    </c:backWall>
    <c:plotArea>
      <c:layout>
        <c:manualLayout>
          <c:layoutTarget val="inner"/>
          <c:xMode val="edge"/>
          <c:yMode val="edge"/>
          <c:x val="8.607174103237096E-2"/>
          <c:y val="5.1400554097404488E-2"/>
          <c:w val="0.61802690288713913"/>
          <c:h val="0.6342701848756731"/>
        </c:manualLayout>
      </c:layout>
      <c:bar3DChart>
        <c:barDir val="col"/>
        <c:grouping val="stacked"/>
        <c:varyColors val="0"/>
        <c:ser>
          <c:idx val="0"/>
          <c:order val="0"/>
          <c:tx>
            <c:strRef>
              <c:f>'Ⅱ-2-5'!$C$10:$D$10</c:f>
              <c:strCache>
                <c:ptCount val="2"/>
                <c:pt idx="0">
                  <c:v>同一企業内の本支店</c:v>
                </c:pt>
                <c:pt idx="1">
                  <c:v>2013年</c:v>
                </c:pt>
              </c:strCache>
            </c:strRef>
          </c:tx>
          <c:spPr>
            <a:solidFill>
              <a:schemeClr val="accent3"/>
            </a:solidFill>
          </c:spPr>
          <c:invertIfNegative val="0"/>
          <c:cat>
            <c:strRef>
              <c:f>'Ⅱ-2-5'!$E$5:$G$5</c:f>
              <c:strCache>
                <c:ptCount val="3"/>
                <c:pt idx="0">
                  <c:v>卸売業</c:v>
                </c:pt>
                <c:pt idx="1">
                  <c:v>小売業</c:v>
                </c:pt>
                <c:pt idx="2">
                  <c:v>産業用
使用者</c:v>
                </c:pt>
              </c:strCache>
            </c:strRef>
          </c:cat>
          <c:val>
            <c:numRef>
              <c:f>'Ⅱ-2-5'!$E$10:$G$10</c:f>
              <c:numCache>
                <c:formatCode>General</c:formatCode>
                <c:ptCount val="3"/>
                <c:pt idx="0">
                  <c:v>5618357</c:v>
                </c:pt>
                <c:pt idx="1">
                  <c:v>1796309</c:v>
                </c:pt>
                <c:pt idx="2">
                  <c:v>3357492</c:v>
                </c:pt>
              </c:numCache>
            </c:numRef>
          </c:val>
        </c:ser>
        <c:ser>
          <c:idx val="1"/>
          <c:order val="1"/>
          <c:tx>
            <c:strRef>
              <c:f>'Ⅱ-2-5'!$C$11:$D$11</c:f>
              <c:strCache>
                <c:ptCount val="2"/>
                <c:pt idx="0">
                  <c:v>同一企業内の本支店</c:v>
                </c:pt>
                <c:pt idx="1">
                  <c:v>2006年</c:v>
                </c:pt>
              </c:strCache>
            </c:strRef>
          </c:tx>
          <c:spPr>
            <a:solidFill>
              <a:schemeClr val="accent3">
                <a:lumMod val="40000"/>
                <a:lumOff val="60000"/>
              </a:schemeClr>
            </a:solidFill>
          </c:spPr>
          <c:invertIfNegative val="0"/>
          <c:cat>
            <c:strRef>
              <c:f>'Ⅱ-2-5'!$E$5:$G$5</c:f>
              <c:strCache>
                <c:ptCount val="3"/>
                <c:pt idx="0">
                  <c:v>卸売業</c:v>
                </c:pt>
                <c:pt idx="1">
                  <c:v>小売業</c:v>
                </c:pt>
                <c:pt idx="2">
                  <c:v>産業用
使用者</c:v>
                </c:pt>
              </c:strCache>
            </c:strRef>
          </c:cat>
          <c:val>
            <c:numRef>
              <c:f>'Ⅱ-2-5'!$E$11:$G$11</c:f>
              <c:numCache>
                <c:formatCode>General</c:formatCode>
                <c:ptCount val="3"/>
                <c:pt idx="0">
                  <c:v>3142782</c:v>
                </c:pt>
                <c:pt idx="1">
                  <c:v>961154</c:v>
                </c:pt>
                <c:pt idx="2">
                  <c:v>1311113</c:v>
                </c:pt>
              </c:numCache>
            </c:numRef>
          </c:val>
        </c:ser>
        <c:dLbls>
          <c:showLegendKey val="0"/>
          <c:showVal val="0"/>
          <c:showCatName val="0"/>
          <c:showSerName val="0"/>
          <c:showPercent val="0"/>
          <c:showBubbleSize val="0"/>
        </c:dLbls>
        <c:gapWidth val="260"/>
        <c:shape val="box"/>
        <c:axId val="393091936"/>
        <c:axId val="393092328"/>
        <c:axId val="0"/>
      </c:bar3DChart>
      <c:catAx>
        <c:axId val="393091936"/>
        <c:scaling>
          <c:orientation val="minMax"/>
        </c:scaling>
        <c:delete val="1"/>
        <c:axPos val="b"/>
        <c:numFmt formatCode="General" sourceLinked="0"/>
        <c:majorTickMark val="out"/>
        <c:minorTickMark val="none"/>
        <c:tickLblPos val="nextTo"/>
        <c:crossAx val="393092328"/>
        <c:crosses val="autoZero"/>
        <c:auto val="1"/>
        <c:lblAlgn val="ctr"/>
        <c:lblOffset val="100"/>
        <c:noMultiLvlLbl val="0"/>
      </c:catAx>
      <c:valAx>
        <c:axId val="393092328"/>
        <c:scaling>
          <c:orientation val="minMax"/>
          <c:max val="10000000"/>
        </c:scaling>
        <c:delete val="1"/>
        <c:axPos val="r"/>
        <c:numFmt formatCode="General" sourceLinked="1"/>
        <c:majorTickMark val="out"/>
        <c:minorTickMark val="none"/>
        <c:tickLblPos val="nextTo"/>
        <c:crossAx val="393091936"/>
        <c:crosses val="max"/>
        <c:crossBetween val="between"/>
        <c:majorUnit val="2000000"/>
        <c:dispUnits>
          <c:builtInUnit val="millions"/>
        </c:dispUnits>
      </c:valAx>
      <c:spPr>
        <a:noFill/>
        <a:ln w="25400">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8901832735271"/>
          <c:y val="5.520904682453727E-2"/>
          <c:w val="0.61720469606525963"/>
          <c:h val="0.85501507478851391"/>
        </c:manualLayout>
      </c:layout>
      <c:lineChart>
        <c:grouping val="standard"/>
        <c:varyColors val="0"/>
        <c:ser>
          <c:idx val="0"/>
          <c:order val="0"/>
          <c:tx>
            <c:strRef>
              <c:f>'Ⅱ-2-6'!$T$5</c:f>
              <c:strCache>
                <c:ptCount val="1"/>
                <c:pt idx="0">
                  <c:v>大阪市</c:v>
                </c:pt>
              </c:strCache>
            </c:strRef>
          </c:tx>
          <c:spPr>
            <a:ln w="25400">
              <a:solidFill>
                <a:schemeClr val="accent3">
                  <a:lumMod val="75000"/>
                </a:schemeClr>
              </a:solidFill>
              <a:prstDash val="solid"/>
            </a:ln>
          </c:spPr>
          <c:marker>
            <c:symbol val="circle"/>
            <c:size val="6"/>
            <c:spPr>
              <a:solidFill>
                <a:schemeClr val="accent3">
                  <a:lumMod val="75000"/>
                </a:schemeClr>
              </a:solidFill>
              <a:ln>
                <a:solidFill>
                  <a:schemeClr val="accent3">
                    <a:lumMod val="75000"/>
                  </a:schemeClr>
                </a:solidFill>
                <a:prstDash val="solid"/>
              </a:ln>
            </c:spPr>
          </c:marker>
          <c:dLbls>
            <c:dLbl>
              <c:idx val="13"/>
              <c:layout>
                <c:manualLayout>
                  <c:x val="0"/>
                  <c:y val="-2.4826724785799274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'Ⅱ-2-6'!$U$4:$AH$4</c:f>
              <c:strCache>
                <c:ptCount val="14"/>
                <c:pt idx="0">
                  <c:v>2001</c:v>
                </c:pt>
                <c:pt idx="1">
                  <c:v>02</c:v>
                </c:pt>
                <c:pt idx="2">
                  <c:v>03</c:v>
                </c:pt>
                <c:pt idx="3">
                  <c:v>04</c:v>
                </c:pt>
                <c:pt idx="4">
                  <c:v>05</c:v>
                </c:pt>
                <c:pt idx="5">
                  <c:v>06</c:v>
                </c:pt>
                <c:pt idx="6">
                  <c:v>07</c:v>
                </c:pt>
                <c:pt idx="7">
                  <c:v>08</c:v>
                </c:pt>
                <c:pt idx="8">
                  <c:v>09</c:v>
                </c:pt>
                <c:pt idx="9">
                  <c:v>10</c:v>
                </c:pt>
                <c:pt idx="10">
                  <c:v>11</c:v>
                </c:pt>
                <c:pt idx="11">
                  <c:v>12</c:v>
                </c:pt>
                <c:pt idx="12">
                  <c:v>13</c:v>
                </c:pt>
                <c:pt idx="13">
                  <c:v>14</c:v>
                </c:pt>
              </c:strCache>
            </c:strRef>
          </c:cat>
          <c:val>
            <c:numRef>
              <c:f>'Ⅱ-2-6'!$U$5:$AH$5</c:f>
              <c:numCache>
                <c:formatCode>0.0</c:formatCode>
                <c:ptCount val="14"/>
                <c:pt idx="0">
                  <c:v>5.0577961791471386</c:v>
                </c:pt>
                <c:pt idx="1">
                  <c:v>4.6785557890405727</c:v>
                </c:pt>
                <c:pt idx="2">
                  <c:v>4.4040155144877939</c:v>
                </c:pt>
                <c:pt idx="3">
                  <c:v>4.8004383273957636</c:v>
                </c:pt>
                <c:pt idx="4">
                  <c:v>4.8673923911333015</c:v>
                </c:pt>
                <c:pt idx="5">
                  <c:v>4.8958193567561921</c:v>
                </c:pt>
                <c:pt idx="6">
                  <c:v>4.9307999973929419</c:v>
                </c:pt>
                <c:pt idx="7">
                  <c:v>4.4896007364724335</c:v>
                </c:pt>
                <c:pt idx="8">
                  <c:v>3.5345684832833775</c:v>
                </c:pt>
                <c:pt idx="9">
                  <c:v>3.5957685435863027</c:v>
                </c:pt>
                <c:pt idx="10">
                  <c:v>3.8175321465821876</c:v>
                </c:pt>
                <c:pt idx="11">
                  <c:v>3.5650039556354365</c:v>
                </c:pt>
                <c:pt idx="12" formatCode="0.00">
                  <c:v>3.4936008899253284</c:v>
                </c:pt>
                <c:pt idx="13" formatCode="0.00">
                  <c:v>3.4211678719425755</c:v>
                </c:pt>
              </c:numCache>
            </c:numRef>
          </c:val>
          <c:smooth val="0"/>
        </c:ser>
        <c:ser>
          <c:idx val="5"/>
          <c:order val="1"/>
          <c:tx>
            <c:strRef>
              <c:f>'Ⅱ-2-6'!$T$7</c:f>
              <c:strCache>
                <c:ptCount val="1"/>
                <c:pt idx="0">
                  <c:v>東京都</c:v>
                </c:pt>
              </c:strCache>
            </c:strRef>
          </c:tx>
          <c:spPr>
            <a:ln w="12700">
              <a:solidFill>
                <a:srgbClr val="000000"/>
              </a:solidFill>
            </a:ln>
          </c:spPr>
          <c:marker>
            <c:symbol val="star"/>
            <c:size val="7"/>
            <c:spPr>
              <a:noFill/>
              <a:ln>
                <a:solidFill>
                  <a:srgbClr val="000000"/>
                </a:solidFill>
              </a:ln>
            </c:spPr>
          </c:marker>
          <c:dLbls>
            <c:dLbl>
              <c:idx val="13"/>
              <c:layout>
                <c:manualLayout>
                  <c:x val="-2.868332256767683E-3"/>
                  <c:y val="-4.9172565115898634E-3"/>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'Ⅱ-2-6'!$U$4:$AH$4</c:f>
              <c:strCache>
                <c:ptCount val="14"/>
                <c:pt idx="0">
                  <c:v>2001</c:v>
                </c:pt>
                <c:pt idx="1">
                  <c:v>02</c:v>
                </c:pt>
                <c:pt idx="2">
                  <c:v>03</c:v>
                </c:pt>
                <c:pt idx="3">
                  <c:v>04</c:v>
                </c:pt>
                <c:pt idx="4">
                  <c:v>05</c:v>
                </c:pt>
                <c:pt idx="5">
                  <c:v>06</c:v>
                </c:pt>
                <c:pt idx="6">
                  <c:v>07</c:v>
                </c:pt>
                <c:pt idx="7">
                  <c:v>08</c:v>
                </c:pt>
                <c:pt idx="8">
                  <c:v>09</c:v>
                </c:pt>
                <c:pt idx="9">
                  <c:v>10</c:v>
                </c:pt>
                <c:pt idx="10">
                  <c:v>11</c:v>
                </c:pt>
                <c:pt idx="11">
                  <c:v>12</c:v>
                </c:pt>
                <c:pt idx="12">
                  <c:v>13</c:v>
                </c:pt>
                <c:pt idx="13">
                  <c:v>14</c:v>
                </c:pt>
              </c:strCache>
            </c:strRef>
          </c:cat>
          <c:val>
            <c:numRef>
              <c:f>'Ⅱ-2-6'!$U$7:$AH$7</c:f>
              <c:numCache>
                <c:formatCode>0.0</c:formatCode>
                <c:ptCount val="14"/>
                <c:pt idx="0">
                  <c:v>3.9715480475180054</c:v>
                </c:pt>
                <c:pt idx="1">
                  <c:v>4.0251156841851179</c:v>
                </c:pt>
                <c:pt idx="2">
                  <c:v>4.0745605424662292</c:v>
                </c:pt>
                <c:pt idx="3">
                  <c:v>4.2285832952429958</c:v>
                </c:pt>
                <c:pt idx="4">
                  <c:v>4.2903945080357371</c:v>
                </c:pt>
                <c:pt idx="5">
                  <c:v>4.3550497854327723</c:v>
                </c:pt>
                <c:pt idx="6">
                  <c:v>4.1184879090668884</c:v>
                </c:pt>
                <c:pt idx="7">
                  <c:v>3.9326917571246258</c:v>
                </c:pt>
                <c:pt idx="8">
                  <c:v>3.1830488606930798</c:v>
                </c:pt>
                <c:pt idx="9">
                  <c:v>3.289547405977657</c:v>
                </c:pt>
                <c:pt idx="10">
                  <c:v>3.376806199984093</c:v>
                </c:pt>
                <c:pt idx="11">
                  <c:v>3.5412815475340218</c:v>
                </c:pt>
                <c:pt idx="12" formatCode="0.00">
                  <c:v>3.3581754971001221</c:v>
                </c:pt>
                <c:pt idx="13" formatCode="0.00">
                  <c:v>3.282872969923794</c:v>
                </c:pt>
              </c:numCache>
            </c:numRef>
          </c:val>
          <c:smooth val="0"/>
        </c:ser>
        <c:ser>
          <c:idx val="7"/>
          <c:order val="2"/>
          <c:tx>
            <c:strRef>
              <c:f>'Ⅱ-2-6'!$T$8</c:f>
              <c:strCache>
                <c:ptCount val="1"/>
                <c:pt idx="0">
                  <c:v>名古屋市</c:v>
                </c:pt>
              </c:strCache>
            </c:strRef>
          </c:tx>
          <c:spPr>
            <a:ln w="12700">
              <a:solidFill>
                <a:schemeClr val="tx1"/>
              </a:solidFill>
            </a:ln>
          </c:spPr>
          <c:marker>
            <c:symbol val="triangle"/>
            <c:size val="6"/>
            <c:spPr>
              <a:solidFill>
                <a:schemeClr val="bg1"/>
              </a:solidFill>
              <a:ln>
                <a:solidFill>
                  <a:schemeClr val="tx1"/>
                </a:solidFill>
              </a:ln>
            </c:spPr>
          </c:marker>
          <c:dLbls>
            <c:dLbl>
              <c:idx val="13"/>
              <c:layout>
                <c:manualLayout>
                  <c:x val="0"/>
                  <c:y val="9.834513023179591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'Ⅱ-2-6'!$U$4:$AH$4</c:f>
              <c:strCache>
                <c:ptCount val="14"/>
                <c:pt idx="0">
                  <c:v>2001</c:v>
                </c:pt>
                <c:pt idx="1">
                  <c:v>02</c:v>
                </c:pt>
                <c:pt idx="2">
                  <c:v>03</c:v>
                </c:pt>
                <c:pt idx="3">
                  <c:v>04</c:v>
                </c:pt>
                <c:pt idx="4">
                  <c:v>05</c:v>
                </c:pt>
                <c:pt idx="5">
                  <c:v>06</c:v>
                </c:pt>
                <c:pt idx="6">
                  <c:v>07</c:v>
                </c:pt>
                <c:pt idx="7">
                  <c:v>08</c:v>
                </c:pt>
                <c:pt idx="8">
                  <c:v>09</c:v>
                </c:pt>
                <c:pt idx="9">
                  <c:v>10</c:v>
                </c:pt>
                <c:pt idx="10">
                  <c:v>11</c:v>
                </c:pt>
                <c:pt idx="11">
                  <c:v>12</c:v>
                </c:pt>
                <c:pt idx="12">
                  <c:v>13</c:v>
                </c:pt>
                <c:pt idx="13">
                  <c:v>14</c:v>
                </c:pt>
              </c:strCache>
            </c:strRef>
          </c:cat>
          <c:val>
            <c:numRef>
              <c:f>'Ⅱ-2-6'!$U$8:$AH$8</c:f>
              <c:numCache>
                <c:formatCode>0.0</c:formatCode>
                <c:ptCount val="14"/>
                <c:pt idx="0">
                  <c:v>3.8712659438599206</c:v>
                </c:pt>
                <c:pt idx="1">
                  <c:v>3.776963146224015</c:v>
                </c:pt>
                <c:pt idx="2">
                  <c:v>3.8851170797848842</c:v>
                </c:pt>
                <c:pt idx="3">
                  <c:v>4.3720692807965804</c:v>
                </c:pt>
                <c:pt idx="4">
                  <c:v>4.5232620611632406</c:v>
                </c:pt>
                <c:pt idx="5">
                  <c:v>4.3459938847461856</c:v>
                </c:pt>
                <c:pt idx="6">
                  <c:v>4.4691862577398842</c:v>
                </c:pt>
                <c:pt idx="7">
                  <c:v>4.0230243860923594</c:v>
                </c:pt>
                <c:pt idx="8">
                  <c:v>3.1753498581480293</c:v>
                </c:pt>
                <c:pt idx="9">
                  <c:v>3.1362530278527752</c:v>
                </c:pt>
                <c:pt idx="10">
                  <c:v>3.2111007502517137</c:v>
                </c:pt>
                <c:pt idx="11">
                  <c:v>3.0572802210853651</c:v>
                </c:pt>
                <c:pt idx="12" formatCode="0.00">
                  <c:v>2.893645674089989</c:v>
                </c:pt>
                <c:pt idx="13" formatCode="0.00">
                  <c:v>3.0271841606957013</c:v>
                </c:pt>
              </c:numCache>
            </c:numRef>
          </c:val>
          <c:smooth val="0"/>
        </c:ser>
        <c:ser>
          <c:idx val="3"/>
          <c:order val="3"/>
          <c:tx>
            <c:strRef>
              <c:f>'Ⅱ-2-6'!$T$6</c:f>
              <c:strCache>
                <c:ptCount val="1"/>
                <c:pt idx="0">
                  <c:v>大阪府</c:v>
                </c:pt>
              </c:strCache>
            </c:strRef>
          </c:tx>
          <c:spPr>
            <a:ln w="12700">
              <a:solidFill>
                <a:srgbClr val="000000"/>
              </a:solidFill>
              <a:prstDash val="solid"/>
            </a:ln>
          </c:spPr>
          <c:marker>
            <c:symbol val="circle"/>
            <c:size val="5"/>
            <c:spPr>
              <a:solidFill>
                <a:schemeClr val="bg1"/>
              </a:solidFill>
              <a:ln>
                <a:solidFill>
                  <a:srgbClr val="000000"/>
                </a:solidFill>
                <a:prstDash val="solid"/>
              </a:ln>
            </c:spPr>
          </c:marker>
          <c:dLbls>
            <c:dLbl>
              <c:idx val="13"/>
              <c:layout>
                <c:manualLayout>
                  <c:x val="0"/>
                  <c:y val="-9.9027387310537014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'Ⅱ-2-6'!$U$4:$AH$4</c:f>
              <c:strCache>
                <c:ptCount val="14"/>
                <c:pt idx="0">
                  <c:v>2001</c:v>
                </c:pt>
                <c:pt idx="1">
                  <c:v>02</c:v>
                </c:pt>
                <c:pt idx="2">
                  <c:v>03</c:v>
                </c:pt>
                <c:pt idx="3">
                  <c:v>04</c:v>
                </c:pt>
                <c:pt idx="4">
                  <c:v>05</c:v>
                </c:pt>
                <c:pt idx="5">
                  <c:v>06</c:v>
                </c:pt>
                <c:pt idx="6">
                  <c:v>07</c:v>
                </c:pt>
                <c:pt idx="7">
                  <c:v>08</c:v>
                </c:pt>
                <c:pt idx="8">
                  <c:v>09</c:v>
                </c:pt>
                <c:pt idx="9">
                  <c:v>10</c:v>
                </c:pt>
                <c:pt idx="10">
                  <c:v>11</c:v>
                </c:pt>
                <c:pt idx="11">
                  <c:v>12</c:v>
                </c:pt>
                <c:pt idx="12">
                  <c:v>13</c:v>
                </c:pt>
                <c:pt idx="13">
                  <c:v>14</c:v>
                </c:pt>
              </c:strCache>
            </c:strRef>
          </c:cat>
          <c:val>
            <c:numRef>
              <c:f>'Ⅱ-2-6'!$U$6:$AH$6</c:f>
              <c:numCache>
                <c:formatCode>0.0</c:formatCode>
                <c:ptCount val="14"/>
                <c:pt idx="0">
                  <c:v>2.8115413191897112</c:v>
                </c:pt>
                <c:pt idx="1">
                  <c:v>2.4000658951443516</c:v>
                </c:pt>
                <c:pt idx="2">
                  <c:v>2.4058706282201729</c:v>
                </c:pt>
                <c:pt idx="3">
                  <c:v>2.5508927246406152</c:v>
                </c:pt>
                <c:pt idx="4">
                  <c:v>2.7104115404883884</c:v>
                </c:pt>
                <c:pt idx="5">
                  <c:v>2.7058610375045107</c:v>
                </c:pt>
                <c:pt idx="6">
                  <c:v>2.6933724705565028</c:v>
                </c:pt>
                <c:pt idx="7">
                  <c:v>2.461745809970028</c:v>
                </c:pt>
                <c:pt idx="8">
                  <c:v>2.0595892922625594</c:v>
                </c:pt>
                <c:pt idx="9">
                  <c:v>2.127574991867855</c:v>
                </c:pt>
                <c:pt idx="10">
                  <c:v>2.2838650967205996</c:v>
                </c:pt>
                <c:pt idx="11">
                  <c:v>2.2718989629206998</c:v>
                </c:pt>
                <c:pt idx="12" formatCode="0.00">
                  <c:v>2.2299007145186751</c:v>
                </c:pt>
                <c:pt idx="13" formatCode="0.00">
                  <c:v>2.2384119376411937</c:v>
                </c:pt>
              </c:numCache>
            </c:numRef>
          </c:val>
          <c:smooth val="0"/>
        </c:ser>
        <c:ser>
          <c:idx val="1"/>
          <c:order val="4"/>
          <c:tx>
            <c:strRef>
              <c:f>'Ⅱ-2-6'!$T$11</c:f>
              <c:strCache>
                <c:ptCount val="1"/>
                <c:pt idx="0">
                  <c:v>福岡市</c:v>
                </c:pt>
              </c:strCache>
            </c:strRef>
          </c:tx>
          <c:spPr>
            <a:ln w="12700">
              <a:solidFill>
                <a:schemeClr val="bg1">
                  <a:lumMod val="50000"/>
                </a:schemeClr>
              </a:solidFill>
              <a:prstDash val="solid"/>
            </a:ln>
          </c:spPr>
          <c:marker>
            <c:symbol val="square"/>
            <c:size val="5"/>
            <c:spPr>
              <a:solidFill>
                <a:schemeClr val="tx1">
                  <a:lumMod val="50000"/>
                  <a:lumOff val="50000"/>
                </a:schemeClr>
              </a:solidFill>
              <a:ln>
                <a:solidFill>
                  <a:schemeClr val="bg1">
                    <a:lumMod val="50000"/>
                  </a:schemeClr>
                </a:solidFill>
                <a:prstDash val="solid"/>
              </a:ln>
            </c:spPr>
          </c:marker>
          <c:dLbls>
            <c:dLbl>
              <c:idx val="13"/>
              <c:layout>
                <c:manualLayout>
                  <c:x val="0"/>
                  <c:y val="2.5186807349246401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'Ⅱ-2-6'!$U$4:$AH$4</c:f>
              <c:strCache>
                <c:ptCount val="14"/>
                <c:pt idx="0">
                  <c:v>2001</c:v>
                </c:pt>
                <c:pt idx="1">
                  <c:v>02</c:v>
                </c:pt>
                <c:pt idx="2">
                  <c:v>03</c:v>
                </c:pt>
                <c:pt idx="3">
                  <c:v>04</c:v>
                </c:pt>
                <c:pt idx="4">
                  <c:v>05</c:v>
                </c:pt>
                <c:pt idx="5">
                  <c:v>06</c:v>
                </c:pt>
                <c:pt idx="6">
                  <c:v>07</c:v>
                </c:pt>
                <c:pt idx="7">
                  <c:v>08</c:v>
                </c:pt>
                <c:pt idx="8">
                  <c:v>09</c:v>
                </c:pt>
                <c:pt idx="9">
                  <c:v>10</c:v>
                </c:pt>
                <c:pt idx="10">
                  <c:v>11</c:v>
                </c:pt>
                <c:pt idx="11">
                  <c:v>12</c:v>
                </c:pt>
                <c:pt idx="12">
                  <c:v>13</c:v>
                </c:pt>
                <c:pt idx="13">
                  <c:v>14</c:v>
                </c:pt>
              </c:strCache>
            </c:strRef>
          </c:cat>
          <c:val>
            <c:numRef>
              <c:f>'Ⅱ-2-6'!$U$11:$AH$11</c:f>
              <c:numCache>
                <c:formatCode>0.0</c:formatCode>
                <c:ptCount val="14"/>
                <c:pt idx="0">
                  <c:v>4.0806196288587371</c:v>
                </c:pt>
                <c:pt idx="1">
                  <c:v>3.6442236904639871</c:v>
                </c:pt>
                <c:pt idx="2">
                  <c:v>3.7831628248039646</c:v>
                </c:pt>
                <c:pt idx="3">
                  <c:v>4.0337598950998013</c:v>
                </c:pt>
                <c:pt idx="4">
                  <c:v>4.1286413540140963</c:v>
                </c:pt>
                <c:pt idx="5">
                  <c:v>3.738203172247661</c:v>
                </c:pt>
                <c:pt idx="6">
                  <c:v>3.4607847284649145</c:v>
                </c:pt>
                <c:pt idx="7">
                  <c:v>3.2032224052001976</c:v>
                </c:pt>
                <c:pt idx="8">
                  <c:v>2.7993411656669362</c:v>
                </c:pt>
                <c:pt idx="9">
                  <c:v>2.7688951823953123</c:v>
                </c:pt>
                <c:pt idx="10">
                  <c:v>2.7777837629650377</c:v>
                </c:pt>
                <c:pt idx="11">
                  <c:v>2.5968889486421083</c:v>
                </c:pt>
                <c:pt idx="12" formatCode="0.00">
                  <c:v>2.1935636758859935</c:v>
                </c:pt>
                <c:pt idx="13" formatCode="0.00">
                  <c:v>2.1291115011137576</c:v>
                </c:pt>
              </c:numCache>
            </c:numRef>
          </c:val>
          <c:smooth val="0"/>
        </c:ser>
        <c:ser>
          <c:idx val="6"/>
          <c:order val="5"/>
          <c:tx>
            <c:strRef>
              <c:f>'Ⅱ-2-6'!$T$12</c:f>
              <c:strCache>
                <c:ptCount val="1"/>
                <c:pt idx="0">
                  <c:v>全国</c:v>
                </c:pt>
              </c:strCache>
            </c:strRef>
          </c:tx>
          <c:spPr>
            <a:ln w="12700">
              <a:solidFill>
                <a:srgbClr val="000000"/>
              </a:solidFill>
            </a:ln>
          </c:spPr>
          <c:marker>
            <c:symbol val="dash"/>
            <c:size val="7"/>
            <c:spPr>
              <a:solidFill>
                <a:srgbClr val="000000"/>
              </a:solidFill>
              <a:ln>
                <a:solidFill>
                  <a:srgbClr val="000000"/>
                </a:solidFill>
              </a:ln>
            </c:spPr>
          </c:marker>
          <c:dLbls>
            <c:dLbl>
              <c:idx val="13"/>
              <c:layout>
                <c:manualLayout>
                  <c:x val="-2.8760729794743813E-3"/>
                  <c:y val="0"/>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'Ⅱ-2-6'!$U$4:$AH$4</c:f>
              <c:strCache>
                <c:ptCount val="14"/>
                <c:pt idx="0">
                  <c:v>2001</c:v>
                </c:pt>
                <c:pt idx="1">
                  <c:v>02</c:v>
                </c:pt>
                <c:pt idx="2">
                  <c:v>03</c:v>
                </c:pt>
                <c:pt idx="3">
                  <c:v>04</c:v>
                </c:pt>
                <c:pt idx="4">
                  <c:v>05</c:v>
                </c:pt>
                <c:pt idx="5">
                  <c:v>06</c:v>
                </c:pt>
                <c:pt idx="6">
                  <c:v>07</c:v>
                </c:pt>
                <c:pt idx="7">
                  <c:v>08</c:v>
                </c:pt>
                <c:pt idx="8">
                  <c:v>09</c:v>
                </c:pt>
                <c:pt idx="9">
                  <c:v>10</c:v>
                </c:pt>
                <c:pt idx="10">
                  <c:v>11</c:v>
                </c:pt>
                <c:pt idx="11">
                  <c:v>12</c:v>
                </c:pt>
                <c:pt idx="12">
                  <c:v>13</c:v>
                </c:pt>
                <c:pt idx="13">
                  <c:v>14</c:v>
                </c:pt>
              </c:strCache>
            </c:strRef>
          </c:cat>
          <c:val>
            <c:numRef>
              <c:f>'Ⅱ-2-6'!$U$12:$AH$12</c:f>
              <c:numCache>
                <c:formatCode>0.0</c:formatCode>
                <c:ptCount val="14"/>
                <c:pt idx="0">
                  <c:v>1.5629776122975845</c:v>
                </c:pt>
                <c:pt idx="1">
                  <c:v>1.4837988183978972</c:v>
                </c:pt>
                <c:pt idx="2">
                  <c:v>1.4480638450934322</c:v>
                </c:pt>
                <c:pt idx="3">
                  <c:v>1.5940938063398777</c:v>
                </c:pt>
                <c:pt idx="4">
                  <c:v>1.7916862569498861</c:v>
                </c:pt>
                <c:pt idx="5">
                  <c:v>1.8073714361739592</c:v>
                </c:pt>
                <c:pt idx="6">
                  <c:v>1.7056167592789793</c:v>
                </c:pt>
                <c:pt idx="7">
                  <c:v>1.6907569023879154</c:v>
                </c:pt>
                <c:pt idx="8">
                  <c:v>1.3615693350025775</c:v>
                </c:pt>
                <c:pt idx="9">
                  <c:v>1.3640282047423522</c:v>
                </c:pt>
                <c:pt idx="10">
                  <c:v>1.4404314412639325</c:v>
                </c:pt>
                <c:pt idx="11">
                  <c:v>1.3992967790219863</c:v>
                </c:pt>
                <c:pt idx="12" formatCode="0.00">
                  <c:v>1.3563442591369441</c:v>
                </c:pt>
                <c:pt idx="13" formatCode="0.00">
                  <c:v>1.3430549196739123</c:v>
                </c:pt>
              </c:numCache>
            </c:numRef>
          </c:val>
          <c:smooth val="0"/>
        </c:ser>
        <c:dLbls>
          <c:showLegendKey val="0"/>
          <c:showVal val="0"/>
          <c:showCatName val="0"/>
          <c:showSerName val="0"/>
          <c:showPercent val="0"/>
          <c:showBubbleSize val="0"/>
        </c:dLbls>
        <c:marker val="1"/>
        <c:smooth val="0"/>
        <c:axId val="393093112"/>
        <c:axId val="393093504"/>
      </c:lineChart>
      <c:catAx>
        <c:axId val="3930931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3093504"/>
        <c:crosses val="autoZero"/>
        <c:auto val="1"/>
        <c:lblAlgn val="ctr"/>
        <c:lblOffset val="100"/>
        <c:tickLblSkip val="1"/>
        <c:tickMarkSkip val="1"/>
        <c:noMultiLvlLbl val="0"/>
      </c:catAx>
      <c:valAx>
        <c:axId val="393093504"/>
        <c:scaling>
          <c:orientation val="minMax"/>
          <c:max val="5.5"/>
          <c:min val="1"/>
        </c:scaling>
        <c:delete val="0"/>
        <c:axPos val="l"/>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393093112"/>
        <c:crosses val="autoZero"/>
        <c:crossBetween val="between"/>
        <c:majorUnit val="0.5"/>
      </c:valAx>
      <c:spPr>
        <a:noFill/>
        <a:ln w="25400">
          <a:noFill/>
        </a:ln>
      </c:spPr>
    </c:plotArea>
    <c:legend>
      <c:legendPos val="b"/>
      <c:layout>
        <c:manualLayout>
          <c:xMode val="edge"/>
          <c:yMode val="edge"/>
          <c:x val="0.79834065922482589"/>
          <c:y val="0.36785467606022931"/>
          <c:w val="0.19464988563176591"/>
          <c:h val="0.4872583042589249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9068812050668"/>
          <c:y val="5.982945836098584E-2"/>
          <c:w val="0.8230337078651685"/>
          <c:h val="0.70940466999144458"/>
        </c:manualLayout>
      </c:layout>
      <c:lineChart>
        <c:grouping val="standard"/>
        <c:varyColors val="0"/>
        <c:ser>
          <c:idx val="3"/>
          <c:order val="0"/>
          <c:tx>
            <c:strRef>
              <c:f>'Ⅱ-2-7'!$G$3:$G$4</c:f>
              <c:strCache>
                <c:ptCount val="2"/>
                <c:pt idx="0">
                  <c:v>卸売業</c:v>
                </c:pt>
              </c:strCache>
            </c:strRef>
          </c:tx>
          <c:spPr>
            <a:ln w="12700">
              <a:solidFill>
                <a:schemeClr val="accent3"/>
              </a:solidFill>
              <a:prstDash val="solid"/>
            </a:ln>
          </c:spPr>
          <c:marker>
            <c:symbol val="diamond"/>
            <c:size val="5"/>
            <c:spPr>
              <a:solidFill>
                <a:schemeClr val="accent3"/>
              </a:solidFill>
              <a:ln>
                <a:solidFill>
                  <a:schemeClr val="accent3"/>
                </a:solidFill>
                <a:prstDash val="solid"/>
              </a:ln>
            </c:spPr>
          </c:marker>
          <c:dLbls>
            <c:dLbl>
              <c:idx val="20"/>
              <c:layout>
                <c:manualLayout>
                  <c:x val="0"/>
                  <c:y val="-1.794433923607650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'Ⅱ-2-7'!$B$20:$C$40</c:f>
              <c:multiLvlStrCache>
                <c:ptCount val="21"/>
                <c:lvl>
                  <c:pt idx="0">
                    <c:v>Ⅲ</c:v>
                  </c:pt>
                  <c:pt idx="1">
                    <c:v>Ⅳ</c:v>
                  </c:pt>
                  <c:pt idx="2">
                    <c:v>Ⅰ</c:v>
                  </c:pt>
                  <c:pt idx="3">
                    <c:v>Ⅱ</c:v>
                  </c:pt>
                  <c:pt idx="4">
                    <c:v>Ⅲ</c:v>
                  </c:pt>
                  <c:pt idx="5">
                    <c:v>Ⅳ</c:v>
                  </c:pt>
                  <c:pt idx="6">
                    <c:v>Ⅰ</c:v>
                  </c:pt>
                  <c:pt idx="7">
                    <c:v>Ⅱ</c:v>
                  </c:pt>
                  <c:pt idx="8">
                    <c:v>Ⅲ</c:v>
                  </c:pt>
                  <c:pt idx="9">
                    <c:v>Ⅳ</c:v>
                  </c:pt>
                  <c:pt idx="10">
                    <c:v>Ⅰ</c:v>
                  </c:pt>
                  <c:pt idx="11">
                    <c:v>Ⅱ</c:v>
                  </c:pt>
                  <c:pt idx="12">
                    <c:v>Ⅲ</c:v>
                  </c:pt>
                  <c:pt idx="13">
                    <c:v>Ⅳ</c:v>
                  </c:pt>
                  <c:pt idx="14">
                    <c:v>Ⅰ</c:v>
                  </c:pt>
                  <c:pt idx="15">
                    <c:v>Ⅱ</c:v>
                  </c:pt>
                  <c:pt idx="16">
                    <c:v>Ⅲ</c:v>
                  </c:pt>
                  <c:pt idx="17">
                    <c:v>Ⅳ</c:v>
                  </c:pt>
                  <c:pt idx="18">
                    <c:v>Ⅰ</c:v>
                  </c:pt>
                  <c:pt idx="19">
                    <c:v>Ⅱ</c:v>
                  </c:pt>
                  <c:pt idx="20">
                    <c:v>Ⅲ</c:v>
                  </c:pt>
                </c:lvl>
                <c:lvl>
                  <c:pt idx="0">
                    <c:v>2012</c:v>
                  </c:pt>
                  <c:pt idx="2">
                    <c:v>13</c:v>
                  </c:pt>
                  <c:pt idx="6">
                    <c:v>14</c:v>
                  </c:pt>
                  <c:pt idx="10">
                    <c:v>15</c:v>
                  </c:pt>
                  <c:pt idx="14">
                    <c:v>16</c:v>
                  </c:pt>
                  <c:pt idx="18">
                    <c:v>17</c:v>
                  </c:pt>
                </c:lvl>
              </c:multiLvlStrCache>
            </c:multiLvlStrRef>
          </c:cat>
          <c:val>
            <c:numRef>
              <c:f>'Ⅱ-2-7'!$G$20:$G$40</c:f>
              <c:numCache>
                <c:formatCode>#,##0.0_ </c:formatCode>
                <c:ptCount val="21"/>
                <c:pt idx="0">
                  <c:v>4.6153846153846168</c:v>
                </c:pt>
                <c:pt idx="1">
                  <c:v>9.5744680851063819</c:v>
                </c:pt>
                <c:pt idx="2">
                  <c:v>10</c:v>
                </c:pt>
                <c:pt idx="3">
                  <c:v>11.22448979591837</c:v>
                </c:pt>
                <c:pt idx="4">
                  <c:v>15.7</c:v>
                </c:pt>
                <c:pt idx="5">
                  <c:v>31.578947368421055</c:v>
                </c:pt>
                <c:pt idx="6">
                  <c:v>26.03550295857988</c:v>
                </c:pt>
                <c:pt idx="7">
                  <c:v>14.444444444444443</c:v>
                </c:pt>
                <c:pt idx="8">
                  <c:v>11.73469387755102</c:v>
                </c:pt>
                <c:pt idx="9">
                  <c:v>25.7</c:v>
                </c:pt>
                <c:pt idx="10">
                  <c:v>15.5</c:v>
                </c:pt>
                <c:pt idx="11">
                  <c:v>19</c:v>
                </c:pt>
                <c:pt idx="12">
                  <c:v>16.600000000000001</c:v>
                </c:pt>
                <c:pt idx="13">
                  <c:v>14.700000000000003</c:v>
                </c:pt>
                <c:pt idx="14">
                  <c:v>7.4000000000000021</c:v>
                </c:pt>
                <c:pt idx="15">
                  <c:v>12.3</c:v>
                </c:pt>
                <c:pt idx="16">
                  <c:v>6.3000000000000043</c:v>
                </c:pt>
                <c:pt idx="17">
                  <c:v>18.700000000000003</c:v>
                </c:pt>
                <c:pt idx="18">
                  <c:v>14.700000000000003</c:v>
                </c:pt>
                <c:pt idx="19">
                  <c:v>27.5</c:v>
                </c:pt>
                <c:pt idx="20">
                  <c:v>27.200000000000003</c:v>
                </c:pt>
              </c:numCache>
            </c:numRef>
          </c:val>
          <c:smooth val="0"/>
        </c:ser>
        <c:ser>
          <c:idx val="4"/>
          <c:order val="1"/>
          <c:tx>
            <c:strRef>
              <c:f>'Ⅱ-2-7'!$H$3:$H$4</c:f>
              <c:strCache>
                <c:ptCount val="2"/>
                <c:pt idx="0">
                  <c:v>製造業</c:v>
                </c:pt>
              </c:strCache>
            </c:strRef>
          </c:tx>
          <c:spPr>
            <a:ln w="12700">
              <a:solidFill>
                <a:srgbClr val="000000"/>
              </a:solidFill>
              <a:prstDash val="dash"/>
            </a:ln>
          </c:spPr>
          <c:marker>
            <c:symbol val="star"/>
            <c:size val="5"/>
            <c:spPr>
              <a:noFill/>
              <a:ln>
                <a:solidFill>
                  <a:srgbClr val="000000"/>
                </a:solidFill>
                <a:prstDash val="solid"/>
              </a:ln>
            </c:spPr>
          </c:marker>
          <c:dLbls>
            <c:dLbl>
              <c:idx val="20"/>
              <c:layout>
                <c:manualLayout>
                  <c:x val="-5.6386813540890509E-6"/>
                  <c:y val="5.7782795720342861E-3"/>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'Ⅱ-2-7'!$B$20:$C$40</c:f>
              <c:multiLvlStrCache>
                <c:ptCount val="21"/>
                <c:lvl>
                  <c:pt idx="0">
                    <c:v>Ⅲ</c:v>
                  </c:pt>
                  <c:pt idx="1">
                    <c:v>Ⅳ</c:v>
                  </c:pt>
                  <c:pt idx="2">
                    <c:v>Ⅰ</c:v>
                  </c:pt>
                  <c:pt idx="3">
                    <c:v>Ⅱ</c:v>
                  </c:pt>
                  <c:pt idx="4">
                    <c:v>Ⅲ</c:v>
                  </c:pt>
                  <c:pt idx="5">
                    <c:v>Ⅳ</c:v>
                  </c:pt>
                  <c:pt idx="6">
                    <c:v>Ⅰ</c:v>
                  </c:pt>
                  <c:pt idx="7">
                    <c:v>Ⅱ</c:v>
                  </c:pt>
                  <c:pt idx="8">
                    <c:v>Ⅲ</c:v>
                  </c:pt>
                  <c:pt idx="9">
                    <c:v>Ⅳ</c:v>
                  </c:pt>
                  <c:pt idx="10">
                    <c:v>Ⅰ</c:v>
                  </c:pt>
                  <c:pt idx="11">
                    <c:v>Ⅱ</c:v>
                  </c:pt>
                  <c:pt idx="12">
                    <c:v>Ⅲ</c:v>
                  </c:pt>
                  <c:pt idx="13">
                    <c:v>Ⅳ</c:v>
                  </c:pt>
                  <c:pt idx="14">
                    <c:v>Ⅰ</c:v>
                  </c:pt>
                  <c:pt idx="15">
                    <c:v>Ⅱ</c:v>
                  </c:pt>
                  <c:pt idx="16">
                    <c:v>Ⅲ</c:v>
                  </c:pt>
                  <c:pt idx="17">
                    <c:v>Ⅳ</c:v>
                  </c:pt>
                  <c:pt idx="18">
                    <c:v>Ⅰ</c:v>
                  </c:pt>
                  <c:pt idx="19">
                    <c:v>Ⅱ</c:v>
                  </c:pt>
                  <c:pt idx="20">
                    <c:v>Ⅲ</c:v>
                  </c:pt>
                </c:lvl>
                <c:lvl>
                  <c:pt idx="0">
                    <c:v>2012</c:v>
                  </c:pt>
                  <c:pt idx="2">
                    <c:v>13</c:v>
                  </c:pt>
                  <c:pt idx="6">
                    <c:v>14</c:v>
                  </c:pt>
                  <c:pt idx="10">
                    <c:v>15</c:v>
                  </c:pt>
                  <c:pt idx="14">
                    <c:v>16</c:v>
                  </c:pt>
                  <c:pt idx="18">
                    <c:v>17</c:v>
                  </c:pt>
                </c:lvl>
              </c:multiLvlStrCache>
            </c:multiLvlStrRef>
          </c:cat>
          <c:val>
            <c:numRef>
              <c:f>'Ⅱ-2-7'!$H$20:$H$40</c:f>
              <c:numCache>
                <c:formatCode>#,##0.0_ </c:formatCode>
                <c:ptCount val="21"/>
                <c:pt idx="0">
                  <c:v>-9.1304347826086918</c:v>
                </c:pt>
                <c:pt idx="1">
                  <c:v>1.3698630136986267</c:v>
                </c:pt>
                <c:pt idx="2">
                  <c:v>-4.8672566371681398</c:v>
                </c:pt>
                <c:pt idx="3">
                  <c:v>2.5104602510460268</c:v>
                </c:pt>
                <c:pt idx="4">
                  <c:v>-0.39999999999999858</c:v>
                </c:pt>
                <c:pt idx="5">
                  <c:v>10.7</c:v>
                </c:pt>
                <c:pt idx="6">
                  <c:v>14.08450704225352</c:v>
                </c:pt>
                <c:pt idx="7">
                  <c:v>16.810344827586203</c:v>
                </c:pt>
                <c:pt idx="8">
                  <c:v>0.5</c:v>
                </c:pt>
                <c:pt idx="9">
                  <c:v>7.9000000000000021</c:v>
                </c:pt>
                <c:pt idx="10">
                  <c:v>9.2000000000000028</c:v>
                </c:pt>
                <c:pt idx="11">
                  <c:v>0.90000000000000213</c:v>
                </c:pt>
                <c:pt idx="12">
                  <c:v>5.5999999999999979</c:v>
                </c:pt>
                <c:pt idx="13">
                  <c:v>10.199999999999999</c:v>
                </c:pt>
                <c:pt idx="14">
                  <c:v>13.7</c:v>
                </c:pt>
                <c:pt idx="15">
                  <c:v>5.6000000000000014</c:v>
                </c:pt>
                <c:pt idx="16">
                  <c:v>6.1000000000000014</c:v>
                </c:pt>
                <c:pt idx="17">
                  <c:v>18.200000000000003</c:v>
                </c:pt>
                <c:pt idx="18">
                  <c:v>10</c:v>
                </c:pt>
                <c:pt idx="19">
                  <c:v>5.8000000000000007</c:v>
                </c:pt>
                <c:pt idx="20">
                  <c:v>8.8000000000000007</c:v>
                </c:pt>
              </c:numCache>
            </c:numRef>
          </c:val>
          <c:smooth val="0"/>
        </c:ser>
        <c:ser>
          <c:idx val="5"/>
          <c:order val="2"/>
          <c:tx>
            <c:strRef>
              <c:f>'Ⅱ-2-7'!$I$3:$I$4</c:f>
              <c:strCache>
                <c:ptCount val="2"/>
                <c:pt idx="0">
                  <c:v>全体</c:v>
                </c:pt>
              </c:strCache>
            </c:strRef>
          </c:tx>
          <c:spPr>
            <a:ln w="25400">
              <a:solidFill>
                <a:srgbClr val="000000"/>
              </a:solidFill>
              <a:prstDash val="solid"/>
            </a:ln>
          </c:spPr>
          <c:marker>
            <c:symbol val="none"/>
          </c:marker>
          <c:dLbls>
            <c:dLbl>
              <c:idx val="20"/>
              <c:layout>
                <c:manualLayout>
                  <c:x val="5.3491253778822757E-6"/>
                  <c:y val="-2.8262732981162164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'Ⅱ-2-7'!$B$20:$C$40</c:f>
              <c:multiLvlStrCache>
                <c:ptCount val="21"/>
                <c:lvl>
                  <c:pt idx="0">
                    <c:v>Ⅲ</c:v>
                  </c:pt>
                  <c:pt idx="1">
                    <c:v>Ⅳ</c:v>
                  </c:pt>
                  <c:pt idx="2">
                    <c:v>Ⅰ</c:v>
                  </c:pt>
                  <c:pt idx="3">
                    <c:v>Ⅱ</c:v>
                  </c:pt>
                  <c:pt idx="4">
                    <c:v>Ⅲ</c:v>
                  </c:pt>
                  <c:pt idx="5">
                    <c:v>Ⅳ</c:v>
                  </c:pt>
                  <c:pt idx="6">
                    <c:v>Ⅰ</c:v>
                  </c:pt>
                  <c:pt idx="7">
                    <c:v>Ⅱ</c:v>
                  </c:pt>
                  <c:pt idx="8">
                    <c:v>Ⅲ</c:v>
                  </c:pt>
                  <c:pt idx="9">
                    <c:v>Ⅳ</c:v>
                  </c:pt>
                  <c:pt idx="10">
                    <c:v>Ⅰ</c:v>
                  </c:pt>
                  <c:pt idx="11">
                    <c:v>Ⅱ</c:v>
                  </c:pt>
                  <c:pt idx="12">
                    <c:v>Ⅲ</c:v>
                  </c:pt>
                  <c:pt idx="13">
                    <c:v>Ⅳ</c:v>
                  </c:pt>
                  <c:pt idx="14">
                    <c:v>Ⅰ</c:v>
                  </c:pt>
                  <c:pt idx="15">
                    <c:v>Ⅱ</c:v>
                  </c:pt>
                  <c:pt idx="16">
                    <c:v>Ⅲ</c:v>
                  </c:pt>
                  <c:pt idx="17">
                    <c:v>Ⅳ</c:v>
                  </c:pt>
                  <c:pt idx="18">
                    <c:v>Ⅰ</c:v>
                  </c:pt>
                  <c:pt idx="19">
                    <c:v>Ⅱ</c:v>
                  </c:pt>
                  <c:pt idx="20">
                    <c:v>Ⅲ</c:v>
                  </c:pt>
                </c:lvl>
                <c:lvl>
                  <c:pt idx="0">
                    <c:v>2012</c:v>
                  </c:pt>
                  <c:pt idx="2">
                    <c:v>13</c:v>
                  </c:pt>
                  <c:pt idx="6">
                    <c:v>14</c:v>
                  </c:pt>
                  <c:pt idx="10">
                    <c:v>15</c:v>
                  </c:pt>
                  <c:pt idx="14">
                    <c:v>16</c:v>
                  </c:pt>
                  <c:pt idx="18">
                    <c:v>17</c:v>
                  </c:pt>
                </c:lvl>
              </c:multiLvlStrCache>
            </c:multiLvlStrRef>
          </c:cat>
          <c:val>
            <c:numRef>
              <c:f>'Ⅱ-2-7'!$I$20:$I$40</c:f>
              <c:numCache>
                <c:formatCode>#,##0.0_ </c:formatCode>
                <c:ptCount val="21"/>
                <c:pt idx="0">
                  <c:v>-9.9656357388316152</c:v>
                </c:pt>
                <c:pt idx="1">
                  <c:v>-2.9161603888213854</c:v>
                </c:pt>
                <c:pt idx="2">
                  <c:v>-7.0683661645422937</c:v>
                </c:pt>
                <c:pt idx="3">
                  <c:v>-3.7931034482758612</c:v>
                </c:pt>
                <c:pt idx="4">
                  <c:v>-2.5</c:v>
                </c:pt>
                <c:pt idx="5">
                  <c:v>8.9</c:v>
                </c:pt>
                <c:pt idx="6">
                  <c:v>7.1518193224592181</c:v>
                </c:pt>
                <c:pt idx="7">
                  <c:v>1.0650887573964525</c:v>
                </c:pt>
                <c:pt idx="8">
                  <c:v>-1.7564402810304429</c:v>
                </c:pt>
                <c:pt idx="9">
                  <c:v>7.2999999999999972</c:v>
                </c:pt>
                <c:pt idx="10">
                  <c:v>8.3999999999999986</c:v>
                </c:pt>
                <c:pt idx="11">
                  <c:v>3.5</c:v>
                </c:pt>
                <c:pt idx="12">
                  <c:v>7.1999999999999993</c:v>
                </c:pt>
                <c:pt idx="13">
                  <c:v>10.200000000000003</c:v>
                </c:pt>
                <c:pt idx="14">
                  <c:v>4.7999999999999972</c:v>
                </c:pt>
                <c:pt idx="15">
                  <c:v>1.3000000000000007</c:v>
                </c:pt>
                <c:pt idx="16">
                  <c:v>1.7999999999999972</c:v>
                </c:pt>
                <c:pt idx="17">
                  <c:v>10.8</c:v>
                </c:pt>
                <c:pt idx="18">
                  <c:v>3.8999999999999986</c:v>
                </c:pt>
                <c:pt idx="19">
                  <c:v>7.8999999999999986</c:v>
                </c:pt>
                <c:pt idx="20">
                  <c:v>9.5</c:v>
                </c:pt>
              </c:numCache>
            </c:numRef>
          </c:val>
          <c:smooth val="0"/>
        </c:ser>
        <c:dLbls>
          <c:showLegendKey val="0"/>
          <c:showVal val="0"/>
          <c:showCatName val="0"/>
          <c:showSerName val="0"/>
          <c:showPercent val="0"/>
          <c:showBubbleSize val="0"/>
        </c:dLbls>
        <c:marker val="1"/>
        <c:smooth val="0"/>
        <c:axId val="393094288"/>
        <c:axId val="393518584"/>
      </c:lineChart>
      <c:catAx>
        <c:axId val="3930942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393518584"/>
        <c:crossesAt val="-50"/>
        <c:auto val="1"/>
        <c:lblAlgn val="ctr"/>
        <c:lblOffset val="100"/>
        <c:tickLblSkip val="1"/>
        <c:tickMarkSkip val="1"/>
        <c:noMultiLvlLbl val="0"/>
      </c:catAx>
      <c:valAx>
        <c:axId val="393518584"/>
        <c:scaling>
          <c:orientation val="minMax"/>
          <c:max val="40"/>
          <c:min val="-20"/>
        </c:scaling>
        <c:delete val="0"/>
        <c:axPos val="l"/>
        <c:majorGridlines/>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393094288"/>
        <c:crosses val="autoZero"/>
        <c:crossBetween val="between"/>
      </c:valAx>
      <c:spPr>
        <a:solidFill>
          <a:srgbClr val="FFFFFF"/>
        </a:solidFill>
        <a:ln w="25400">
          <a:noFill/>
        </a:ln>
      </c:spPr>
    </c:plotArea>
    <c:legend>
      <c:legendPos val="r"/>
      <c:layout>
        <c:manualLayout>
          <c:xMode val="edge"/>
          <c:yMode val="edge"/>
          <c:x val="0.19585715588608396"/>
          <c:y val="0.66551934172785365"/>
          <c:w val="0.67050854558673123"/>
          <c:h val="8.6066203749847733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103485346722834"/>
          <c:y val="0.13124959800641095"/>
          <c:w val="0.60269749825442576"/>
          <c:h val="0.68570877265935026"/>
        </c:manualLayout>
      </c:layout>
      <c:barChart>
        <c:barDir val="col"/>
        <c:grouping val="clustered"/>
        <c:varyColors val="0"/>
        <c:ser>
          <c:idx val="1"/>
          <c:order val="3"/>
          <c:tx>
            <c:strRef>
              <c:f>'Ⅱ-2-8'!$G$3</c:f>
              <c:strCache>
                <c:ptCount val="1"/>
                <c:pt idx="0">
                  <c:v>新規求人数
(左軸)</c:v>
                </c:pt>
              </c:strCache>
            </c:strRef>
          </c:tx>
          <c:spPr>
            <a:solidFill>
              <a:schemeClr val="accent3">
                <a:lumMod val="40000"/>
                <a:lumOff val="60000"/>
              </a:schemeClr>
            </a:solidFill>
            <a:ln>
              <a:solidFill>
                <a:sysClr val="windowText" lastClr="000000"/>
              </a:solidFill>
            </a:ln>
          </c:spPr>
          <c:invertIfNegative val="0"/>
          <c:dLbls>
            <c:dLbl>
              <c:idx val="26"/>
              <c:layout>
                <c:manualLayout>
                  <c:x val="-7.3733464364720202E-3"/>
                  <c:y val="1.7034276388662551E-2"/>
                </c:manualLayout>
              </c:layout>
              <c:numFmt formatCode="#,##0.0_);[Red]\(#,##0.0\)"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'Ⅱ-2-8'!$B$16:$C$42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'Ⅱ-2-8'!$G$16:$G$42</c:f>
              <c:numCache>
                <c:formatCode>#,##0_);[Red]\(#,##0\)</c:formatCode>
                <c:ptCount val="27"/>
                <c:pt idx="0">
                  <c:v>8445</c:v>
                </c:pt>
                <c:pt idx="1">
                  <c:v>7326</c:v>
                </c:pt>
                <c:pt idx="2">
                  <c:v>7655</c:v>
                </c:pt>
                <c:pt idx="3">
                  <c:v>7152</c:v>
                </c:pt>
                <c:pt idx="4">
                  <c:v>8643</c:v>
                </c:pt>
                <c:pt idx="5">
                  <c:v>8370</c:v>
                </c:pt>
                <c:pt idx="6">
                  <c:v>9314</c:v>
                </c:pt>
                <c:pt idx="7">
                  <c:v>8756</c:v>
                </c:pt>
                <c:pt idx="8">
                  <c:v>9220</c:v>
                </c:pt>
                <c:pt idx="9">
                  <c:v>8343</c:v>
                </c:pt>
                <c:pt idx="10">
                  <c:v>8811</c:v>
                </c:pt>
                <c:pt idx="11">
                  <c:v>8567</c:v>
                </c:pt>
                <c:pt idx="12">
                  <c:v>10790</c:v>
                </c:pt>
                <c:pt idx="13">
                  <c:v>9199</c:v>
                </c:pt>
                <c:pt idx="14">
                  <c:v>9222</c:v>
                </c:pt>
                <c:pt idx="15">
                  <c:v>8548</c:v>
                </c:pt>
                <c:pt idx="16">
                  <c:v>10403</c:v>
                </c:pt>
                <c:pt idx="17">
                  <c:v>9457</c:v>
                </c:pt>
                <c:pt idx="18">
                  <c:v>9612</c:v>
                </c:pt>
                <c:pt idx="19">
                  <c:v>9233</c:v>
                </c:pt>
                <c:pt idx="20">
                  <c:v>10890</c:v>
                </c:pt>
                <c:pt idx="21">
                  <c:v>9814</c:v>
                </c:pt>
                <c:pt idx="22">
                  <c:v>10060</c:v>
                </c:pt>
                <c:pt idx="23">
                  <c:v>9212</c:v>
                </c:pt>
                <c:pt idx="24">
                  <c:v>10435</c:v>
                </c:pt>
                <c:pt idx="25">
                  <c:v>9414</c:v>
                </c:pt>
                <c:pt idx="26">
                  <c:v>9382</c:v>
                </c:pt>
              </c:numCache>
            </c:numRef>
          </c:val>
        </c:ser>
        <c:ser>
          <c:idx val="3"/>
          <c:order val="4"/>
          <c:tx>
            <c:strRef>
              <c:f>'Ⅱ-2-8'!$H$3</c:f>
              <c:strCache>
                <c:ptCount val="1"/>
                <c:pt idx="0">
                  <c:v>充足数
(左軸)</c:v>
                </c:pt>
              </c:strCache>
            </c:strRef>
          </c:tx>
          <c:spPr>
            <a:solidFill>
              <a:schemeClr val="accent3">
                <a:lumMod val="75000"/>
              </a:schemeClr>
            </a:solidFill>
            <a:ln>
              <a:solidFill>
                <a:sysClr val="windowText" lastClr="000000"/>
              </a:solidFill>
            </a:ln>
          </c:spPr>
          <c:invertIfNegative val="0"/>
          <c:cat>
            <c:multiLvlStrRef>
              <c:f>'Ⅱ-2-8'!$B$16:$C$42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'Ⅱ-2-8'!$H$16:$H$42</c:f>
              <c:numCache>
                <c:formatCode>#,##0_);[Red]\(#,##0\)</c:formatCode>
                <c:ptCount val="27"/>
                <c:pt idx="0">
                  <c:v>2968</c:v>
                </c:pt>
                <c:pt idx="1">
                  <c:v>3203</c:v>
                </c:pt>
                <c:pt idx="2">
                  <c:v>3103</c:v>
                </c:pt>
                <c:pt idx="3">
                  <c:v>3095</c:v>
                </c:pt>
                <c:pt idx="4">
                  <c:v>3143</c:v>
                </c:pt>
                <c:pt idx="5">
                  <c:v>3543</c:v>
                </c:pt>
                <c:pt idx="6">
                  <c:v>3250</c:v>
                </c:pt>
                <c:pt idx="7">
                  <c:v>3124</c:v>
                </c:pt>
                <c:pt idx="8">
                  <c:v>2977</c:v>
                </c:pt>
                <c:pt idx="9">
                  <c:v>3435</c:v>
                </c:pt>
                <c:pt idx="10">
                  <c:v>3068</c:v>
                </c:pt>
                <c:pt idx="11">
                  <c:v>3019</c:v>
                </c:pt>
                <c:pt idx="12">
                  <c:v>2932</c:v>
                </c:pt>
                <c:pt idx="13">
                  <c:v>3344</c:v>
                </c:pt>
                <c:pt idx="14">
                  <c:v>3027</c:v>
                </c:pt>
                <c:pt idx="15">
                  <c:v>2854</c:v>
                </c:pt>
                <c:pt idx="16">
                  <c:v>2488</c:v>
                </c:pt>
                <c:pt idx="17">
                  <c:v>2996</c:v>
                </c:pt>
                <c:pt idx="18">
                  <c:v>2397</c:v>
                </c:pt>
                <c:pt idx="19">
                  <c:v>2459</c:v>
                </c:pt>
                <c:pt idx="20">
                  <c:v>2566</c:v>
                </c:pt>
                <c:pt idx="21">
                  <c:v>2583</c:v>
                </c:pt>
                <c:pt idx="22">
                  <c:v>2388</c:v>
                </c:pt>
                <c:pt idx="23">
                  <c:v>2300</c:v>
                </c:pt>
                <c:pt idx="24">
                  <c:v>2208</c:v>
                </c:pt>
                <c:pt idx="25">
                  <c:v>2563</c:v>
                </c:pt>
                <c:pt idx="26">
                  <c:v>2236</c:v>
                </c:pt>
              </c:numCache>
            </c:numRef>
          </c:val>
        </c:ser>
        <c:dLbls>
          <c:showLegendKey val="0"/>
          <c:showVal val="0"/>
          <c:showCatName val="0"/>
          <c:showSerName val="0"/>
          <c:showPercent val="0"/>
          <c:showBubbleSize val="0"/>
        </c:dLbls>
        <c:gapWidth val="60"/>
        <c:axId val="393519368"/>
        <c:axId val="393519760"/>
      </c:barChart>
      <c:lineChart>
        <c:grouping val="standard"/>
        <c:varyColors val="0"/>
        <c:ser>
          <c:idx val="6"/>
          <c:order val="0"/>
          <c:tx>
            <c:strRef>
              <c:f>'Ⅱ-2-8'!$D$3</c:f>
              <c:strCache>
                <c:ptCount val="1"/>
                <c:pt idx="0">
                  <c:v>景気DI
(右軸)</c:v>
                </c:pt>
              </c:strCache>
            </c:strRef>
          </c:tx>
          <c:spPr>
            <a:ln>
              <a:solidFill>
                <a:schemeClr val="accent3">
                  <a:lumMod val="75000"/>
                </a:schemeClr>
              </a:solidFill>
            </a:ln>
          </c:spPr>
          <c:marker>
            <c:symbol val="none"/>
          </c:marker>
          <c:dLbls>
            <c:dLbl>
              <c:idx val="26"/>
              <c:layout>
                <c:manualLayout>
                  <c:x val="-5.402116723082958E-2"/>
                  <c:y val="-2.5611639754281303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'Ⅱ-2-8'!$B$16:$C$42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'Ⅱ-2-8'!$D$16:$D$42</c:f>
              <c:numCache>
                <c:formatCode>#,##0.0_ </c:formatCode>
                <c:ptCount val="27"/>
                <c:pt idx="0">
                  <c:v>36.266666666666666</c:v>
                </c:pt>
                <c:pt idx="1">
                  <c:v>33.833333333333336</c:v>
                </c:pt>
                <c:pt idx="2">
                  <c:v>35.333333333333336</c:v>
                </c:pt>
                <c:pt idx="3">
                  <c:v>35.533333333333331</c:v>
                </c:pt>
                <c:pt idx="4">
                  <c:v>36.1</c:v>
                </c:pt>
                <c:pt idx="5">
                  <c:v>37.233333333333327</c:v>
                </c:pt>
                <c:pt idx="6">
                  <c:v>35.833333333333336</c:v>
                </c:pt>
                <c:pt idx="7">
                  <c:v>33.9</c:v>
                </c:pt>
                <c:pt idx="8">
                  <c:v>37.4</c:v>
                </c:pt>
                <c:pt idx="9">
                  <c:v>39.566666666666663</c:v>
                </c:pt>
                <c:pt idx="10">
                  <c:v>41.6</c:v>
                </c:pt>
                <c:pt idx="11">
                  <c:v>45.6</c:v>
                </c:pt>
                <c:pt idx="12">
                  <c:v>47.166666666666664</c:v>
                </c:pt>
                <c:pt idx="13">
                  <c:v>43.766666666666673</c:v>
                </c:pt>
                <c:pt idx="14">
                  <c:v>43.300000000000004</c:v>
                </c:pt>
                <c:pt idx="15">
                  <c:v>40.799999999999997</c:v>
                </c:pt>
                <c:pt idx="16">
                  <c:v>40.733333333333327</c:v>
                </c:pt>
                <c:pt idx="17">
                  <c:v>40.533333333333331</c:v>
                </c:pt>
                <c:pt idx="18">
                  <c:v>40.300000000000004</c:v>
                </c:pt>
                <c:pt idx="19">
                  <c:v>39.433333333333337</c:v>
                </c:pt>
                <c:pt idx="20">
                  <c:v>37.933333333333337</c:v>
                </c:pt>
                <c:pt idx="21">
                  <c:v>37.833333333333329</c:v>
                </c:pt>
                <c:pt idx="22">
                  <c:v>37.9</c:v>
                </c:pt>
                <c:pt idx="23">
                  <c:v>40.133333333333333</c:v>
                </c:pt>
                <c:pt idx="24">
                  <c:v>42</c:v>
                </c:pt>
                <c:pt idx="25">
                  <c:v>42.566666666666663</c:v>
                </c:pt>
                <c:pt idx="26">
                  <c:v>44.1</c:v>
                </c:pt>
              </c:numCache>
            </c:numRef>
          </c:val>
          <c:smooth val="0"/>
        </c:ser>
        <c:ser>
          <c:idx val="0"/>
          <c:order val="1"/>
          <c:tx>
            <c:strRef>
              <c:f>'Ⅱ-2-8'!$E$3</c:f>
              <c:strCache>
                <c:ptCount val="1"/>
                <c:pt idx="0">
                  <c:v>一般(ﾊﾟｰﾄﾀｲﾑ以外)の充足率
(右軸)</c:v>
                </c:pt>
              </c:strCache>
            </c:strRef>
          </c:tx>
          <c:spPr>
            <a:ln>
              <a:solidFill>
                <a:sysClr val="windowText" lastClr="000000"/>
              </a:solidFill>
            </a:ln>
          </c:spPr>
          <c:marker>
            <c:symbol val="none"/>
          </c:marker>
          <c:dLbls>
            <c:dLbl>
              <c:idx val="26"/>
              <c:layout>
                <c:manualLayout>
                  <c:x val="-5.1225183909022157E-2"/>
                  <c:y val="-6.5734888795992541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'Ⅱ-2-8'!$B$16:$C$42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'Ⅱ-2-8'!$E$16:$E$42</c:f>
              <c:numCache>
                <c:formatCode>0.0</c:formatCode>
                <c:ptCount val="27"/>
                <c:pt idx="0">
                  <c:v>37.493371044723354</c:v>
                </c:pt>
                <c:pt idx="1">
                  <c:v>44.480718220771273</c:v>
                </c:pt>
                <c:pt idx="2">
                  <c:v>40.895061728395063</c:v>
                </c:pt>
                <c:pt idx="3">
                  <c:v>44.695989650711518</c:v>
                </c:pt>
                <c:pt idx="4">
                  <c:v>38.089480048367591</c:v>
                </c:pt>
                <c:pt idx="5">
                  <c:v>43.938572719060524</c:v>
                </c:pt>
                <c:pt idx="6">
                  <c:v>35.05138586110246</c:v>
                </c:pt>
                <c:pt idx="7">
                  <c:v>36.599274235355104</c:v>
                </c:pt>
                <c:pt idx="8">
                  <c:v>33.871499176276771</c:v>
                </c:pt>
                <c:pt idx="9">
                  <c:v>42.932221819499816</c:v>
                </c:pt>
                <c:pt idx="10">
                  <c:v>37.07530647985989</c:v>
                </c:pt>
                <c:pt idx="11">
                  <c:v>36.452069331446765</c:v>
                </c:pt>
                <c:pt idx="12">
                  <c:v>29.735089956084433</c:v>
                </c:pt>
                <c:pt idx="13">
                  <c:v>38.435546545024494</c:v>
                </c:pt>
                <c:pt idx="14">
                  <c:v>35.994397759103641</c:v>
                </c:pt>
                <c:pt idx="15">
                  <c:v>38.772718389681451</c:v>
                </c:pt>
                <c:pt idx="16">
                  <c:v>27.75689223057644</c:v>
                </c:pt>
                <c:pt idx="17">
                  <c:v>36.434530286543342</c:v>
                </c:pt>
                <c:pt idx="18">
                  <c:v>27.587982832618025</c:v>
                </c:pt>
                <c:pt idx="19">
                  <c:v>30.329789151198415</c:v>
                </c:pt>
                <c:pt idx="20">
                  <c:v>26.410491003354679</c:v>
                </c:pt>
                <c:pt idx="21">
                  <c:v>30.198698184309698</c:v>
                </c:pt>
                <c:pt idx="22">
                  <c:v>27.656743721935804</c:v>
                </c:pt>
                <c:pt idx="23">
                  <c:v>28.43278217109993</c:v>
                </c:pt>
                <c:pt idx="24">
                  <c:v>23.939258597588207</c:v>
                </c:pt>
                <c:pt idx="25">
                  <c:v>28.772802653399669</c:v>
                </c:pt>
                <c:pt idx="26">
                  <c:v>24.556119213696892</c:v>
                </c:pt>
              </c:numCache>
            </c:numRef>
          </c:val>
          <c:smooth val="0"/>
        </c:ser>
        <c:ser>
          <c:idx val="2"/>
          <c:order val="2"/>
          <c:tx>
            <c:strRef>
              <c:f>'Ⅱ-2-8'!$F$3</c:f>
              <c:strCache>
                <c:ptCount val="1"/>
                <c:pt idx="0">
                  <c:v>パートタイムの充足率
(右軸)</c:v>
                </c:pt>
              </c:strCache>
            </c:strRef>
          </c:tx>
          <c:spPr>
            <a:ln>
              <a:solidFill>
                <a:schemeClr val="bg1">
                  <a:lumMod val="65000"/>
                </a:schemeClr>
              </a:solidFill>
            </a:ln>
          </c:spPr>
          <c:marker>
            <c:symbol val="none"/>
          </c:marker>
          <c:dLbls>
            <c:dLbl>
              <c:idx val="26"/>
              <c:layout>
                <c:manualLayout>
                  <c:x val="-5.0542526560142999E-2"/>
                  <c:y val="3.5739210837696704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'Ⅱ-2-8'!$B$16:$C$42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'Ⅱ-2-8'!$F$16:$F$42</c:f>
              <c:numCache>
                <c:formatCode>0.0</c:formatCode>
                <c:ptCount val="27"/>
                <c:pt idx="0">
                  <c:v>30.380200860832137</c:v>
                </c:pt>
                <c:pt idx="1">
                  <c:v>42.185567010309278</c:v>
                </c:pt>
                <c:pt idx="2">
                  <c:v>39.781464993929582</c:v>
                </c:pt>
                <c:pt idx="3">
                  <c:v>40.652346857597458</c:v>
                </c:pt>
                <c:pt idx="4">
                  <c:v>32.866152768044849</c:v>
                </c:pt>
                <c:pt idx="5">
                  <c:v>39.188712522045854</c:v>
                </c:pt>
                <c:pt idx="6">
                  <c:v>34.543568464730292</c:v>
                </c:pt>
                <c:pt idx="7">
                  <c:v>33.883462445267767</c:v>
                </c:pt>
                <c:pt idx="8">
                  <c:v>29.238095238095241</c:v>
                </c:pt>
                <c:pt idx="9">
                  <c:v>37.734513274336287</c:v>
                </c:pt>
                <c:pt idx="10">
                  <c:v>30.667526604321189</c:v>
                </c:pt>
                <c:pt idx="11">
                  <c:v>32.887058015791283</c:v>
                </c:pt>
                <c:pt idx="12">
                  <c:v>22.326454033771107</c:v>
                </c:pt>
                <c:pt idx="13">
                  <c:v>32.591463414634148</c:v>
                </c:pt>
                <c:pt idx="14">
                  <c:v>27.663817663817664</c:v>
                </c:pt>
                <c:pt idx="15">
                  <c:v>25.357038764208685</c:v>
                </c:pt>
                <c:pt idx="16">
                  <c:v>17.815376959442649</c:v>
                </c:pt>
                <c:pt idx="17">
                  <c:v>25.031701749936598</c:v>
                </c:pt>
                <c:pt idx="18">
                  <c:v>20.860839714813835</c:v>
                </c:pt>
                <c:pt idx="19">
                  <c:v>21.064060803474487</c:v>
                </c:pt>
                <c:pt idx="20">
                  <c:v>19.252077562326868</c:v>
                </c:pt>
                <c:pt idx="21">
                  <c:v>20.623742454728369</c:v>
                </c:pt>
                <c:pt idx="22">
                  <c:v>17.914504571287374</c:v>
                </c:pt>
                <c:pt idx="23">
                  <c:v>19.682017543859647</c:v>
                </c:pt>
                <c:pt idx="24">
                  <c:v>16.137708445400754</c:v>
                </c:pt>
                <c:pt idx="25">
                  <c:v>24.468085106382979</c:v>
                </c:pt>
                <c:pt idx="26">
                  <c:v>22.348731294729994</c:v>
                </c:pt>
              </c:numCache>
            </c:numRef>
          </c:val>
          <c:smooth val="0"/>
        </c:ser>
        <c:dLbls>
          <c:showLegendKey val="0"/>
          <c:showVal val="0"/>
          <c:showCatName val="0"/>
          <c:showSerName val="0"/>
          <c:showPercent val="0"/>
          <c:showBubbleSize val="0"/>
        </c:dLbls>
        <c:marker val="1"/>
        <c:smooth val="0"/>
        <c:axId val="393520152"/>
        <c:axId val="393520544"/>
      </c:lineChart>
      <c:catAx>
        <c:axId val="393519368"/>
        <c:scaling>
          <c:orientation val="minMax"/>
        </c:scaling>
        <c:delete val="0"/>
        <c:axPos val="b"/>
        <c:numFmt formatCode="General" sourceLinked="1"/>
        <c:majorTickMark val="none"/>
        <c:minorTickMark val="none"/>
        <c:tickLblPos val="nextTo"/>
        <c:txPr>
          <a:bodyPr/>
          <a:lstStyle/>
          <a:p>
            <a:pPr>
              <a:defRPr>
                <a:latin typeface="+mn-ea"/>
                <a:ea typeface="+mn-ea"/>
              </a:defRPr>
            </a:pPr>
            <a:endParaRPr lang="ja-JP"/>
          </a:p>
        </c:txPr>
        <c:crossAx val="393519760"/>
        <c:crosses val="autoZero"/>
        <c:auto val="1"/>
        <c:lblAlgn val="ctr"/>
        <c:lblOffset val="100"/>
        <c:noMultiLvlLbl val="0"/>
      </c:catAx>
      <c:valAx>
        <c:axId val="393519760"/>
        <c:scaling>
          <c:orientation val="minMax"/>
          <c:max val="20000"/>
        </c:scaling>
        <c:delete val="0"/>
        <c:axPos val="l"/>
        <c:numFmt formatCode="#,##0_);[Red]\(#,##0\)" sourceLinked="1"/>
        <c:majorTickMark val="in"/>
        <c:minorTickMark val="none"/>
        <c:tickLblPos val="nextTo"/>
        <c:txPr>
          <a:bodyPr/>
          <a:lstStyle/>
          <a:p>
            <a:pPr>
              <a:defRPr sz="1000">
                <a:latin typeface="+mn-ea"/>
                <a:ea typeface="+mn-ea"/>
              </a:defRPr>
            </a:pPr>
            <a:endParaRPr lang="ja-JP"/>
          </a:p>
        </c:txPr>
        <c:crossAx val="393519368"/>
        <c:crosses val="autoZero"/>
        <c:crossBetween val="between"/>
        <c:majorUnit val="5000"/>
        <c:dispUnits>
          <c:builtInUnit val="thousands"/>
        </c:dispUnits>
      </c:valAx>
      <c:catAx>
        <c:axId val="393520152"/>
        <c:scaling>
          <c:orientation val="minMax"/>
        </c:scaling>
        <c:delete val="1"/>
        <c:axPos val="b"/>
        <c:numFmt formatCode="General" sourceLinked="1"/>
        <c:majorTickMark val="out"/>
        <c:minorTickMark val="none"/>
        <c:tickLblPos val="nextTo"/>
        <c:crossAx val="393520544"/>
        <c:crosses val="autoZero"/>
        <c:auto val="1"/>
        <c:lblAlgn val="ctr"/>
        <c:lblOffset val="100"/>
        <c:noMultiLvlLbl val="0"/>
      </c:catAx>
      <c:valAx>
        <c:axId val="393520544"/>
        <c:scaling>
          <c:orientation val="minMax"/>
          <c:max val="50"/>
          <c:min val="-30"/>
        </c:scaling>
        <c:delete val="0"/>
        <c:axPos val="r"/>
        <c:numFmt formatCode="General" sourceLinked="0"/>
        <c:majorTickMark val="in"/>
        <c:minorTickMark val="none"/>
        <c:tickLblPos val="nextTo"/>
        <c:txPr>
          <a:bodyPr/>
          <a:lstStyle/>
          <a:p>
            <a:pPr>
              <a:defRPr>
                <a:latin typeface="+mn-ea"/>
                <a:ea typeface="+mn-ea"/>
              </a:defRPr>
            </a:pPr>
            <a:endParaRPr lang="ja-JP"/>
          </a:p>
        </c:txPr>
        <c:crossAx val="393520152"/>
        <c:crosses val="max"/>
        <c:crossBetween val="between"/>
        <c:majorUnit val="10"/>
      </c:valAx>
    </c:plotArea>
    <c:legend>
      <c:legendPos val="r"/>
      <c:layout>
        <c:manualLayout>
          <c:xMode val="edge"/>
          <c:yMode val="edge"/>
          <c:x val="1.883200083860485E-2"/>
          <c:y val="0.12826587162870348"/>
          <c:w val="0.21603847906108511"/>
          <c:h val="0.82046113019564348"/>
        </c:manualLayout>
      </c:layout>
      <c:overlay val="0"/>
      <c:spPr>
        <a:solidFill>
          <a:schemeClr val="bg1"/>
        </a:solidFill>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916666666666663E-2"/>
          <c:y val="0.10351851851851852"/>
          <c:w val="0.45465690788126573"/>
          <c:h val="0.78421245798733341"/>
        </c:manualLayout>
      </c:layout>
      <c:barChart>
        <c:barDir val="col"/>
        <c:grouping val="stacked"/>
        <c:varyColors val="0"/>
        <c:ser>
          <c:idx val="1"/>
          <c:order val="2"/>
          <c:tx>
            <c:strRef>
              <c:f>'Ⅱ-2-9'!$C$28</c:f>
              <c:strCache>
                <c:ptCount val="1"/>
                <c:pt idx="0">
                  <c:v>牛肉（成牛）</c:v>
                </c:pt>
              </c:strCache>
            </c:strRef>
          </c:tx>
          <c:spPr>
            <a:solidFill>
              <a:schemeClr val="accent3">
                <a:lumMod val="75000"/>
              </a:schemeClr>
            </a:solidFill>
            <a:ln w="12700">
              <a:solidFill>
                <a:srgbClr val="000000"/>
              </a:solidFill>
              <a:prstDash val="solid"/>
            </a:ln>
          </c:spPr>
          <c:invertIfNegative val="0"/>
          <c:dLbls>
            <c:dLbl>
              <c:idx val="10"/>
              <c:layout>
                <c:manualLayout>
                  <c:x val="0.12222222222222222"/>
                  <c:y val="-2.7777777777777776E-2"/>
                </c:manualLayout>
              </c:layout>
              <c:numFmt formatCode="#,##0.0_);[Red]\(#,##0.0\)" sourceLinked="0"/>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('Ⅱ-2-9'!$H$27:$I$27,'Ⅱ-2-9'!$L$27:$T$27)</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('Ⅱ-2-9'!$H$28:$I$28,'Ⅱ-2-9'!$L$28:$T$28)</c:f>
              <c:numCache>
                <c:formatCode>#,##0_);[Red]\(#,##0\)</c:formatCode>
                <c:ptCount val="11"/>
                <c:pt idx="0">
                  <c:v>21189</c:v>
                </c:pt>
                <c:pt idx="1">
                  <c:v>20036.278399999999</c:v>
                </c:pt>
                <c:pt idx="2">
                  <c:v>17397</c:v>
                </c:pt>
                <c:pt idx="3">
                  <c:v>16779</c:v>
                </c:pt>
                <c:pt idx="4">
                  <c:v>16794</c:v>
                </c:pt>
                <c:pt idx="5">
                  <c:v>15991.7556</c:v>
                </c:pt>
                <c:pt idx="6">
                  <c:v>16293.494499999999</c:v>
                </c:pt>
                <c:pt idx="7">
                  <c:v>16243.518099999999</c:v>
                </c:pt>
                <c:pt idx="8">
                  <c:v>13565</c:v>
                </c:pt>
                <c:pt idx="9">
                  <c:v>12094.479300000001</c:v>
                </c:pt>
                <c:pt idx="10">
                  <c:v>11106.3539</c:v>
                </c:pt>
              </c:numCache>
            </c:numRef>
          </c:val>
        </c:ser>
        <c:ser>
          <c:idx val="0"/>
          <c:order val="3"/>
          <c:tx>
            <c:strRef>
              <c:f>'Ⅱ-2-9'!$C$29</c:f>
              <c:strCache>
                <c:ptCount val="1"/>
                <c:pt idx="0">
                  <c:v>豚肉</c:v>
                </c:pt>
              </c:strCache>
            </c:strRef>
          </c:tx>
          <c:spPr>
            <a:solidFill>
              <a:schemeClr val="accent3">
                <a:lumMod val="40000"/>
                <a:lumOff val="60000"/>
              </a:schemeClr>
            </a:solidFill>
            <a:ln w="12700">
              <a:solidFill>
                <a:srgbClr val="000000"/>
              </a:solidFill>
              <a:prstDash val="solid"/>
            </a:ln>
          </c:spPr>
          <c:invertIfNegative val="0"/>
          <c:dLbls>
            <c:dLbl>
              <c:idx val="10"/>
              <c:layout>
                <c:manualLayout>
                  <c:x val="0.11186679790026247"/>
                  <c:y val="2.5556649168853893E-2"/>
                </c:manualLayout>
              </c:layout>
              <c:numFmt formatCode="#,##0.0_);[Red]\(#,##0.0\)" sourceLinked="0"/>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('Ⅱ-2-9'!$H$27:$I$27,'Ⅱ-2-9'!$L$27:$T$27)</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('Ⅱ-2-9'!$H$29:$I$29,'Ⅱ-2-9'!$L$29:$T$29)</c:f>
              <c:numCache>
                <c:formatCode>#,##0_);[Red]\(#,##0\)</c:formatCode>
                <c:ptCount val="11"/>
                <c:pt idx="0">
                  <c:v>8899</c:v>
                </c:pt>
                <c:pt idx="1">
                  <c:v>7395.4782999999998</c:v>
                </c:pt>
                <c:pt idx="2">
                  <c:v>6777</c:v>
                </c:pt>
                <c:pt idx="3">
                  <c:v>6945</c:v>
                </c:pt>
                <c:pt idx="4">
                  <c:v>6286.1136999999999</c:v>
                </c:pt>
                <c:pt idx="5">
                  <c:v>5863.4623000000001</c:v>
                </c:pt>
                <c:pt idx="6">
                  <c:v>5519.8666999999996</c:v>
                </c:pt>
                <c:pt idx="7">
                  <c:v>5794.1543000000001</c:v>
                </c:pt>
                <c:pt idx="8">
                  <c:v>5463</c:v>
                </c:pt>
                <c:pt idx="9">
                  <c:v>5098.9668000000001</c:v>
                </c:pt>
                <c:pt idx="10">
                  <c:v>4846.9648999999999</c:v>
                </c:pt>
              </c:numCache>
            </c:numRef>
          </c:val>
        </c:ser>
        <c:dLbls>
          <c:showLegendKey val="0"/>
          <c:showVal val="0"/>
          <c:showCatName val="0"/>
          <c:showSerName val="0"/>
          <c:showPercent val="0"/>
          <c:showBubbleSize val="0"/>
        </c:dLbls>
        <c:gapWidth val="50"/>
        <c:overlap val="100"/>
        <c:axId val="393521328"/>
        <c:axId val="393521720"/>
      </c:barChart>
      <c:lineChart>
        <c:grouping val="standard"/>
        <c:varyColors val="0"/>
        <c:ser>
          <c:idx val="3"/>
          <c:order val="0"/>
          <c:tx>
            <c:strRef>
              <c:f>'Ⅱ-2-9'!$C$31</c:f>
              <c:strCache>
                <c:ptCount val="1"/>
                <c:pt idx="0">
                  <c:v>豚肉</c:v>
                </c:pt>
              </c:strCache>
            </c:strRef>
          </c:tx>
          <c:spPr>
            <a:ln>
              <a:solidFill>
                <a:schemeClr val="tx1"/>
              </a:solidFill>
            </a:ln>
          </c:spPr>
          <c:marker>
            <c:symbol val="triangle"/>
            <c:size val="6"/>
            <c:spPr>
              <a:noFill/>
              <a:ln>
                <a:solidFill>
                  <a:schemeClr val="tx1"/>
                </a:solidFill>
              </a:ln>
            </c:spPr>
          </c:marker>
          <c:cat>
            <c:strRef>
              <c:f>('Ⅱ-2-9'!$H$27:$I$27,'Ⅱ-2-9'!$L$27:$T$27)</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('Ⅱ-2-9'!$H$31:$I$31,'Ⅱ-2-9'!$L$31:$T$31)</c:f>
              <c:numCache>
                <c:formatCode>General</c:formatCode>
                <c:ptCount val="11"/>
                <c:pt idx="2" formatCode="0.0">
                  <c:v>-5.0192178763558388</c:v>
                </c:pt>
                <c:pt idx="3" formatCode="0.0">
                  <c:v>2.4789729969012768</c:v>
                </c:pt>
                <c:pt idx="4" formatCode="0.0">
                  <c:v>-9.4872037437005048</c:v>
                </c:pt>
                <c:pt idx="5" formatCode="0.0">
                  <c:v>-6.7235723082768857</c:v>
                </c:pt>
                <c:pt idx="6" formatCode="0.0">
                  <c:v>-5.8599438765045164</c:v>
                </c:pt>
                <c:pt idx="7" formatCode="0.0">
                  <c:v>4.9690982573908968</c:v>
                </c:pt>
                <c:pt idx="8" formatCode="0.0">
                  <c:v>-5.7153172465565802</c:v>
                </c:pt>
                <c:pt idx="9" formatCode="0.0">
                  <c:v>-6.6636133992311954</c:v>
                </c:pt>
                <c:pt idx="10" formatCode="0.0">
                  <c:v>-4.9422149600974166</c:v>
                </c:pt>
              </c:numCache>
            </c:numRef>
          </c:val>
          <c:smooth val="0"/>
        </c:ser>
        <c:ser>
          <c:idx val="2"/>
          <c:order val="1"/>
          <c:tx>
            <c:strRef>
              <c:f>'Ⅱ-2-9'!$C$30</c:f>
              <c:strCache>
                <c:ptCount val="1"/>
                <c:pt idx="0">
                  <c:v>牛肉（成牛）</c:v>
                </c:pt>
              </c:strCache>
            </c:strRef>
          </c:tx>
          <c:spPr>
            <a:ln>
              <a:solidFill>
                <a:schemeClr val="accent3">
                  <a:lumMod val="75000"/>
                </a:schemeClr>
              </a:solidFill>
            </a:ln>
          </c:spPr>
          <c:marker>
            <c:symbol val="circle"/>
            <c:size val="5"/>
            <c:spPr>
              <a:solidFill>
                <a:schemeClr val="bg1"/>
              </a:solidFill>
              <a:ln>
                <a:solidFill>
                  <a:schemeClr val="accent3">
                    <a:lumMod val="75000"/>
                  </a:schemeClr>
                </a:solidFill>
              </a:ln>
            </c:spPr>
          </c:marker>
          <c:cat>
            <c:strRef>
              <c:f>('Ⅱ-2-9'!$H$27:$I$27,'Ⅱ-2-9'!$L$27:$T$27)</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('Ⅱ-2-9'!$H$30:$I$30,'Ⅱ-2-9'!$L$30:$T$30)</c:f>
              <c:numCache>
                <c:formatCode>General</c:formatCode>
                <c:ptCount val="11"/>
                <c:pt idx="2" formatCode="0.0">
                  <c:v>-1.1546676840324892</c:v>
                </c:pt>
                <c:pt idx="3" formatCode="0.0">
                  <c:v>-3.5523366097603031</c:v>
                </c:pt>
                <c:pt idx="4" formatCode="0.0">
                  <c:v>8.9397461112099563E-2</c:v>
                </c:pt>
                <c:pt idx="5" formatCode="0.0">
                  <c:v>-4.7769703465523321</c:v>
                </c:pt>
                <c:pt idx="6" formatCode="0.0">
                  <c:v>1.8868403666699294</c:v>
                </c:pt>
                <c:pt idx="7" formatCode="0.0">
                  <c:v>-0.30672609856651434</c:v>
                </c:pt>
                <c:pt idx="8" formatCode="0.0">
                  <c:v>-16.489765846968822</c:v>
                </c:pt>
                <c:pt idx="9" formatCode="0.0">
                  <c:v>-10.840550681901945</c:v>
                </c:pt>
                <c:pt idx="10" formatCode="0.0">
                  <c:v>-8.1700532572741764</c:v>
                </c:pt>
              </c:numCache>
            </c:numRef>
          </c:val>
          <c:smooth val="0"/>
        </c:ser>
        <c:dLbls>
          <c:showLegendKey val="0"/>
          <c:showVal val="0"/>
          <c:showCatName val="0"/>
          <c:showSerName val="0"/>
          <c:showPercent val="0"/>
          <c:showBubbleSize val="0"/>
        </c:dLbls>
        <c:marker val="1"/>
        <c:smooth val="0"/>
        <c:axId val="393522112"/>
        <c:axId val="393653752"/>
      </c:lineChart>
      <c:catAx>
        <c:axId val="3935213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3521720"/>
        <c:crosses val="autoZero"/>
        <c:auto val="1"/>
        <c:lblAlgn val="ctr"/>
        <c:lblOffset val="100"/>
        <c:tickLblSkip val="1"/>
        <c:tickMarkSkip val="1"/>
        <c:noMultiLvlLbl val="0"/>
      </c:catAx>
      <c:valAx>
        <c:axId val="393521720"/>
        <c:scaling>
          <c:orientation val="minMax"/>
          <c:max val="40000"/>
        </c:scaling>
        <c:delete val="0"/>
        <c:axPos val="l"/>
        <c:numFmt formatCode="#,##0_ ;[Red]\-#,##0\ " sourceLinked="0"/>
        <c:majorTickMark val="in"/>
        <c:minorTickMark val="none"/>
        <c:tickLblPos val="nextTo"/>
        <c:spPr>
          <a:ln w="3175">
            <a:solidFill>
              <a:srgbClr val="000000"/>
            </a:solidFill>
            <a:prstDash val="solid"/>
          </a:ln>
        </c:spPr>
        <c:txPr>
          <a:bodyPr rot="0" vert="horz"/>
          <a:lstStyle/>
          <a:p>
            <a:pPr>
              <a:defRPr/>
            </a:pPr>
            <a:endParaRPr lang="ja-JP"/>
          </a:p>
        </c:txPr>
        <c:crossAx val="393521328"/>
        <c:crosses val="autoZero"/>
        <c:crossBetween val="between"/>
        <c:majorUnit val="5000"/>
        <c:dispUnits>
          <c:builtInUnit val="thousands"/>
        </c:dispUnits>
      </c:valAx>
      <c:catAx>
        <c:axId val="393522112"/>
        <c:scaling>
          <c:orientation val="minMax"/>
        </c:scaling>
        <c:delete val="1"/>
        <c:axPos val="b"/>
        <c:numFmt formatCode="General" sourceLinked="1"/>
        <c:majorTickMark val="out"/>
        <c:minorTickMark val="none"/>
        <c:tickLblPos val="nextTo"/>
        <c:crossAx val="393653752"/>
        <c:crosses val="autoZero"/>
        <c:auto val="1"/>
        <c:lblAlgn val="ctr"/>
        <c:lblOffset val="100"/>
        <c:noMultiLvlLbl val="0"/>
      </c:catAx>
      <c:valAx>
        <c:axId val="393653752"/>
        <c:scaling>
          <c:orientation val="minMax"/>
          <c:max val="5"/>
          <c:min val="-35"/>
        </c:scaling>
        <c:delete val="0"/>
        <c:axPos val="r"/>
        <c:numFmt formatCode="General" sourceLinked="1"/>
        <c:majorTickMark val="in"/>
        <c:minorTickMark val="none"/>
        <c:tickLblPos val="nextTo"/>
        <c:crossAx val="393522112"/>
        <c:crosses val="max"/>
        <c:crossBetween val="between"/>
        <c:majorUnit val="5"/>
      </c:valAx>
      <c:spPr>
        <a:noFill/>
        <a:ln w="25400">
          <a:noFill/>
        </a:ln>
      </c:spPr>
    </c:plotArea>
    <c:legend>
      <c:legendPos val="r"/>
      <c:layout>
        <c:manualLayout>
          <c:xMode val="edge"/>
          <c:yMode val="edge"/>
          <c:x val="0.65811043272808201"/>
          <c:y val="0.17623687664041998"/>
          <c:w val="0.21651610351324546"/>
          <c:h val="0.4496273259074405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9698693834149E-2"/>
          <c:y val="0.12572455614792533"/>
          <c:w val="0.49181280629799928"/>
          <c:h val="0.72292445877360234"/>
        </c:manualLayout>
      </c:layout>
      <c:barChart>
        <c:barDir val="col"/>
        <c:grouping val="stacked"/>
        <c:varyColors val="0"/>
        <c:ser>
          <c:idx val="0"/>
          <c:order val="0"/>
          <c:tx>
            <c:strRef>
              <c:f>'Ⅱ-2-9'!$C$5</c:f>
              <c:strCache>
                <c:ptCount val="1"/>
                <c:pt idx="0">
                  <c:v>青果</c:v>
                </c:pt>
              </c:strCache>
            </c:strRef>
          </c:tx>
          <c:spPr>
            <a:solidFill>
              <a:schemeClr val="accent3">
                <a:lumMod val="75000"/>
              </a:schemeClr>
            </a:solidFill>
            <a:ln w="12700">
              <a:solidFill>
                <a:srgbClr val="000000"/>
              </a:solidFill>
              <a:prstDash val="solid"/>
            </a:ln>
          </c:spPr>
          <c:invertIfNegative val="0"/>
          <c:dLbls>
            <c:dLbl>
              <c:idx val="10"/>
              <c:layout>
                <c:manualLayout>
                  <c:x val="8.7840130547421846E-2"/>
                  <c:y val="1.81788994965769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'Ⅱ-2-9'!$G$4:$Q$4</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'Ⅱ-2-9'!$G$5:$Q$5</c:f>
              <c:numCache>
                <c:formatCode>#,##0_);[Red]\(#,##0\)</c:formatCode>
                <c:ptCount val="11"/>
                <c:pt idx="0">
                  <c:v>778514</c:v>
                </c:pt>
                <c:pt idx="1">
                  <c:v>701624</c:v>
                </c:pt>
                <c:pt idx="2">
                  <c:v>689918</c:v>
                </c:pt>
                <c:pt idx="3">
                  <c:v>694114.32</c:v>
                </c:pt>
                <c:pt idx="4">
                  <c:v>662096</c:v>
                </c:pt>
                <c:pt idx="5">
                  <c:v>666217</c:v>
                </c:pt>
                <c:pt idx="6">
                  <c:v>683348</c:v>
                </c:pt>
                <c:pt idx="7">
                  <c:v>683569</c:v>
                </c:pt>
                <c:pt idx="8">
                  <c:v>691802</c:v>
                </c:pt>
                <c:pt idx="9">
                  <c:v>691194</c:v>
                </c:pt>
                <c:pt idx="10">
                  <c:v>697611.85400000005</c:v>
                </c:pt>
              </c:numCache>
            </c:numRef>
          </c:val>
        </c:ser>
        <c:ser>
          <c:idx val="1"/>
          <c:order val="1"/>
          <c:tx>
            <c:strRef>
              <c:f>'Ⅱ-2-9'!$C$6</c:f>
              <c:strCache>
                <c:ptCount val="1"/>
                <c:pt idx="0">
                  <c:v>水産物</c:v>
                </c:pt>
              </c:strCache>
            </c:strRef>
          </c:tx>
          <c:spPr>
            <a:solidFill>
              <a:schemeClr val="accent3">
                <a:lumMod val="40000"/>
                <a:lumOff val="60000"/>
              </a:schemeClr>
            </a:solidFill>
            <a:ln w="12700">
              <a:solidFill>
                <a:srgbClr val="000000"/>
              </a:solidFill>
              <a:prstDash val="solid"/>
            </a:ln>
          </c:spPr>
          <c:invertIfNegative val="0"/>
          <c:dLbls>
            <c:dLbl>
              <c:idx val="10"/>
              <c:layout>
                <c:manualLayout>
                  <c:x val="9.1186602876830239E-2"/>
                  <c:y val="3.5995750494501065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'Ⅱ-2-9'!$G$4:$Q$4</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'Ⅱ-2-9'!$G$6:$Q$6</c:f>
              <c:numCache>
                <c:formatCode>#,##0_);[Red]\(#,##0\)</c:formatCode>
                <c:ptCount val="11"/>
                <c:pt idx="0">
                  <c:v>326089</c:v>
                </c:pt>
                <c:pt idx="1">
                  <c:v>276335</c:v>
                </c:pt>
                <c:pt idx="2">
                  <c:v>212087</c:v>
                </c:pt>
                <c:pt idx="3">
                  <c:v>211819.505</c:v>
                </c:pt>
                <c:pt idx="4">
                  <c:v>201815</c:v>
                </c:pt>
                <c:pt idx="5">
                  <c:v>190802</c:v>
                </c:pt>
                <c:pt idx="6">
                  <c:v>181866</c:v>
                </c:pt>
                <c:pt idx="7">
                  <c:v>176330</c:v>
                </c:pt>
                <c:pt idx="8">
                  <c:v>171086</c:v>
                </c:pt>
                <c:pt idx="9">
                  <c:v>168412</c:v>
                </c:pt>
                <c:pt idx="10">
                  <c:v>160667.60399999999</c:v>
                </c:pt>
              </c:numCache>
            </c:numRef>
          </c:val>
        </c:ser>
        <c:ser>
          <c:idx val="2"/>
          <c:order val="2"/>
          <c:tx>
            <c:strRef>
              <c:f>'Ⅱ-2-9'!$C$7</c:f>
              <c:strCache>
                <c:ptCount val="1"/>
                <c:pt idx="0">
                  <c:v>その他</c:v>
                </c:pt>
              </c:strCache>
            </c:strRef>
          </c:tx>
          <c:spPr>
            <a:solidFill>
              <a:srgbClr val="FFFFFF"/>
            </a:solidFill>
            <a:ln w="12700">
              <a:solidFill>
                <a:srgbClr val="000000"/>
              </a:solid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layout>
                <c:manualLayout>
                  <c:x val="5.2614616421038214E-2"/>
                  <c:y val="-1.797785458113577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'Ⅱ-2-9'!$G$4:$Q$4</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'Ⅱ-2-9'!$G$7:$Q$7</c:f>
              <c:numCache>
                <c:formatCode>#,##0_);[Red]\(#,##0\)</c:formatCode>
                <c:ptCount val="11"/>
                <c:pt idx="0">
                  <c:v>66545</c:v>
                </c:pt>
                <c:pt idx="1">
                  <c:v>35041</c:v>
                </c:pt>
                <c:pt idx="2">
                  <c:v>33624</c:v>
                </c:pt>
                <c:pt idx="3">
                  <c:v>30879.631000000001</c:v>
                </c:pt>
                <c:pt idx="4">
                  <c:v>16862</c:v>
                </c:pt>
                <c:pt idx="5">
                  <c:v>14251</c:v>
                </c:pt>
                <c:pt idx="6">
                  <c:v>13028</c:v>
                </c:pt>
                <c:pt idx="7">
                  <c:v>12102</c:v>
                </c:pt>
                <c:pt idx="8">
                  <c:v>9675</c:v>
                </c:pt>
                <c:pt idx="9">
                  <c:v>8231</c:v>
                </c:pt>
                <c:pt idx="10">
                  <c:v>6440.4620000000004</c:v>
                </c:pt>
              </c:numCache>
            </c:numRef>
          </c:val>
        </c:ser>
        <c:dLbls>
          <c:showLegendKey val="0"/>
          <c:showVal val="0"/>
          <c:showCatName val="0"/>
          <c:showSerName val="0"/>
          <c:showPercent val="0"/>
          <c:showBubbleSize val="0"/>
        </c:dLbls>
        <c:gapWidth val="50"/>
        <c:overlap val="100"/>
        <c:axId val="393654536"/>
        <c:axId val="393654928"/>
      </c:barChart>
      <c:lineChart>
        <c:grouping val="standard"/>
        <c:varyColors val="0"/>
        <c:ser>
          <c:idx val="4"/>
          <c:order val="3"/>
          <c:tx>
            <c:strRef>
              <c:f>'Ⅱ-2-9'!$C$9</c:f>
              <c:strCache>
                <c:ptCount val="1"/>
                <c:pt idx="0">
                  <c:v>青果</c:v>
                </c:pt>
              </c:strCache>
            </c:strRef>
          </c:tx>
          <c:spPr>
            <a:ln>
              <a:solidFill>
                <a:schemeClr val="accent3">
                  <a:lumMod val="75000"/>
                </a:schemeClr>
              </a:solidFill>
            </a:ln>
          </c:spPr>
          <c:marker>
            <c:symbol val="circle"/>
            <c:size val="5"/>
            <c:spPr>
              <a:solidFill>
                <a:schemeClr val="bg1"/>
              </a:solidFill>
              <a:ln>
                <a:solidFill>
                  <a:schemeClr val="accent3">
                    <a:lumMod val="75000"/>
                  </a:schemeClr>
                </a:solidFill>
              </a:ln>
            </c:spPr>
          </c:marker>
          <c:cat>
            <c:strRef>
              <c:f>'Ⅱ-2-9'!$G$4:$Q$4</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'Ⅱ-2-9'!$G$9:$Q$9</c:f>
              <c:numCache>
                <c:formatCode>General</c:formatCode>
                <c:ptCount val="11"/>
                <c:pt idx="3" formatCode="0.0">
                  <c:v>0.60823460179324229</c:v>
                </c:pt>
                <c:pt idx="4" formatCode="0.0">
                  <c:v>-4.612830923874327</c:v>
                </c:pt>
                <c:pt idx="5" formatCode="0.0">
                  <c:v>0.6224172929605345</c:v>
                </c:pt>
                <c:pt idx="6" formatCode="0.0">
                  <c:v>2.5713843987769707</c:v>
                </c:pt>
                <c:pt idx="7" formatCode="0.0">
                  <c:v>3.2340769271300474E-2</c:v>
                </c:pt>
                <c:pt idx="8" formatCode="0.0">
                  <c:v>1.2044138923795487</c:v>
                </c:pt>
                <c:pt idx="9" formatCode="0.0">
                  <c:v>-8.7886418368270824E-2</c:v>
                </c:pt>
                <c:pt idx="10" formatCode="0.0">
                  <c:v>0.92851702995106677</c:v>
                </c:pt>
              </c:numCache>
            </c:numRef>
          </c:val>
          <c:smooth val="0"/>
        </c:ser>
        <c:ser>
          <c:idx val="5"/>
          <c:order val="4"/>
          <c:tx>
            <c:strRef>
              <c:f>'Ⅱ-2-9'!$C$10</c:f>
              <c:strCache>
                <c:ptCount val="1"/>
                <c:pt idx="0">
                  <c:v>水産物</c:v>
                </c:pt>
              </c:strCache>
            </c:strRef>
          </c:tx>
          <c:spPr>
            <a:ln>
              <a:solidFill>
                <a:schemeClr val="accent3">
                  <a:lumMod val="40000"/>
                  <a:lumOff val="60000"/>
                </a:schemeClr>
              </a:solidFill>
            </a:ln>
          </c:spPr>
          <c:marker>
            <c:symbol val="triangle"/>
            <c:size val="6"/>
            <c:spPr>
              <a:solidFill>
                <a:schemeClr val="accent3">
                  <a:lumMod val="40000"/>
                  <a:lumOff val="60000"/>
                </a:schemeClr>
              </a:solidFill>
              <a:ln>
                <a:solidFill>
                  <a:schemeClr val="accent3"/>
                </a:solidFill>
              </a:ln>
            </c:spPr>
          </c:marker>
          <c:cat>
            <c:strRef>
              <c:f>'Ⅱ-2-9'!$G$4:$Q$4</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'Ⅱ-2-9'!$G$10:$Q$10</c:f>
              <c:numCache>
                <c:formatCode>General</c:formatCode>
                <c:ptCount val="11"/>
                <c:pt idx="3" formatCode="0.0">
                  <c:v>-0.12612512789561947</c:v>
                </c:pt>
                <c:pt idx="4" formatCode="0.0">
                  <c:v>-4.7231273626099863</c:v>
                </c:pt>
                <c:pt idx="5" formatCode="0.0">
                  <c:v>-5.4569779253276494</c:v>
                </c:pt>
                <c:pt idx="6" formatCode="0.0">
                  <c:v>-4.6833890630077235</c:v>
                </c:pt>
                <c:pt idx="7" formatCode="0.0">
                  <c:v>-3.0439994281503999</c:v>
                </c:pt>
                <c:pt idx="8" formatCode="0.0">
                  <c:v>-2.9739692621788691</c:v>
                </c:pt>
                <c:pt idx="9" formatCode="0.0">
                  <c:v>-1.5629566416889702</c:v>
                </c:pt>
                <c:pt idx="10" formatCode="0.0">
                  <c:v>-4.5984822934232739</c:v>
                </c:pt>
              </c:numCache>
            </c:numRef>
          </c:val>
          <c:smooth val="0"/>
        </c:ser>
        <c:ser>
          <c:idx val="6"/>
          <c:order val="5"/>
          <c:tx>
            <c:strRef>
              <c:f>'Ⅱ-2-9'!$C$11</c:f>
              <c:strCache>
                <c:ptCount val="1"/>
                <c:pt idx="0">
                  <c:v>その他</c:v>
                </c:pt>
              </c:strCache>
            </c:strRef>
          </c:tx>
          <c:spPr>
            <a:ln>
              <a:solidFill>
                <a:schemeClr val="tx1">
                  <a:lumMod val="65000"/>
                  <a:lumOff val="35000"/>
                </a:schemeClr>
              </a:solidFill>
            </a:ln>
          </c:spPr>
          <c:marker>
            <c:symbol val="diamond"/>
            <c:size val="6"/>
            <c:spPr>
              <a:solidFill>
                <a:schemeClr val="bg1"/>
              </a:solidFill>
              <a:ln>
                <a:solidFill>
                  <a:schemeClr val="tx1">
                    <a:lumMod val="65000"/>
                    <a:lumOff val="35000"/>
                  </a:schemeClr>
                </a:solidFill>
              </a:ln>
            </c:spPr>
          </c:marker>
          <c:cat>
            <c:strRef>
              <c:f>'Ⅱ-2-9'!$G$4:$Q$4</c:f>
              <c:strCache>
                <c:ptCount val="11"/>
                <c:pt idx="0">
                  <c:v>2000</c:v>
                </c:pt>
                <c:pt idx="1">
                  <c:v>05</c:v>
                </c:pt>
                <c:pt idx="2">
                  <c:v>08</c:v>
                </c:pt>
                <c:pt idx="3">
                  <c:v>09</c:v>
                </c:pt>
                <c:pt idx="4">
                  <c:v>10</c:v>
                </c:pt>
                <c:pt idx="5">
                  <c:v>11</c:v>
                </c:pt>
                <c:pt idx="6">
                  <c:v>12</c:v>
                </c:pt>
                <c:pt idx="7">
                  <c:v>13</c:v>
                </c:pt>
                <c:pt idx="8">
                  <c:v>14</c:v>
                </c:pt>
                <c:pt idx="9">
                  <c:v>15</c:v>
                </c:pt>
                <c:pt idx="10">
                  <c:v>16</c:v>
                </c:pt>
              </c:strCache>
            </c:strRef>
          </c:cat>
          <c:val>
            <c:numRef>
              <c:f>'Ⅱ-2-9'!$G$11:$Q$11</c:f>
              <c:numCache>
                <c:formatCode>General</c:formatCode>
                <c:ptCount val="11"/>
                <c:pt idx="3" formatCode="0.0">
                  <c:v>-8.1619349274327817</c:v>
                </c:pt>
                <c:pt idx="4" formatCode="0.0">
                  <c:v>-45.394425211881583</c:v>
                </c:pt>
                <c:pt idx="5" formatCode="0.0">
                  <c:v>-15.484521409085517</c:v>
                </c:pt>
                <c:pt idx="6" formatCode="0.0">
                  <c:v>-8.5818539049891172</c:v>
                </c:pt>
                <c:pt idx="7" formatCode="0.0">
                  <c:v>-7.1077678845563383</c:v>
                </c:pt>
                <c:pt idx="8" formatCode="0.0">
                  <c:v>-20.054536440257806</c:v>
                </c:pt>
                <c:pt idx="9" formatCode="0.0">
                  <c:v>-14.925064599483207</c:v>
                </c:pt>
                <c:pt idx="10" formatCode="0.0">
                  <c:v>-21.753590086259251</c:v>
                </c:pt>
              </c:numCache>
            </c:numRef>
          </c:val>
          <c:smooth val="0"/>
        </c:ser>
        <c:dLbls>
          <c:showLegendKey val="0"/>
          <c:showVal val="0"/>
          <c:showCatName val="0"/>
          <c:showSerName val="0"/>
          <c:showPercent val="0"/>
          <c:showBubbleSize val="0"/>
        </c:dLbls>
        <c:marker val="1"/>
        <c:smooth val="0"/>
        <c:axId val="393655320"/>
        <c:axId val="393655712"/>
      </c:lineChart>
      <c:catAx>
        <c:axId val="3936545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3654928"/>
        <c:crosses val="autoZero"/>
        <c:auto val="1"/>
        <c:lblAlgn val="ctr"/>
        <c:lblOffset val="100"/>
        <c:tickLblSkip val="1"/>
        <c:tickMarkSkip val="1"/>
        <c:noMultiLvlLbl val="0"/>
      </c:catAx>
      <c:valAx>
        <c:axId val="393654928"/>
        <c:scaling>
          <c:orientation val="minMax"/>
          <c:max val="140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393654536"/>
        <c:crosses val="autoZero"/>
        <c:crossBetween val="between"/>
        <c:dispUnits>
          <c:builtInUnit val="thousands"/>
        </c:dispUnits>
      </c:valAx>
      <c:catAx>
        <c:axId val="393655320"/>
        <c:scaling>
          <c:orientation val="minMax"/>
        </c:scaling>
        <c:delete val="1"/>
        <c:axPos val="b"/>
        <c:numFmt formatCode="General" sourceLinked="1"/>
        <c:majorTickMark val="out"/>
        <c:minorTickMark val="none"/>
        <c:tickLblPos val="nextTo"/>
        <c:crossAx val="393655712"/>
        <c:crosses val="autoZero"/>
        <c:auto val="1"/>
        <c:lblAlgn val="ctr"/>
        <c:lblOffset val="100"/>
        <c:noMultiLvlLbl val="0"/>
      </c:catAx>
      <c:valAx>
        <c:axId val="393655712"/>
        <c:scaling>
          <c:orientation val="minMax"/>
          <c:min val="-60"/>
        </c:scaling>
        <c:delete val="0"/>
        <c:axPos val="r"/>
        <c:numFmt formatCode="General" sourceLinked="1"/>
        <c:majorTickMark val="in"/>
        <c:minorTickMark val="none"/>
        <c:tickLblPos val="nextTo"/>
        <c:crossAx val="393655320"/>
        <c:crosses val="max"/>
        <c:crossBetween val="between"/>
      </c:valAx>
      <c:spPr>
        <a:noFill/>
        <a:ln w="25400">
          <a:noFill/>
        </a:ln>
      </c:spPr>
    </c:plotArea>
    <c:legend>
      <c:legendPos val="r"/>
      <c:layout>
        <c:manualLayout>
          <c:xMode val="edge"/>
          <c:yMode val="edge"/>
          <c:x val="0.67050818300196613"/>
          <c:y val="0.27874358492086948"/>
          <c:w val="0.20344003187395954"/>
          <c:h val="0.4231567000070937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75916912533911E-2"/>
          <c:y val="9.1205404879945565E-2"/>
          <c:w val="0.8043135024788568"/>
          <c:h val="0.57980233952237448"/>
        </c:manualLayout>
      </c:layout>
      <c:barChart>
        <c:barDir val="col"/>
        <c:grouping val="clustered"/>
        <c:varyColors val="0"/>
        <c:ser>
          <c:idx val="0"/>
          <c:order val="0"/>
          <c:tx>
            <c:strRef>
              <c:f>'Ⅱ-1-3'!$G$5</c:f>
              <c:strCache>
                <c:ptCount val="1"/>
                <c:pt idx="0">
                  <c:v>関西2016
年度実績</c:v>
                </c:pt>
              </c:strCache>
            </c:strRef>
          </c:tx>
          <c:spPr>
            <a:solidFill>
              <a:schemeClr val="accent3">
                <a:lumMod val="40000"/>
                <a:lumOff val="60000"/>
              </a:schemeClr>
            </a:solidFill>
            <a:ln w="12700">
              <a:solidFill>
                <a:srgbClr val="000000"/>
              </a:solidFill>
              <a:prstDash val="solid"/>
            </a:ln>
          </c:spPr>
          <c:invertIfNegative val="0"/>
          <c:dLbls>
            <c:dLbl>
              <c:idx val="1"/>
              <c:layout>
                <c:manualLayout>
                  <c:x val="0"/>
                  <c:y val="8.230452674897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1.23456790123456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'Ⅱ-1-3'!$F$6:$F$18</c:f>
              <c:strCache>
                <c:ptCount val="13"/>
                <c:pt idx="0">
                  <c:v>精密機械</c:v>
                </c:pt>
                <c:pt idx="1">
                  <c:v>繊維</c:v>
                </c:pt>
                <c:pt idx="2">
                  <c:v>化学</c:v>
                </c:pt>
                <c:pt idx="3">
                  <c:v>鉄鋼</c:v>
                </c:pt>
                <c:pt idx="4">
                  <c:v>食品</c:v>
                </c:pt>
                <c:pt idx="5">
                  <c:v>非鉄金属</c:v>
                </c:pt>
                <c:pt idx="6">
                  <c:v>窯業・土石</c:v>
                </c:pt>
                <c:pt idx="7">
                  <c:v>製造業(全体)</c:v>
                </c:pt>
                <c:pt idx="8">
                  <c:v>輸送用機械</c:v>
                </c:pt>
                <c:pt idx="9">
                  <c:v>電気機械</c:v>
                </c:pt>
                <c:pt idx="10">
                  <c:v>紙・パルプ</c:v>
                </c:pt>
                <c:pt idx="11">
                  <c:v>一般機械</c:v>
                </c:pt>
                <c:pt idx="12">
                  <c:v>石油</c:v>
                </c:pt>
              </c:strCache>
            </c:strRef>
          </c:cat>
          <c:val>
            <c:numRef>
              <c:f>'Ⅱ-1-3'!$G$6:$G$18</c:f>
              <c:numCache>
                <c:formatCode>0.0_ </c:formatCode>
                <c:ptCount val="13"/>
                <c:pt idx="0">
                  <c:v>37.4</c:v>
                </c:pt>
                <c:pt idx="1">
                  <c:v>37.299999999999997</c:v>
                </c:pt>
                <c:pt idx="2">
                  <c:v>6.6</c:v>
                </c:pt>
                <c:pt idx="3">
                  <c:v>5.9</c:v>
                </c:pt>
                <c:pt idx="4">
                  <c:v>4</c:v>
                </c:pt>
                <c:pt idx="5">
                  <c:v>3.4</c:v>
                </c:pt>
                <c:pt idx="6">
                  <c:v>0.8</c:v>
                </c:pt>
                <c:pt idx="7">
                  <c:v>0</c:v>
                </c:pt>
                <c:pt idx="8">
                  <c:v>-2.7</c:v>
                </c:pt>
                <c:pt idx="9">
                  <c:v>-8</c:v>
                </c:pt>
                <c:pt idx="10">
                  <c:v>-18</c:v>
                </c:pt>
                <c:pt idx="11">
                  <c:v>-22.5</c:v>
                </c:pt>
                <c:pt idx="12">
                  <c:v>-46.4</c:v>
                </c:pt>
              </c:numCache>
            </c:numRef>
          </c:val>
        </c:ser>
        <c:dLbls>
          <c:showLegendKey val="0"/>
          <c:showVal val="0"/>
          <c:showCatName val="0"/>
          <c:showSerName val="0"/>
          <c:showPercent val="0"/>
          <c:showBubbleSize val="0"/>
        </c:dLbls>
        <c:gapWidth val="150"/>
        <c:axId val="360182120"/>
        <c:axId val="360182512"/>
      </c:barChart>
      <c:catAx>
        <c:axId val="360182120"/>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a:pPr>
            <a:endParaRPr lang="ja-JP"/>
          </a:p>
        </c:txPr>
        <c:crossAx val="360182512"/>
        <c:crosses val="autoZero"/>
        <c:auto val="1"/>
        <c:lblAlgn val="ctr"/>
        <c:lblOffset val="100"/>
        <c:tickLblSkip val="1"/>
        <c:tickMarkSkip val="1"/>
        <c:noMultiLvlLbl val="0"/>
      </c:catAx>
      <c:valAx>
        <c:axId val="360182512"/>
        <c:scaling>
          <c:orientation val="minMax"/>
          <c:max val="40"/>
          <c:min val="-60"/>
        </c:scaling>
        <c:delete val="0"/>
        <c:axPos val="l"/>
        <c:numFmt formatCode="0_ " sourceLinked="0"/>
        <c:majorTickMark val="in"/>
        <c:minorTickMark val="none"/>
        <c:tickLblPos val="nextTo"/>
        <c:spPr>
          <a:ln w="3175">
            <a:solidFill>
              <a:schemeClr val="tx1"/>
            </a:solidFill>
            <a:prstDash val="solid"/>
          </a:ln>
        </c:spPr>
        <c:txPr>
          <a:bodyPr rot="0" vert="horz"/>
          <a:lstStyle/>
          <a:p>
            <a:pPr>
              <a:defRPr/>
            </a:pPr>
            <a:endParaRPr lang="ja-JP"/>
          </a:p>
        </c:txPr>
        <c:crossAx val="360182120"/>
        <c:crosses val="autoZero"/>
        <c:crossBetween val="between"/>
        <c:majorUnit val="20"/>
        <c:minorUnit val="4"/>
      </c:valAx>
      <c:spPr>
        <a:solidFill>
          <a:srgbClr val="FFFFFF"/>
        </a:solidFill>
        <a:ln w="25400">
          <a:noFill/>
        </a:ln>
      </c:spPr>
    </c:plotArea>
    <c:legend>
      <c:legendPos val="b"/>
      <c:layout>
        <c:manualLayout>
          <c:xMode val="edge"/>
          <c:yMode val="edge"/>
          <c:x val="0.53563398914758298"/>
          <c:y val="5.9403130164285022E-2"/>
          <c:w val="0.30920163281476609"/>
          <c:h val="0.13939729756002722"/>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125053644282616"/>
          <c:y val="5.4054054054054092E-2"/>
          <c:w val="0.64453247934814362"/>
          <c:h val="0.891891891891894"/>
        </c:manualLayout>
      </c:layout>
      <c:doughnutChart>
        <c:varyColors val="1"/>
        <c:ser>
          <c:idx val="0"/>
          <c:order val="0"/>
          <c:spPr>
            <a:solidFill>
              <a:srgbClr val="9999FF"/>
            </a:solidFill>
            <a:ln w="12700">
              <a:solidFill>
                <a:srgbClr val="000000"/>
              </a:solidFill>
              <a:prstDash val="solid"/>
            </a:ln>
          </c:spPr>
          <c:dPt>
            <c:idx val="0"/>
            <c:bubble3D val="0"/>
            <c:spPr>
              <a:solidFill>
                <a:schemeClr val="accent3">
                  <a:lumMod val="75000"/>
                </a:schemeClr>
              </a:solidFill>
              <a:ln w="12700">
                <a:solidFill>
                  <a:srgbClr val="000000"/>
                </a:solidFill>
                <a:prstDash val="solid"/>
              </a:ln>
            </c:spPr>
          </c:dPt>
          <c:dPt>
            <c:idx val="1"/>
            <c:bubble3D val="0"/>
            <c:spPr>
              <a:solidFill>
                <a:schemeClr val="bg1">
                  <a:lumMod val="75000"/>
                </a:schemeClr>
              </a:solidFill>
              <a:ln w="12700">
                <a:solidFill>
                  <a:srgbClr val="000000"/>
                </a:solidFill>
                <a:prstDash val="solid"/>
              </a:ln>
            </c:spPr>
          </c:dPt>
          <c:dPt>
            <c:idx val="2"/>
            <c:bubble3D val="0"/>
            <c:spPr>
              <a:solidFill>
                <a:schemeClr val="accent3">
                  <a:lumMod val="40000"/>
                  <a:lumOff val="60000"/>
                </a:schemeClr>
              </a:solidFill>
              <a:ln w="12700">
                <a:solidFill>
                  <a:srgbClr val="000000"/>
                </a:solidFill>
                <a:prstDash val="solid"/>
              </a:ln>
            </c:spPr>
          </c:dPt>
          <c:dPt>
            <c:idx val="3"/>
            <c:bubble3D val="0"/>
            <c:spPr>
              <a:pattFill prst="dnDiag"/>
              <a:ln w="12700">
                <a:solidFill>
                  <a:srgbClr val="000000"/>
                </a:solidFill>
                <a:prstDash val="solid"/>
              </a:ln>
            </c:spPr>
          </c:dPt>
          <c:dPt>
            <c:idx val="4"/>
            <c:bubble3D val="0"/>
            <c:spPr>
              <a:solidFill>
                <a:srgbClr val="FFFFFF"/>
              </a:solidFill>
              <a:ln w="12700">
                <a:solidFill>
                  <a:srgbClr val="000000"/>
                </a:solidFill>
                <a:prstDash val="solid"/>
              </a:ln>
            </c:spPr>
          </c:dPt>
          <c:dLbls>
            <c:dLbl>
              <c:idx val="0"/>
              <c:layout/>
              <c:numFmt formatCode="General" sourceLinked="0"/>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Lst>
            </c:dLbl>
            <c:dLbl>
              <c:idx val="1"/>
              <c:layout/>
              <c:numFmt formatCode="General" sourceLinked="0"/>
              <c:spPr>
                <a:noFill/>
                <a:ln w="25400">
                  <a:noFill/>
                </a:ln>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Lst>
            </c:dLbl>
            <c:dLbl>
              <c:idx val="2"/>
              <c:layout/>
              <c:numFmt formatCode="#,##0.0_);[Red]\(#,##0.0\)" sourceLinked="0"/>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0.18675352877307277"/>
                  <c:y val="-0.1348314606741573"/>
                </c:manualLayout>
              </c:layout>
              <c:numFmt formatCode="General" sourceLinked="0"/>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Lst>
            </c:dLbl>
            <c:dLbl>
              <c:idx val="4"/>
              <c:layout/>
              <c:numFmt formatCode="#,##0.0_);[Red]\(#,##0.0\)" sourceLinked="0"/>
              <c:spPr>
                <a:noFill/>
                <a:ln w="25400">
                  <a:noFill/>
                </a:ln>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ext>
              </c:extLst>
            </c:dLbl>
            <c:numFmt formatCode="General" sourceLinked="0"/>
            <c:spPr>
              <a:noFill/>
              <a:ln w="25400">
                <a:noFill/>
              </a:ln>
            </c:spPr>
            <c:showLegendKey val="0"/>
            <c:showVal val="1"/>
            <c:showCatName val="1"/>
            <c:showSerName val="0"/>
            <c:showPercent val="0"/>
            <c:showBubbleSize val="0"/>
            <c:showLeaderLines val="0"/>
            <c:extLst>
              <c:ext xmlns:c15="http://schemas.microsoft.com/office/drawing/2012/chart" uri="{CE6537A1-D6FC-4f65-9D91-7224C49458BB}"/>
            </c:extLst>
          </c:dLbls>
          <c:cat>
            <c:strRef>
              <c:f>'Ⅱ-2-10'!$B$5:$B$7</c:f>
              <c:strCache>
                <c:ptCount val="3"/>
                <c:pt idx="0">
                  <c:v>大阪市</c:v>
                </c:pt>
                <c:pt idx="1">
                  <c:v>大阪府下(大阪市を除く）</c:v>
                </c:pt>
                <c:pt idx="2">
                  <c:v>兵庫県</c:v>
                </c:pt>
              </c:strCache>
            </c:strRef>
          </c:cat>
          <c:val>
            <c:numRef>
              <c:f>('Ⅱ-2-10'!$J$5:$J$7,'Ⅱ-2-10'!$J$9,'Ⅱ-2-10'!$J$11)</c:f>
              <c:numCache>
                <c:formatCode>General</c:formatCode>
                <c:ptCount val="5"/>
                <c:pt idx="0">
                  <c:v>32.5</c:v>
                </c:pt>
                <c:pt idx="1">
                  <c:v>30.5</c:v>
                </c:pt>
                <c:pt idx="2" formatCode="0.0">
                  <c:v>18.8</c:v>
                </c:pt>
                <c:pt idx="3" formatCode="0.0">
                  <c:v>5.2</c:v>
                </c:pt>
                <c:pt idx="4" formatCode="0.0">
                  <c:v>13</c:v>
                </c:pt>
              </c:numCache>
            </c:numRef>
          </c:val>
        </c:ser>
        <c:dLbls>
          <c:showLegendKey val="0"/>
          <c:showVal val="0"/>
          <c:showCatName val="0"/>
          <c:showSerName val="0"/>
          <c:showPercent val="0"/>
          <c:showBubbleSize val="0"/>
          <c:showLeaderLines val="0"/>
        </c:dLbls>
        <c:firstSliceAng val="0"/>
        <c:holeSize val="39"/>
      </c:doughnut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9.6772136559414829E-2"/>
          <c:y val="0.17247591415962382"/>
          <c:w val="0.54349377398476706"/>
          <c:h val="0.5658002876329743"/>
        </c:manualLayout>
      </c:layout>
      <c:lineChart>
        <c:grouping val="standard"/>
        <c:varyColors val="0"/>
        <c:ser>
          <c:idx val="2"/>
          <c:order val="0"/>
          <c:tx>
            <c:strRef>
              <c:f>'Ⅱ-3-1'!$D$5</c:f>
              <c:strCache>
                <c:ptCount val="1"/>
                <c:pt idx="0">
                  <c:v>事業所数
&lt;左軸&gt;</c:v>
                </c:pt>
              </c:strCache>
            </c:strRef>
          </c:tx>
          <c:spPr>
            <a:ln w="19050">
              <a:solidFill>
                <a:schemeClr val="tx1">
                  <a:lumMod val="65000"/>
                  <a:lumOff val="35000"/>
                </a:schemeClr>
              </a:solidFill>
            </a:ln>
          </c:spPr>
          <c:marker>
            <c:symbol val="diamond"/>
            <c:size val="4"/>
            <c:spPr>
              <a:solidFill>
                <a:schemeClr val="tx1">
                  <a:lumMod val="65000"/>
                  <a:lumOff val="35000"/>
                </a:schemeClr>
              </a:solidFill>
              <a:ln w="19050">
                <a:solidFill>
                  <a:schemeClr val="tx1">
                    <a:lumMod val="65000"/>
                    <a:lumOff val="35000"/>
                  </a:schemeClr>
                </a:solidFill>
              </a:ln>
            </c:spPr>
          </c:marker>
          <c:dPt>
            <c:idx val="8"/>
            <c:marker>
              <c:symbol val="diamond"/>
              <c:size val="6"/>
              <c:spPr>
                <a:solidFill>
                  <a:schemeClr val="tx1">
                    <a:lumMod val="65000"/>
                    <a:lumOff val="35000"/>
                  </a:schemeClr>
                </a:solidFill>
                <a:ln w="9525">
                  <a:solidFill>
                    <a:schemeClr val="tx1">
                      <a:lumMod val="65000"/>
                      <a:lumOff val="35000"/>
                    </a:schemeClr>
                  </a:solidFill>
                </a:ln>
              </c:spPr>
            </c:marker>
            <c:bubble3D val="0"/>
            <c:spPr>
              <a:ln w="9525">
                <a:solidFill>
                  <a:schemeClr val="tx1">
                    <a:lumMod val="65000"/>
                    <a:lumOff val="35000"/>
                  </a:schemeClr>
                </a:solidFill>
                <a:prstDash val="sysDash"/>
              </a:ln>
            </c:spPr>
          </c:dPt>
          <c:dPt>
            <c:idx val="11"/>
            <c:bubble3D val="0"/>
            <c:spPr>
              <a:ln w="19050">
                <a:solidFill>
                  <a:schemeClr val="tx1">
                    <a:lumMod val="65000"/>
                    <a:lumOff val="35000"/>
                  </a:schemeClr>
                </a:solidFill>
                <a:prstDash val="solid"/>
              </a:ln>
            </c:spPr>
          </c:dPt>
          <c:dLbls>
            <c:dLbl>
              <c:idx val="13"/>
              <c:layout>
                <c:manualLayout>
                  <c:x val="-1.2054775079894109E-2"/>
                  <c:y val="1.7862067071132557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'Ⅱ-3-1'!$B$9:$B$25</c:f>
              <c:strCache>
                <c:ptCount val="17"/>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pt idx="16">
                  <c:v>17</c:v>
                </c:pt>
              </c:strCache>
            </c:strRef>
          </c:cat>
          <c:val>
            <c:numRef>
              <c:f>'Ⅱ-3-1'!$D$9:$D$25</c:f>
              <c:numCache>
                <c:formatCode>#,##0_);[Red]\(#,##0\)</c:formatCode>
                <c:ptCount val="17"/>
                <c:pt idx="0">
                  <c:v>161.9752</c:v>
                </c:pt>
                <c:pt idx="1">
                  <c:v>159.1223</c:v>
                </c:pt>
                <c:pt idx="2">
                  <c:v>149.9948</c:v>
                </c:pt>
                <c:pt idx="3">
                  <c:v>141.96960000000001</c:v>
                </c:pt>
                <c:pt idx="4">
                  <c:v>140.6884</c:v>
                </c:pt>
                <c:pt idx="5">
                  <c:v>130.00569999999999</c:v>
                </c:pt>
                <c:pt idx="6">
                  <c:v>123.8049</c:v>
                </c:pt>
                <c:pt idx="7">
                  <c:v>113.7859</c:v>
                </c:pt>
                <c:pt idx="8">
                  <c:v>115.3172</c:v>
                </c:pt>
                <c:pt idx="11">
                  <c:v>103.3361</c:v>
                </c:pt>
                <c:pt idx="13">
                  <c:v>102.4881</c:v>
                </c:pt>
              </c:numCache>
            </c:numRef>
          </c:val>
          <c:smooth val="0"/>
        </c:ser>
        <c:ser>
          <c:idx val="1"/>
          <c:order val="1"/>
          <c:tx>
            <c:strRef>
              <c:f>'Ⅱ-3-1'!$F$5</c:f>
              <c:strCache>
                <c:ptCount val="1"/>
                <c:pt idx="0">
                  <c:v>従業者数
&lt;左軸&gt;</c:v>
                </c:pt>
              </c:strCache>
            </c:strRef>
          </c:tx>
          <c:spPr>
            <a:ln w="19050">
              <a:solidFill>
                <a:schemeClr val="accent3">
                  <a:lumMod val="75000"/>
                </a:schemeClr>
              </a:solidFill>
              <a:prstDash val="solid"/>
            </a:ln>
          </c:spPr>
          <c:marker>
            <c:symbol val="square"/>
            <c:size val="4"/>
            <c:spPr>
              <a:solidFill>
                <a:schemeClr val="accent3">
                  <a:lumMod val="75000"/>
                </a:schemeClr>
              </a:solidFill>
              <a:ln w="19050">
                <a:solidFill>
                  <a:schemeClr val="accent3">
                    <a:lumMod val="75000"/>
                  </a:schemeClr>
                </a:solidFill>
                <a:prstDash val="solid"/>
              </a:ln>
            </c:spPr>
          </c:marker>
          <c:dPt>
            <c:idx val="8"/>
            <c:marker>
              <c:symbol val="square"/>
              <c:size val="5"/>
              <c:spPr>
                <a:solidFill>
                  <a:schemeClr val="accent3">
                    <a:lumMod val="75000"/>
                  </a:schemeClr>
                </a:solidFill>
                <a:ln w="9525">
                  <a:solidFill>
                    <a:schemeClr val="accent3">
                      <a:lumMod val="75000"/>
                    </a:schemeClr>
                  </a:solidFill>
                  <a:prstDash val="solid"/>
                </a:ln>
              </c:spPr>
            </c:marker>
            <c:bubble3D val="0"/>
            <c:spPr>
              <a:ln w="9525">
                <a:solidFill>
                  <a:schemeClr val="accent3">
                    <a:lumMod val="75000"/>
                  </a:schemeClr>
                </a:solidFill>
                <a:prstDash val="sysDash"/>
              </a:ln>
            </c:spPr>
          </c:dPt>
          <c:dPt>
            <c:idx val="11"/>
            <c:bubble3D val="0"/>
          </c:dPt>
          <c:dPt>
            <c:idx val="14"/>
            <c:bubble3D val="0"/>
          </c:dPt>
          <c:dPt>
            <c:idx val="16"/>
            <c:bubble3D val="0"/>
          </c:dPt>
          <c:dLbls>
            <c:dLbl>
              <c:idx val="13"/>
              <c:layout>
                <c:manualLayout>
                  <c:x val="-9.065173599932301E-3"/>
                  <c:y val="6.6113656413752412E-3"/>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'Ⅱ-3-1'!$B$9:$B$25</c:f>
              <c:strCache>
                <c:ptCount val="17"/>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pt idx="16">
                  <c:v>17</c:v>
                </c:pt>
              </c:strCache>
            </c:strRef>
          </c:cat>
          <c:val>
            <c:numRef>
              <c:f>'Ⅱ-3-1'!$F$9:$F$25</c:f>
              <c:numCache>
                <c:formatCode>#,##0_);[Red]\(#,##0\)</c:formatCode>
                <c:ptCount val="17"/>
                <c:pt idx="0">
                  <c:v>68.513350000000003</c:v>
                </c:pt>
                <c:pt idx="1">
                  <c:v>69.365260000000006</c:v>
                </c:pt>
                <c:pt idx="2">
                  <c:v>73.841769999999997</c:v>
                </c:pt>
                <c:pt idx="3">
                  <c:v>73.50712</c:v>
                </c:pt>
                <c:pt idx="4">
                  <c:v>80.285579999999996</c:v>
                </c:pt>
                <c:pt idx="5">
                  <c:v>79.728049999999996</c:v>
                </c:pt>
                <c:pt idx="6">
                  <c:v>77.623009999999994</c:v>
                </c:pt>
                <c:pt idx="7">
                  <c:v>75.793629999999993</c:v>
                </c:pt>
                <c:pt idx="8">
                  <c:v>85.717410000000001</c:v>
                </c:pt>
                <c:pt idx="11">
                  <c:v>78.364519999999999</c:v>
                </c:pt>
                <c:pt idx="13">
                  <c:v>80.218509999999995</c:v>
                </c:pt>
              </c:numCache>
            </c:numRef>
          </c:val>
          <c:smooth val="0"/>
        </c:ser>
        <c:ser>
          <c:idx val="0"/>
          <c:order val="2"/>
          <c:tx>
            <c:strRef>
              <c:f>'Ⅱ-3-1'!$H$5</c:f>
              <c:strCache>
                <c:ptCount val="1"/>
                <c:pt idx="0">
                  <c:v>販売額
&lt;左軸&gt;</c:v>
                </c:pt>
              </c:strCache>
            </c:strRef>
          </c:tx>
          <c:spPr>
            <a:ln w="19050">
              <a:solidFill>
                <a:schemeClr val="accent3">
                  <a:lumMod val="75000"/>
                </a:schemeClr>
              </a:solidFill>
            </a:ln>
          </c:spPr>
          <c:marker>
            <c:symbol val="triangle"/>
            <c:size val="4"/>
            <c:spPr>
              <a:solidFill>
                <a:schemeClr val="accent3">
                  <a:lumMod val="75000"/>
                </a:schemeClr>
              </a:solidFill>
              <a:ln w="19050">
                <a:solidFill>
                  <a:schemeClr val="accent3">
                    <a:lumMod val="75000"/>
                  </a:schemeClr>
                </a:solidFill>
              </a:ln>
            </c:spPr>
          </c:marker>
          <c:dPt>
            <c:idx val="8"/>
            <c:marker>
              <c:symbol val="triangle"/>
              <c:size val="6"/>
              <c:spPr>
                <a:solidFill>
                  <a:schemeClr val="accent3">
                    <a:lumMod val="75000"/>
                  </a:schemeClr>
                </a:solidFill>
                <a:ln w="9525">
                  <a:solidFill>
                    <a:schemeClr val="accent3">
                      <a:lumMod val="75000"/>
                    </a:schemeClr>
                  </a:solidFill>
                </a:ln>
              </c:spPr>
            </c:marker>
            <c:bubble3D val="0"/>
            <c:spPr>
              <a:ln w="9525">
                <a:solidFill>
                  <a:schemeClr val="accent3">
                    <a:lumMod val="75000"/>
                  </a:schemeClr>
                </a:solidFill>
                <a:prstDash val="sysDash"/>
              </a:ln>
            </c:spPr>
          </c:dPt>
          <c:dPt>
            <c:idx val="11"/>
            <c:bubble3D val="0"/>
            <c:spPr>
              <a:ln w="19050">
                <a:solidFill>
                  <a:schemeClr val="accent3">
                    <a:lumMod val="75000"/>
                  </a:schemeClr>
                </a:solidFill>
                <a:prstDash val="solid"/>
              </a:ln>
            </c:spPr>
          </c:dPt>
          <c:dLbls>
            <c:dLbl>
              <c:idx val="16"/>
              <c:layout>
                <c:manualLayout>
                  <c:x val="-6.3653927544098349E-2"/>
                  <c:y val="-4.1456340657634295E-2"/>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'Ⅱ-3-1'!$B$9:$B$25</c:f>
              <c:strCache>
                <c:ptCount val="17"/>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pt idx="14">
                  <c:v>15</c:v>
                </c:pt>
                <c:pt idx="15">
                  <c:v>16</c:v>
                </c:pt>
                <c:pt idx="16">
                  <c:v>17</c:v>
                </c:pt>
              </c:strCache>
            </c:strRef>
          </c:cat>
          <c:val>
            <c:numRef>
              <c:f>'Ⅱ-3-1'!$H$9:$H$25</c:f>
              <c:numCache>
                <c:formatCode>0.0</c:formatCode>
                <c:ptCount val="17"/>
                <c:pt idx="0">
                  <c:v>114.839927</c:v>
                </c:pt>
                <c:pt idx="1">
                  <c:v>140.638104</c:v>
                </c:pt>
                <c:pt idx="2">
                  <c:v>143.325065</c:v>
                </c:pt>
                <c:pt idx="3">
                  <c:v>147.74311599999999</c:v>
                </c:pt>
                <c:pt idx="4">
                  <c:v>143.832551</c:v>
                </c:pt>
                <c:pt idx="5">
                  <c:v>135.109295</c:v>
                </c:pt>
                <c:pt idx="6">
                  <c:v>133.27863099999999</c:v>
                </c:pt>
                <c:pt idx="7">
                  <c:v>134.70544799999999</c:v>
                </c:pt>
                <c:pt idx="8">
                  <c:v>132.96100000000001</c:v>
                </c:pt>
                <c:pt idx="9">
                  <c:v>136.47900000000001</c:v>
                </c:pt>
                <c:pt idx="10">
                  <c:v>135.15700000000001</c:v>
                </c:pt>
                <c:pt idx="11">
                  <c:v>137.58500000000001</c:v>
                </c:pt>
                <c:pt idx="12">
                  <c:v>138.89699999999999</c:v>
                </c:pt>
                <c:pt idx="13">
                  <c:v>141.21899999999999</c:v>
                </c:pt>
                <c:pt idx="14">
                  <c:v>140.666</c:v>
                </c:pt>
                <c:pt idx="15">
                  <c:v>139.23125242038398</c:v>
                </c:pt>
                <c:pt idx="16" formatCode="#,##0.0;[Red]\-#,##0.0">
                  <c:v>140.11066666666665</c:v>
                </c:pt>
              </c:numCache>
            </c:numRef>
          </c:val>
          <c:smooth val="0"/>
        </c:ser>
        <c:dLbls>
          <c:showLegendKey val="0"/>
          <c:showVal val="0"/>
          <c:showCatName val="0"/>
          <c:showSerName val="0"/>
          <c:showPercent val="0"/>
          <c:showBubbleSize val="0"/>
        </c:dLbls>
        <c:marker val="1"/>
        <c:smooth val="0"/>
        <c:axId val="393657280"/>
        <c:axId val="394141432"/>
      </c:lineChart>
      <c:lineChart>
        <c:grouping val="standard"/>
        <c:varyColors val="0"/>
        <c:ser>
          <c:idx val="4"/>
          <c:order val="3"/>
          <c:tx>
            <c:strRef>
              <c:f>'Ⅱ-3-1'!$J$5</c:f>
              <c:strCache>
                <c:ptCount val="1"/>
                <c:pt idx="0">
                  <c:v>生産額
&lt;右軸&gt;</c:v>
                </c:pt>
              </c:strCache>
            </c:strRef>
          </c:tx>
          <c:spPr>
            <a:ln w="22225">
              <a:solidFill>
                <a:schemeClr val="bg1">
                  <a:lumMod val="50000"/>
                </a:schemeClr>
              </a:solidFill>
            </a:ln>
          </c:spPr>
          <c:marker>
            <c:symbol val="circle"/>
            <c:size val="4"/>
            <c:spPr>
              <a:solidFill>
                <a:sysClr val="window" lastClr="FFFFFF"/>
              </a:solidFill>
              <a:ln>
                <a:solidFill>
                  <a:schemeClr val="bg1">
                    <a:lumMod val="50000"/>
                  </a:schemeClr>
                </a:solidFill>
              </a:ln>
            </c:spPr>
          </c:marker>
          <c:dLbls>
            <c:dLbl>
              <c:idx val="13"/>
              <c:layout>
                <c:manualLayout>
                  <c:x val="-3.6284894991286176E-2"/>
                  <c:y val="-2.2960188171000546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'Ⅱ-3-1'!$J$9:$J$25</c:f>
              <c:numCache>
                <c:formatCode>#,##0_);[Red]\(#,##0\)</c:formatCode>
                <c:ptCount val="17"/>
                <c:pt idx="5" formatCode="#,##0.0;[Red]\-#,##0.0">
                  <c:v>100</c:v>
                </c:pt>
                <c:pt idx="6" formatCode="#,##0.0;[Red]\-#,##0.0">
                  <c:v>101.32148135362841</c:v>
                </c:pt>
                <c:pt idx="7" formatCode="#,##0.0;[Red]\-#,##0.0">
                  <c:v>92.861483583066345</c:v>
                </c:pt>
                <c:pt idx="8" formatCode="#,##0.0;[Red]\-#,##0.0">
                  <c:v>97.656573066232284</c:v>
                </c:pt>
                <c:pt idx="9" formatCode="#,##0.0;[Red]\-#,##0.0">
                  <c:v>100.36138469670655</c:v>
                </c:pt>
                <c:pt idx="10" formatCode="#,##0.0;[Red]\-#,##0.0">
                  <c:v>98.914407562828785</c:v>
                </c:pt>
                <c:pt idx="11" formatCode="#,##0.0;[Red]\-#,##0.0">
                  <c:v>101.85942315091496</c:v>
                </c:pt>
                <c:pt idx="12" formatCode="#,##0.0;[Red]\-#,##0.0">
                  <c:v>104.52755693157422</c:v>
                </c:pt>
                <c:pt idx="13" formatCode="#,##0.0;[Red]\-#,##0.0">
                  <c:v>105.24457293678104</c:v>
                </c:pt>
              </c:numCache>
            </c:numRef>
          </c:val>
          <c:smooth val="0"/>
        </c:ser>
        <c:dLbls>
          <c:showLegendKey val="0"/>
          <c:showVal val="0"/>
          <c:showCatName val="0"/>
          <c:showSerName val="0"/>
          <c:showPercent val="0"/>
          <c:showBubbleSize val="0"/>
        </c:dLbls>
        <c:marker val="1"/>
        <c:smooth val="0"/>
        <c:axId val="394141824"/>
        <c:axId val="394142216"/>
      </c:lineChart>
      <c:catAx>
        <c:axId val="393657280"/>
        <c:scaling>
          <c:orientation val="minMax"/>
        </c:scaling>
        <c:delete val="0"/>
        <c:axPos val="b"/>
        <c:numFmt formatCode="General" sourceLinked="1"/>
        <c:majorTickMark val="out"/>
        <c:minorTickMark val="none"/>
        <c:tickLblPos val="nextTo"/>
        <c:txPr>
          <a:bodyPr/>
          <a:lstStyle/>
          <a:p>
            <a:pPr>
              <a:defRPr>
                <a:latin typeface="+mn-ea"/>
                <a:ea typeface="+mn-ea"/>
              </a:defRPr>
            </a:pPr>
            <a:endParaRPr lang="ja-JP"/>
          </a:p>
        </c:txPr>
        <c:crossAx val="394141432"/>
        <c:crosses val="autoZero"/>
        <c:auto val="1"/>
        <c:lblAlgn val="ctr"/>
        <c:lblOffset val="100"/>
        <c:noMultiLvlLbl val="0"/>
      </c:catAx>
      <c:valAx>
        <c:axId val="394141432"/>
        <c:scaling>
          <c:orientation val="minMax"/>
          <c:max val="210"/>
          <c:min val="0"/>
        </c:scaling>
        <c:delete val="0"/>
        <c:axPos val="l"/>
        <c:majorGridlines/>
        <c:numFmt formatCode="#,##0_);[Red]\(#,##0\)" sourceLinked="1"/>
        <c:majorTickMark val="out"/>
        <c:minorTickMark val="none"/>
        <c:tickLblPos val="nextTo"/>
        <c:crossAx val="393657280"/>
        <c:crosses val="autoZero"/>
        <c:crossBetween val="between"/>
        <c:majorUnit val="30"/>
        <c:minorUnit val="30"/>
      </c:valAx>
      <c:catAx>
        <c:axId val="394141824"/>
        <c:scaling>
          <c:orientation val="minMax"/>
        </c:scaling>
        <c:delete val="1"/>
        <c:axPos val="b"/>
        <c:majorTickMark val="out"/>
        <c:minorTickMark val="none"/>
        <c:tickLblPos val="nextTo"/>
        <c:crossAx val="394142216"/>
        <c:crosses val="autoZero"/>
        <c:auto val="1"/>
        <c:lblAlgn val="ctr"/>
        <c:lblOffset val="100"/>
        <c:noMultiLvlLbl val="0"/>
      </c:catAx>
      <c:valAx>
        <c:axId val="394142216"/>
        <c:scaling>
          <c:orientation val="minMax"/>
          <c:max val="110"/>
          <c:min val="40"/>
        </c:scaling>
        <c:delete val="0"/>
        <c:axPos val="r"/>
        <c:numFmt formatCode="#,##0_);[Red]\(#,##0\)" sourceLinked="1"/>
        <c:majorTickMark val="out"/>
        <c:minorTickMark val="none"/>
        <c:tickLblPos val="nextTo"/>
        <c:txPr>
          <a:bodyPr/>
          <a:lstStyle/>
          <a:p>
            <a:pPr>
              <a:defRPr>
                <a:latin typeface="+mn-ea"/>
                <a:ea typeface="+mn-ea"/>
              </a:defRPr>
            </a:pPr>
            <a:endParaRPr lang="ja-JP"/>
          </a:p>
        </c:txPr>
        <c:crossAx val="394141824"/>
        <c:crosses val="max"/>
        <c:crossBetween val="between"/>
        <c:majorUnit val="10"/>
        <c:minorUnit val="0.4"/>
      </c:valAx>
      <c:spPr>
        <a:ln>
          <a:solidFill>
            <a:schemeClr val="tx1">
              <a:lumMod val="50000"/>
              <a:lumOff val="50000"/>
            </a:schemeClr>
          </a:solidFill>
        </a:ln>
      </c:spPr>
    </c:plotArea>
    <c:plotVisOnly val="0"/>
    <c:dispBlanksAs val="span"/>
    <c:showDLblsOverMax val="0"/>
  </c:chart>
  <c:spPr>
    <a:noFill/>
    <a:ln>
      <a:noFill/>
    </a:ln>
  </c:spPr>
  <c:txPr>
    <a:bodyPr/>
    <a:lstStyle/>
    <a:p>
      <a:pPr>
        <a:defRPr sz="1000">
          <a:latin typeface="+mn-ea"/>
          <a:ea typeface="+mn-ea"/>
        </a:defRPr>
      </a:pPr>
      <a:endParaRPr lang="ja-JP"/>
    </a:p>
  </c:tx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3857269867708"/>
          <c:y val="0.17390738098151864"/>
          <c:w val="0.50648338298954831"/>
          <c:h val="0.58085182469603391"/>
        </c:manualLayout>
      </c:layout>
      <c:lineChart>
        <c:grouping val="standard"/>
        <c:varyColors val="0"/>
        <c:ser>
          <c:idx val="0"/>
          <c:order val="0"/>
          <c:tx>
            <c:strRef>
              <c:f>'Ⅱ-3-1'!$D$30</c:f>
              <c:strCache>
                <c:ptCount val="1"/>
                <c:pt idx="0">
                  <c:v>事業所数 
&lt;左軸&gt;</c:v>
                </c:pt>
              </c:strCache>
            </c:strRef>
          </c:tx>
          <c:spPr>
            <a:ln w="19050">
              <a:solidFill>
                <a:schemeClr val="tx1">
                  <a:lumMod val="65000"/>
                  <a:lumOff val="35000"/>
                </a:schemeClr>
              </a:solidFill>
            </a:ln>
          </c:spPr>
          <c:marker>
            <c:symbol val="diamond"/>
            <c:size val="4"/>
            <c:spPr>
              <a:solidFill>
                <a:schemeClr val="tx1">
                  <a:lumMod val="65000"/>
                  <a:lumOff val="35000"/>
                </a:schemeClr>
              </a:solidFill>
              <a:ln w="19050">
                <a:solidFill>
                  <a:schemeClr val="tx1">
                    <a:lumMod val="65000"/>
                    <a:lumOff val="35000"/>
                  </a:schemeClr>
                </a:solidFill>
              </a:ln>
            </c:spPr>
          </c:marker>
          <c:dPt>
            <c:idx val="8"/>
            <c:marker>
              <c:symbol val="diamond"/>
              <c:size val="6"/>
              <c:spPr>
                <a:solidFill>
                  <a:schemeClr val="tx1">
                    <a:lumMod val="65000"/>
                    <a:lumOff val="35000"/>
                  </a:schemeClr>
                </a:solidFill>
                <a:ln w="9525">
                  <a:solidFill>
                    <a:schemeClr val="tx1">
                      <a:lumMod val="65000"/>
                      <a:lumOff val="35000"/>
                    </a:schemeClr>
                  </a:solidFill>
                </a:ln>
              </c:spPr>
            </c:marker>
            <c:bubble3D val="0"/>
            <c:spPr>
              <a:ln w="9525">
                <a:solidFill>
                  <a:schemeClr val="tx1"/>
                </a:solidFill>
                <a:prstDash val="sysDash"/>
              </a:ln>
            </c:spPr>
          </c:dPt>
          <c:dLbls>
            <c:dLbl>
              <c:idx val="13"/>
              <c:layout>
                <c:manualLayout>
                  <c:x val="-5.6039559992001636E-2"/>
                  <c:y val="-3.2838086097462964E-2"/>
                </c:manualLayout>
              </c:layout>
              <c:numFmt formatCode="#,##0.0_);[Red]\(#,##0.0\)" sourceLinked="0"/>
              <c:spPr/>
              <c:txPr>
                <a:bodyPr/>
                <a:lstStyle/>
                <a:p>
                  <a:pPr>
                    <a:defRPr sz="1000">
                      <a:latin typeface="+mn-ea"/>
                      <a:ea typeface="+mn-ea"/>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'Ⅱ-3-1'!$B$33:$B$46</c:f>
              <c:strCache>
                <c:ptCount val="14"/>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strCache>
            </c:strRef>
          </c:cat>
          <c:val>
            <c:numRef>
              <c:f>'Ⅱ-3-1'!$D$33:$D$46</c:f>
              <c:numCache>
                <c:formatCode>#,##0.0;[Red]\-#,##0.0</c:formatCode>
                <c:ptCount val="14"/>
                <c:pt idx="0">
                  <c:v>50.939</c:v>
                </c:pt>
                <c:pt idx="1">
                  <c:v>48.482999999999997</c:v>
                </c:pt>
                <c:pt idx="2">
                  <c:v>45.087000000000003</c:v>
                </c:pt>
                <c:pt idx="3">
                  <c:v>42.695999999999998</c:v>
                </c:pt>
                <c:pt idx="4">
                  <c:v>41.134999999999998</c:v>
                </c:pt>
                <c:pt idx="5">
                  <c:v>36.558</c:v>
                </c:pt>
                <c:pt idx="6">
                  <c:v>34.707000000000001</c:v>
                </c:pt>
                <c:pt idx="7">
                  <c:v>31.521000000000001</c:v>
                </c:pt>
                <c:pt idx="8">
                  <c:v>31.45</c:v>
                </c:pt>
                <c:pt idx="11">
                  <c:v>28.62</c:v>
                </c:pt>
                <c:pt idx="13">
                  <c:v>28.709</c:v>
                </c:pt>
              </c:numCache>
            </c:numRef>
          </c:val>
          <c:smooth val="0"/>
        </c:ser>
        <c:ser>
          <c:idx val="1"/>
          <c:order val="1"/>
          <c:tx>
            <c:strRef>
              <c:f>'Ⅱ-3-1'!$F$30</c:f>
              <c:strCache>
                <c:ptCount val="1"/>
                <c:pt idx="0">
                  <c:v>従業者数
 &lt;左軸&gt;</c:v>
                </c:pt>
              </c:strCache>
            </c:strRef>
          </c:tx>
          <c:spPr>
            <a:ln w="19050">
              <a:solidFill>
                <a:schemeClr val="accent3">
                  <a:lumMod val="75000"/>
                </a:schemeClr>
              </a:solidFill>
            </a:ln>
          </c:spPr>
          <c:marker>
            <c:symbol val="x"/>
            <c:size val="4"/>
            <c:spPr>
              <a:solidFill>
                <a:schemeClr val="accent3">
                  <a:lumMod val="75000"/>
                </a:schemeClr>
              </a:solidFill>
              <a:ln w="19050">
                <a:solidFill>
                  <a:schemeClr val="accent3">
                    <a:lumMod val="75000"/>
                  </a:schemeClr>
                </a:solidFill>
              </a:ln>
            </c:spPr>
          </c:marker>
          <c:dPt>
            <c:idx val="0"/>
            <c:bubble3D val="0"/>
            <c:spPr>
              <a:ln w="19050">
                <a:solidFill>
                  <a:schemeClr val="tx1"/>
                </a:solidFill>
              </a:ln>
            </c:spPr>
          </c:dPt>
          <c:dPt>
            <c:idx val="8"/>
            <c:marker>
              <c:symbol val="x"/>
              <c:size val="5"/>
              <c:spPr>
                <a:solidFill>
                  <a:schemeClr val="accent3">
                    <a:lumMod val="75000"/>
                  </a:schemeClr>
                </a:solidFill>
                <a:ln w="9525">
                  <a:solidFill>
                    <a:schemeClr val="accent3">
                      <a:lumMod val="75000"/>
                    </a:schemeClr>
                  </a:solidFill>
                </a:ln>
              </c:spPr>
            </c:marker>
            <c:bubble3D val="0"/>
            <c:spPr>
              <a:ln w="9525">
                <a:solidFill>
                  <a:schemeClr val="accent3">
                    <a:lumMod val="75000"/>
                  </a:schemeClr>
                </a:solidFill>
                <a:prstDash val="sysDash"/>
              </a:ln>
            </c:spPr>
          </c:dPt>
          <c:dLbls>
            <c:dLbl>
              <c:idx val="13"/>
              <c:layout>
                <c:manualLayout>
                  <c:x val="-5.9202592842938932E-2"/>
                  <c:y val="5.0942007793361423E-2"/>
                </c:manualLayout>
              </c:layout>
              <c:numFmt formatCode="#,##0.0_);[Red]\(#,##0.0\)" sourceLinked="0"/>
              <c:spPr/>
              <c:txPr>
                <a:bodyPr/>
                <a:lstStyle/>
                <a:p>
                  <a:pPr>
                    <a:defRPr sz="1000">
                      <a:latin typeface="+mn-ea"/>
                      <a:ea typeface="+mn-ea"/>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'Ⅱ-3-1'!$B$33:$B$46</c:f>
              <c:strCache>
                <c:ptCount val="14"/>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strCache>
            </c:strRef>
          </c:cat>
          <c:val>
            <c:numRef>
              <c:f>'Ⅱ-3-1'!$F$33:$F$46</c:f>
              <c:numCache>
                <c:formatCode>#,##0.0;[Red]\-#,##0.0</c:formatCode>
                <c:ptCount val="14"/>
                <c:pt idx="0">
                  <c:v>21.7348</c:v>
                </c:pt>
                <c:pt idx="1">
                  <c:v>21.8459</c:v>
                </c:pt>
                <c:pt idx="2">
                  <c:v>21.259399999999999</c:v>
                </c:pt>
                <c:pt idx="3">
                  <c:v>20.697600000000001</c:v>
                </c:pt>
                <c:pt idx="4">
                  <c:v>22.1343</c:v>
                </c:pt>
                <c:pt idx="5">
                  <c:v>21.543299999999999</c:v>
                </c:pt>
                <c:pt idx="6">
                  <c:v>20.433800000000002</c:v>
                </c:pt>
                <c:pt idx="7">
                  <c:v>19.785499999999999</c:v>
                </c:pt>
                <c:pt idx="8">
                  <c:v>24.718599999999999</c:v>
                </c:pt>
                <c:pt idx="11">
                  <c:v>21.587900000000001</c:v>
                </c:pt>
                <c:pt idx="13">
                  <c:v>23.456099999999999</c:v>
                </c:pt>
              </c:numCache>
            </c:numRef>
          </c:val>
          <c:smooth val="0"/>
        </c:ser>
        <c:ser>
          <c:idx val="2"/>
          <c:order val="2"/>
          <c:tx>
            <c:strRef>
              <c:f>'Ⅱ-3-1'!$H$30</c:f>
              <c:strCache>
                <c:ptCount val="1"/>
                <c:pt idx="0">
                  <c:v>販売額
 &lt;左軸&gt;</c:v>
                </c:pt>
              </c:strCache>
            </c:strRef>
          </c:tx>
          <c:spPr>
            <a:ln w="19050">
              <a:solidFill>
                <a:schemeClr val="accent3">
                  <a:lumMod val="75000"/>
                </a:schemeClr>
              </a:solidFill>
            </a:ln>
          </c:spPr>
          <c:marker>
            <c:symbol val="triangle"/>
            <c:size val="4"/>
            <c:spPr>
              <a:solidFill>
                <a:schemeClr val="accent3">
                  <a:lumMod val="75000"/>
                </a:schemeClr>
              </a:solidFill>
              <a:ln w="19050">
                <a:solidFill>
                  <a:schemeClr val="accent3">
                    <a:lumMod val="75000"/>
                  </a:schemeClr>
                </a:solidFill>
              </a:ln>
            </c:spPr>
          </c:marker>
          <c:dPt>
            <c:idx val="10"/>
            <c:marker>
              <c:symbol val="triangle"/>
              <c:size val="6"/>
              <c:spPr>
                <a:solidFill>
                  <a:schemeClr val="accent3">
                    <a:lumMod val="75000"/>
                  </a:schemeClr>
                </a:solidFill>
                <a:ln w="9525">
                  <a:solidFill>
                    <a:schemeClr val="accent3">
                      <a:lumMod val="75000"/>
                    </a:schemeClr>
                  </a:solidFill>
                </a:ln>
              </c:spPr>
            </c:marker>
            <c:bubble3D val="0"/>
            <c:spPr>
              <a:ln w="9525">
                <a:solidFill>
                  <a:schemeClr val="accent3">
                    <a:lumMod val="75000"/>
                  </a:schemeClr>
                </a:solidFill>
                <a:prstDash val="sysDash"/>
              </a:ln>
            </c:spPr>
          </c:dPt>
          <c:dLbls>
            <c:dLbl>
              <c:idx val="12"/>
              <c:layout>
                <c:manualLayout>
                  <c:x val="-1.8160205209484682E-2"/>
                  <c:y val="-2.7125434028094274E-2"/>
                </c:manualLayout>
              </c:layout>
              <c:numFmt formatCode="#,##0.0_);[Red]\(#,##0.0\)" sourceLinked="0"/>
              <c:spPr/>
              <c:txPr>
                <a:bodyPr/>
                <a:lstStyle/>
                <a:p>
                  <a:pPr>
                    <a:defRPr sz="1050">
                      <a:latin typeface="+mn-ea"/>
                      <a:ea typeface="+mn-ea"/>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a:latin typeface="+mn-ea"/>
                    <a:ea typeface="+mn-ea"/>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'Ⅱ-3-1'!$B$33:$B$46</c:f>
              <c:strCache>
                <c:ptCount val="14"/>
                <c:pt idx="0">
                  <c:v>88</c:v>
                </c:pt>
                <c:pt idx="1">
                  <c:v>91</c:v>
                </c:pt>
                <c:pt idx="2">
                  <c:v>94</c:v>
                </c:pt>
                <c:pt idx="3">
                  <c:v>97</c:v>
                </c:pt>
                <c:pt idx="4">
                  <c:v>99</c:v>
                </c:pt>
                <c:pt idx="5">
                  <c:v>02</c:v>
                </c:pt>
                <c:pt idx="6">
                  <c:v>04</c:v>
                </c:pt>
                <c:pt idx="7">
                  <c:v>07</c:v>
                </c:pt>
                <c:pt idx="8">
                  <c:v>09</c:v>
                </c:pt>
                <c:pt idx="9">
                  <c:v>10</c:v>
                </c:pt>
                <c:pt idx="10">
                  <c:v>11</c:v>
                </c:pt>
                <c:pt idx="11">
                  <c:v>12</c:v>
                </c:pt>
                <c:pt idx="12">
                  <c:v>13</c:v>
                </c:pt>
                <c:pt idx="13">
                  <c:v>14</c:v>
                </c:pt>
              </c:strCache>
            </c:strRef>
          </c:cat>
          <c:val>
            <c:numRef>
              <c:f>'Ⅱ-3-1'!$H$33:$H$46</c:f>
              <c:numCache>
                <c:formatCode>#,##0.0;[Red]\-#,##0.0</c:formatCode>
                <c:ptCount val="14"/>
                <c:pt idx="0">
                  <c:v>45.341189999999997</c:v>
                </c:pt>
                <c:pt idx="1">
                  <c:v>56.052529999999997</c:v>
                </c:pt>
                <c:pt idx="2">
                  <c:v>49.702840000000002</c:v>
                </c:pt>
                <c:pt idx="3">
                  <c:v>50.94632</c:v>
                </c:pt>
                <c:pt idx="4">
                  <c:v>48.728879999999997</c:v>
                </c:pt>
                <c:pt idx="5">
                  <c:v>45.242710000000002</c:v>
                </c:pt>
                <c:pt idx="6">
                  <c:v>45.42042</c:v>
                </c:pt>
                <c:pt idx="7">
                  <c:v>45.478830000000002</c:v>
                </c:pt>
                <c:pt idx="10">
                  <c:v>37.071959999999997</c:v>
                </c:pt>
                <c:pt idx="12">
                  <c:v>39.423099999999998</c:v>
                </c:pt>
              </c:numCache>
            </c:numRef>
          </c:val>
          <c:smooth val="0"/>
        </c:ser>
        <c:dLbls>
          <c:showLegendKey val="0"/>
          <c:showVal val="0"/>
          <c:showCatName val="0"/>
          <c:showSerName val="0"/>
          <c:showPercent val="0"/>
          <c:showBubbleSize val="0"/>
        </c:dLbls>
        <c:marker val="1"/>
        <c:smooth val="0"/>
        <c:axId val="394143000"/>
        <c:axId val="394143392"/>
      </c:lineChart>
      <c:lineChart>
        <c:grouping val="standard"/>
        <c:varyColors val="0"/>
        <c:ser>
          <c:idx val="4"/>
          <c:order val="3"/>
          <c:tx>
            <c:strRef>
              <c:f>'Ⅱ-3-1'!$J$30</c:f>
              <c:strCache>
                <c:ptCount val="1"/>
                <c:pt idx="0">
                  <c:v>生産額
&lt;右軸&gt;</c:v>
                </c:pt>
              </c:strCache>
            </c:strRef>
          </c:tx>
          <c:spPr>
            <a:ln w="22225">
              <a:solidFill>
                <a:schemeClr val="tx1">
                  <a:lumMod val="50000"/>
                  <a:lumOff val="50000"/>
                </a:schemeClr>
              </a:solidFill>
            </a:ln>
          </c:spPr>
          <c:marker>
            <c:symbol val="circle"/>
            <c:size val="4"/>
            <c:spPr>
              <a:solidFill>
                <a:schemeClr val="bg1"/>
              </a:solidFill>
              <a:ln w="12700">
                <a:solidFill>
                  <a:schemeClr val="tx1">
                    <a:lumMod val="50000"/>
                    <a:lumOff val="50000"/>
                  </a:schemeClr>
                </a:solidFill>
              </a:ln>
            </c:spPr>
          </c:marker>
          <c:dLbls>
            <c:dLbl>
              <c:idx val="13"/>
              <c:layout>
                <c:manualLayout>
                  <c:x val="-6.8300605888118635E-2"/>
                  <c:y val="4.235552635091130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latin typeface="+mn-ea"/>
                    <a:ea typeface="+mn-ea"/>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4"/>
              <c:pt idx="0">
                <c:v>1988</c:v>
              </c:pt>
              <c:pt idx="1">
                <c:v>91</c:v>
              </c:pt>
              <c:pt idx="2">
                <c:v>94</c:v>
              </c:pt>
              <c:pt idx="3">
                <c:v>97</c:v>
              </c:pt>
              <c:pt idx="4">
                <c:v>99</c:v>
              </c:pt>
              <c:pt idx="5">
                <c:v>2002</c:v>
              </c:pt>
              <c:pt idx="6">
                <c:v>04</c:v>
              </c:pt>
              <c:pt idx="7">
                <c:v>07</c:v>
              </c:pt>
              <c:pt idx="8">
                <c:v>09</c:v>
              </c:pt>
              <c:pt idx="9">
                <c:v>10</c:v>
              </c:pt>
              <c:pt idx="10">
                <c:v>11</c:v>
              </c:pt>
              <c:pt idx="11">
                <c:v>12</c:v>
              </c:pt>
              <c:pt idx="12">
                <c:v>13</c:v>
              </c:pt>
              <c:pt idx="13">
                <c:v>14</c:v>
              </c:pt>
            </c:strLit>
          </c:cat>
          <c:val>
            <c:numRef>
              <c:f>'Ⅱ-3-1'!$J$33:$J$46</c:f>
              <c:numCache>
                <c:formatCode>#,##0_);[Red]\(#,##0\)</c:formatCode>
                <c:ptCount val="14"/>
                <c:pt idx="5" formatCode="#,##0.0;[Red]\-#,##0.0">
                  <c:v>100</c:v>
                </c:pt>
                <c:pt idx="6" formatCode="#,##0.0;[Red]\-#,##0.0">
                  <c:v>97.400870915440876</c:v>
                </c:pt>
                <c:pt idx="7" formatCode="#,##0.0;[Red]\-#,##0.0">
                  <c:v>90.185106268337961</c:v>
                </c:pt>
                <c:pt idx="8" formatCode="#,##0.0;[Red]\-#,##0.0">
                  <c:v>97.03908343252364</c:v>
                </c:pt>
                <c:pt idx="9" formatCode="#,##0.0;[Red]\-#,##0.0">
                  <c:v>100.45093630757324</c:v>
                </c:pt>
                <c:pt idx="10" formatCode="#,##0.0;[Red]\-#,##0.0">
                  <c:v>100.68840526467895</c:v>
                </c:pt>
                <c:pt idx="11" formatCode="#,##0.0;[Red]\-#,##0.0">
                  <c:v>102.03641386607103</c:v>
                </c:pt>
                <c:pt idx="12" formatCode="#,##0.0;[Red]\-#,##0.0">
                  <c:v>106.03204459400548</c:v>
                </c:pt>
                <c:pt idx="13" formatCode="#,##0.0;[Red]\-#,##0.0">
                  <c:v>107.87311477176431</c:v>
                </c:pt>
              </c:numCache>
            </c:numRef>
          </c:val>
          <c:smooth val="0"/>
        </c:ser>
        <c:dLbls>
          <c:showLegendKey val="0"/>
          <c:showVal val="0"/>
          <c:showCatName val="0"/>
          <c:showSerName val="0"/>
          <c:showPercent val="0"/>
          <c:showBubbleSize val="0"/>
        </c:dLbls>
        <c:marker val="1"/>
        <c:smooth val="0"/>
        <c:axId val="394143784"/>
        <c:axId val="394144176"/>
      </c:lineChart>
      <c:catAx>
        <c:axId val="394143000"/>
        <c:scaling>
          <c:orientation val="minMax"/>
        </c:scaling>
        <c:delete val="0"/>
        <c:axPos val="b"/>
        <c:numFmt formatCode="General" sourceLinked="1"/>
        <c:majorTickMark val="out"/>
        <c:minorTickMark val="none"/>
        <c:tickLblPos val="nextTo"/>
        <c:txPr>
          <a:bodyPr/>
          <a:lstStyle/>
          <a:p>
            <a:pPr>
              <a:defRPr sz="1000">
                <a:latin typeface="+mn-ea"/>
                <a:ea typeface="+mn-ea"/>
              </a:defRPr>
            </a:pPr>
            <a:endParaRPr lang="ja-JP"/>
          </a:p>
        </c:txPr>
        <c:crossAx val="394143392"/>
        <c:crosses val="autoZero"/>
        <c:auto val="1"/>
        <c:lblAlgn val="ctr"/>
        <c:lblOffset val="100"/>
        <c:noMultiLvlLbl val="0"/>
      </c:catAx>
      <c:valAx>
        <c:axId val="394143392"/>
        <c:scaling>
          <c:orientation val="minMax"/>
          <c:max val="70"/>
        </c:scaling>
        <c:delete val="0"/>
        <c:axPos val="l"/>
        <c:majorGridlines/>
        <c:numFmt formatCode="#,##0_);[Red]\(#,##0\)" sourceLinked="0"/>
        <c:majorTickMark val="out"/>
        <c:minorTickMark val="none"/>
        <c:tickLblPos val="nextTo"/>
        <c:txPr>
          <a:bodyPr/>
          <a:lstStyle/>
          <a:p>
            <a:pPr>
              <a:defRPr sz="1000">
                <a:latin typeface="+mn-ea"/>
                <a:ea typeface="+mn-ea"/>
              </a:defRPr>
            </a:pPr>
            <a:endParaRPr lang="ja-JP"/>
          </a:p>
        </c:txPr>
        <c:crossAx val="394143000"/>
        <c:crosses val="autoZero"/>
        <c:crossBetween val="between"/>
      </c:valAx>
      <c:catAx>
        <c:axId val="394143784"/>
        <c:scaling>
          <c:orientation val="minMax"/>
        </c:scaling>
        <c:delete val="1"/>
        <c:axPos val="b"/>
        <c:numFmt formatCode="General" sourceLinked="1"/>
        <c:majorTickMark val="out"/>
        <c:minorTickMark val="none"/>
        <c:tickLblPos val="nextTo"/>
        <c:crossAx val="394144176"/>
        <c:crosses val="autoZero"/>
        <c:auto val="1"/>
        <c:lblAlgn val="ctr"/>
        <c:lblOffset val="100"/>
        <c:noMultiLvlLbl val="0"/>
      </c:catAx>
      <c:valAx>
        <c:axId val="394144176"/>
        <c:scaling>
          <c:orientation val="minMax"/>
          <c:max val="110"/>
          <c:min val="40"/>
        </c:scaling>
        <c:delete val="0"/>
        <c:axPos val="r"/>
        <c:numFmt formatCode="#,##0_);[Red]\(#,##0\)" sourceLinked="1"/>
        <c:majorTickMark val="out"/>
        <c:minorTickMark val="none"/>
        <c:tickLblPos val="nextTo"/>
        <c:txPr>
          <a:bodyPr/>
          <a:lstStyle/>
          <a:p>
            <a:pPr>
              <a:defRPr sz="1000">
                <a:latin typeface="+mn-ea"/>
                <a:ea typeface="+mn-ea"/>
              </a:defRPr>
            </a:pPr>
            <a:endParaRPr lang="ja-JP"/>
          </a:p>
        </c:txPr>
        <c:crossAx val="394143784"/>
        <c:crosses val="max"/>
        <c:crossBetween val="between"/>
      </c:valAx>
      <c:spPr>
        <a:ln>
          <a:solidFill>
            <a:schemeClr val="tx1">
              <a:lumMod val="50000"/>
              <a:lumOff val="50000"/>
            </a:schemeClr>
          </a:solidFill>
        </a:ln>
      </c:spPr>
    </c:plotArea>
    <c:plotVisOnly val="0"/>
    <c:dispBlanksAs val="span"/>
    <c:showDLblsOverMax val="0"/>
  </c:chart>
  <c:spPr>
    <a:noFill/>
    <a:ln>
      <a:noFill/>
    </a:ln>
  </c:spPr>
  <c:txPr>
    <a:bodyPr/>
    <a:lstStyle/>
    <a:p>
      <a:pPr>
        <a:defRPr sz="1050"/>
      </a:pPr>
      <a:endParaRPr lang="ja-JP"/>
    </a:p>
  </c:txPr>
  <c:printSettings>
    <c:headerFooter/>
    <c:pageMargins b="0.75" l="0.7" r="0.7" t="0.75" header="0.3" footer="0.3"/>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35097909365169128"/>
          <c:y val="0.1225785413186988"/>
          <c:w val="0.57937366632698006"/>
          <c:h val="0.7674191917930111"/>
        </c:manualLayout>
      </c:layout>
      <c:barChart>
        <c:barDir val="col"/>
        <c:grouping val="stacked"/>
        <c:varyColors val="0"/>
        <c:ser>
          <c:idx val="0"/>
          <c:order val="0"/>
          <c:tx>
            <c:strRef>
              <c:f>'Ⅱ-3-2'!$R$6</c:f>
              <c:strCache>
                <c:ptCount val="1"/>
                <c:pt idx="0">
                  <c:v>1～2人</c:v>
                </c:pt>
              </c:strCache>
            </c:strRef>
          </c:tx>
          <c:invertIfNegative val="0"/>
          <c:cat>
            <c:strRef>
              <c:f>'Ⅱ-3-2'!$S$5:$AD$5</c:f>
              <c:strCache>
                <c:ptCount val="12"/>
                <c:pt idx="0">
                  <c:v>1997</c:v>
                </c:pt>
                <c:pt idx="1">
                  <c:v>99</c:v>
                </c:pt>
                <c:pt idx="2">
                  <c:v>2002</c:v>
                </c:pt>
                <c:pt idx="3">
                  <c:v>04</c:v>
                </c:pt>
                <c:pt idx="4">
                  <c:v>07</c:v>
                </c:pt>
                <c:pt idx="5">
                  <c:v>09</c:v>
                </c:pt>
                <c:pt idx="6">
                  <c:v>12</c:v>
                </c:pt>
                <c:pt idx="7">
                  <c:v>13</c:v>
                </c:pt>
                <c:pt idx="8">
                  <c:v>14</c:v>
                </c:pt>
                <c:pt idx="9">
                  <c:v>15</c:v>
                </c:pt>
                <c:pt idx="10">
                  <c:v>16</c:v>
                </c:pt>
                <c:pt idx="11">
                  <c:v>17</c:v>
                </c:pt>
              </c:strCache>
            </c:strRef>
          </c:cat>
          <c:val>
            <c:numRef>
              <c:f>'Ⅱ-3-2'!$S$6:$AA$6</c:f>
              <c:numCache>
                <c:formatCode>#,##0.0;[Red]\-#,##0.0</c:formatCode>
                <c:ptCount val="9"/>
                <c:pt idx="0">
                  <c:v>22.634</c:v>
                </c:pt>
                <c:pt idx="1">
                  <c:v>21.122</c:v>
                </c:pt>
                <c:pt idx="2">
                  <c:v>18.28</c:v>
                </c:pt>
                <c:pt idx="3">
                  <c:v>17.423999999999999</c:v>
                </c:pt>
                <c:pt idx="4">
                  <c:v>15.263999999999999</c:v>
                </c:pt>
                <c:pt idx="5">
                  <c:v>0</c:v>
                </c:pt>
              </c:numCache>
            </c:numRef>
          </c:val>
        </c:ser>
        <c:ser>
          <c:idx val="1"/>
          <c:order val="1"/>
          <c:tx>
            <c:strRef>
              <c:f>'Ⅱ-3-2'!$R$7</c:f>
              <c:strCache>
                <c:ptCount val="1"/>
                <c:pt idx="0">
                  <c:v>3～4人</c:v>
                </c:pt>
              </c:strCache>
            </c:strRef>
          </c:tx>
          <c:invertIfNegative val="0"/>
          <c:cat>
            <c:strRef>
              <c:f>'Ⅱ-3-2'!$S$5:$AD$5</c:f>
              <c:strCache>
                <c:ptCount val="12"/>
                <c:pt idx="0">
                  <c:v>1997</c:v>
                </c:pt>
                <c:pt idx="1">
                  <c:v>99</c:v>
                </c:pt>
                <c:pt idx="2">
                  <c:v>2002</c:v>
                </c:pt>
                <c:pt idx="3">
                  <c:v>04</c:v>
                </c:pt>
                <c:pt idx="4">
                  <c:v>07</c:v>
                </c:pt>
                <c:pt idx="5">
                  <c:v>09</c:v>
                </c:pt>
                <c:pt idx="6">
                  <c:v>12</c:v>
                </c:pt>
                <c:pt idx="7">
                  <c:v>13</c:v>
                </c:pt>
                <c:pt idx="8">
                  <c:v>14</c:v>
                </c:pt>
                <c:pt idx="9">
                  <c:v>15</c:v>
                </c:pt>
                <c:pt idx="10">
                  <c:v>16</c:v>
                </c:pt>
                <c:pt idx="11">
                  <c:v>17</c:v>
                </c:pt>
              </c:strCache>
            </c:strRef>
          </c:cat>
          <c:val>
            <c:numRef>
              <c:f>'Ⅱ-3-2'!$S$7:$AA$7</c:f>
              <c:numCache>
                <c:formatCode>#,##0.0;[Red]\-#,##0.0</c:formatCode>
                <c:ptCount val="9"/>
                <c:pt idx="0">
                  <c:v>10.603</c:v>
                </c:pt>
                <c:pt idx="1">
                  <c:v>9.5120000000000005</c:v>
                </c:pt>
                <c:pt idx="2">
                  <c:v>8.3949999999999996</c:v>
                </c:pt>
                <c:pt idx="3">
                  <c:v>7.9480000000000004</c:v>
                </c:pt>
                <c:pt idx="4">
                  <c:v>7</c:v>
                </c:pt>
                <c:pt idx="5">
                  <c:v>0</c:v>
                </c:pt>
              </c:numCache>
            </c:numRef>
          </c:val>
        </c:ser>
        <c:ser>
          <c:idx val="2"/>
          <c:order val="2"/>
          <c:tx>
            <c:strRef>
              <c:f>'Ⅱ-3-2'!$R$8</c:f>
              <c:strCache>
                <c:ptCount val="1"/>
                <c:pt idx="0">
                  <c:v>1～4人</c:v>
                </c:pt>
              </c:strCache>
            </c:strRef>
          </c:tx>
          <c:spPr>
            <a:solidFill>
              <a:schemeClr val="accent3">
                <a:lumMod val="75000"/>
              </a:schemeClr>
            </a:solidFill>
            <a:ln>
              <a:solidFill>
                <a:schemeClr val="tx1"/>
              </a:solidFill>
            </a:ln>
          </c:spPr>
          <c:invertIfNegative val="0"/>
          <c:dLbls>
            <c:dLbl>
              <c:idx val="8"/>
              <c:layout>
                <c:manualLayout>
                  <c:x val="4.6052628928222768E-2"/>
                  <c:y val="4.8968159899935304E-3"/>
                </c:manualLayout>
              </c:layout>
              <c:spPr/>
              <c:txPr>
                <a:bodyPr/>
                <a:lstStyle/>
                <a:p>
                  <a:pPr>
                    <a:defRPr sz="800">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'Ⅱ-3-2'!$S$5:$AD$5</c:f>
              <c:strCache>
                <c:ptCount val="12"/>
                <c:pt idx="0">
                  <c:v>1997</c:v>
                </c:pt>
                <c:pt idx="1">
                  <c:v>99</c:v>
                </c:pt>
                <c:pt idx="2">
                  <c:v>2002</c:v>
                </c:pt>
                <c:pt idx="3">
                  <c:v>04</c:v>
                </c:pt>
                <c:pt idx="4">
                  <c:v>07</c:v>
                </c:pt>
                <c:pt idx="5">
                  <c:v>09</c:v>
                </c:pt>
                <c:pt idx="6">
                  <c:v>12</c:v>
                </c:pt>
                <c:pt idx="7">
                  <c:v>13</c:v>
                </c:pt>
                <c:pt idx="8">
                  <c:v>14</c:v>
                </c:pt>
                <c:pt idx="9">
                  <c:v>15</c:v>
                </c:pt>
                <c:pt idx="10">
                  <c:v>16</c:v>
                </c:pt>
                <c:pt idx="11">
                  <c:v>17</c:v>
                </c:pt>
              </c:strCache>
            </c:strRef>
          </c:cat>
          <c:val>
            <c:numRef>
              <c:f>'Ⅱ-3-2'!$S$8:$AD$8</c:f>
              <c:numCache>
                <c:formatCode>#,##0.0;[Red]\-#,##0.0</c:formatCode>
                <c:ptCount val="12"/>
                <c:pt idx="0">
                  <c:v>33.237000000000002</c:v>
                </c:pt>
                <c:pt idx="1">
                  <c:v>30.634</c:v>
                </c:pt>
                <c:pt idx="2">
                  <c:v>26.675000000000001</c:v>
                </c:pt>
                <c:pt idx="3">
                  <c:v>25.372</c:v>
                </c:pt>
                <c:pt idx="4">
                  <c:v>22.263999999999999</c:v>
                </c:pt>
                <c:pt idx="5">
                  <c:v>20.956</c:v>
                </c:pt>
                <c:pt idx="6">
                  <c:v>18.754999999999999</c:v>
                </c:pt>
                <c:pt idx="8">
                  <c:v>17.824999999999999</c:v>
                </c:pt>
              </c:numCache>
            </c:numRef>
          </c:val>
        </c:ser>
        <c:ser>
          <c:idx val="3"/>
          <c:order val="3"/>
          <c:tx>
            <c:strRef>
              <c:f>'Ⅱ-3-2'!$R$9</c:f>
              <c:strCache>
                <c:ptCount val="1"/>
                <c:pt idx="0">
                  <c:v>5～9人</c:v>
                </c:pt>
              </c:strCache>
            </c:strRef>
          </c:tx>
          <c:spPr>
            <a:solidFill>
              <a:schemeClr val="accent3">
                <a:lumMod val="40000"/>
                <a:lumOff val="60000"/>
              </a:schemeClr>
            </a:solidFill>
            <a:ln>
              <a:solidFill>
                <a:schemeClr val="tx1"/>
              </a:solidFill>
            </a:ln>
          </c:spPr>
          <c:invertIfNegative val="0"/>
          <c:dLbls>
            <c:dLbl>
              <c:idx val="8"/>
              <c:layout>
                <c:manualLayout>
                  <c:x val="4.1025641025641026E-2"/>
                  <c:y val="3.212907210128145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'Ⅱ-3-2'!$S$5:$AD$5</c:f>
              <c:strCache>
                <c:ptCount val="12"/>
                <c:pt idx="0">
                  <c:v>1997</c:v>
                </c:pt>
                <c:pt idx="1">
                  <c:v>99</c:v>
                </c:pt>
                <c:pt idx="2">
                  <c:v>2002</c:v>
                </c:pt>
                <c:pt idx="3">
                  <c:v>04</c:v>
                </c:pt>
                <c:pt idx="4">
                  <c:v>07</c:v>
                </c:pt>
                <c:pt idx="5">
                  <c:v>09</c:v>
                </c:pt>
                <c:pt idx="6">
                  <c:v>12</c:v>
                </c:pt>
                <c:pt idx="7">
                  <c:v>13</c:v>
                </c:pt>
                <c:pt idx="8">
                  <c:v>14</c:v>
                </c:pt>
                <c:pt idx="9">
                  <c:v>15</c:v>
                </c:pt>
                <c:pt idx="10">
                  <c:v>16</c:v>
                </c:pt>
                <c:pt idx="11">
                  <c:v>17</c:v>
                </c:pt>
              </c:strCache>
            </c:strRef>
          </c:cat>
          <c:val>
            <c:numRef>
              <c:f>'Ⅱ-3-2'!$S$9:$AD$9</c:f>
              <c:numCache>
                <c:formatCode>#,##0.0;[Red]\-#,##0.0</c:formatCode>
                <c:ptCount val="12"/>
                <c:pt idx="0">
                  <c:v>5.7370000000000001</c:v>
                </c:pt>
                <c:pt idx="1">
                  <c:v>6.0179999999999998</c:v>
                </c:pt>
                <c:pt idx="2">
                  <c:v>5.4790000000000001</c:v>
                </c:pt>
                <c:pt idx="3">
                  <c:v>5.2009999999999996</c:v>
                </c:pt>
                <c:pt idx="4">
                  <c:v>5.0620000000000003</c:v>
                </c:pt>
                <c:pt idx="5">
                  <c:v>5.3419999999999996</c:v>
                </c:pt>
                <c:pt idx="6">
                  <c:v>5.0110000000000001</c:v>
                </c:pt>
                <c:pt idx="8">
                  <c:v>5.5270000000000001</c:v>
                </c:pt>
              </c:numCache>
            </c:numRef>
          </c:val>
        </c:ser>
        <c:ser>
          <c:idx val="4"/>
          <c:order val="4"/>
          <c:tx>
            <c:strRef>
              <c:f>'Ⅱ-3-2'!$R$10</c:f>
              <c:strCache>
                <c:ptCount val="1"/>
                <c:pt idx="0">
                  <c:v>10～19人</c:v>
                </c:pt>
              </c:strCache>
            </c:strRef>
          </c:tx>
          <c:spPr>
            <a:solidFill>
              <a:schemeClr val="bg1">
                <a:lumMod val="95000"/>
              </a:schemeClr>
            </a:solidFill>
            <a:ln>
              <a:solidFill>
                <a:schemeClr val="tx1"/>
              </a:solidFill>
            </a:ln>
          </c:spPr>
          <c:invertIfNegative val="0"/>
          <c:dLbls>
            <c:dLbl>
              <c:idx val="8"/>
              <c:layout>
                <c:manualLayout>
                  <c:x val="4.1025641025641026E-2"/>
                  <c:y val="-3.38366527713447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'Ⅱ-3-2'!$S$5:$AD$5</c:f>
              <c:strCache>
                <c:ptCount val="12"/>
                <c:pt idx="0">
                  <c:v>1997</c:v>
                </c:pt>
                <c:pt idx="1">
                  <c:v>99</c:v>
                </c:pt>
                <c:pt idx="2">
                  <c:v>2002</c:v>
                </c:pt>
                <c:pt idx="3">
                  <c:v>04</c:v>
                </c:pt>
                <c:pt idx="4">
                  <c:v>07</c:v>
                </c:pt>
                <c:pt idx="5">
                  <c:v>09</c:v>
                </c:pt>
                <c:pt idx="6">
                  <c:v>12</c:v>
                </c:pt>
                <c:pt idx="7">
                  <c:v>13</c:v>
                </c:pt>
                <c:pt idx="8">
                  <c:v>14</c:v>
                </c:pt>
                <c:pt idx="9">
                  <c:v>15</c:v>
                </c:pt>
                <c:pt idx="10">
                  <c:v>16</c:v>
                </c:pt>
                <c:pt idx="11">
                  <c:v>17</c:v>
                </c:pt>
              </c:strCache>
            </c:strRef>
          </c:cat>
          <c:val>
            <c:numRef>
              <c:f>'Ⅱ-3-2'!$S$10:$AD$10</c:f>
              <c:numCache>
                <c:formatCode>#,##0.0;[Red]\-#,##0.0</c:formatCode>
                <c:ptCount val="12"/>
                <c:pt idx="0">
                  <c:v>2.4209999999999998</c:v>
                </c:pt>
                <c:pt idx="1">
                  <c:v>2.84</c:v>
                </c:pt>
                <c:pt idx="2">
                  <c:v>2.734</c:v>
                </c:pt>
                <c:pt idx="3">
                  <c:v>2.6259999999999999</c:v>
                </c:pt>
                <c:pt idx="4">
                  <c:v>2.6259999999999999</c:v>
                </c:pt>
                <c:pt idx="5">
                  <c:v>2.9420000000000002</c:v>
                </c:pt>
                <c:pt idx="6">
                  <c:v>2.7330000000000001</c:v>
                </c:pt>
                <c:pt idx="8">
                  <c:v>3.129</c:v>
                </c:pt>
              </c:numCache>
            </c:numRef>
          </c:val>
        </c:ser>
        <c:ser>
          <c:idx val="5"/>
          <c:order val="5"/>
          <c:tx>
            <c:strRef>
              <c:f>'Ⅱ-3-2'!$R$11</c:f>
              <c:strCache>
                <c:ptCount val="1"/>
                <c:pt idx="0">
                  <c:v>20人～</c:v>
                </c:pt>
              </c:strCache>
            </c:strRef>
          </c:tx>
          <c:spPr>
            <a:solidFill>
              <a:schemeClr val="bg1">
                <a:lumMod val="50000"/>
              </a:schemeClr>
            </a:solidFill>
            <a:ln>
              <a:solidFill>
                <a:schemeClr val="tx1"/>
              </a:solidFill>
            </a:ln>
          </c:spPr>
          <c:invertIfNegative val="0"/>
          <c:dLbls>
            <c:dLbl>
              <c:idx val="8"/>
              <c:layout>
                <c:manualLayout>
                  <c:x val="4.0941247728649398E-2"/>
                  <c:y val="-1.471113169677312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'Ⅱ-3-2'!$S$5:$AD$5</c:f>
              <c:strCache>
                <c:ptCount val="12"/>
                <c:pt idx="0">
                  <c:v>1997</c:v>
                </c:pt>
                <c:pt idx="1">
                  <c:v>99</c:v>
                </c:pt>
                <c:pt idx="2">
                  <c:v>2002</c:v>
                </c:pt>
                <c:pt idx="3">
                  <c:v>04</c:v>
                </c:pt>
                <c:pt idx="4">
                  <c:v>07</c:v>
                </c:pt>
                <c:pt idx="5">
                  <c:v>09</c:v>
                </c:pt>
                <c:pt idx="6">
                  <c:v>12</c:v>
                </c:pt>
                <c:pt idx="7">
                  <c:v>13</c:v>
                </c:pt>
                <c:pt idx="8">
                  <c:v>14</c:v>
                </c:pt>
                <c:pt idx="9">
                  <c:v>15</c:v>
                </c:pt>
                <c:pt idx="10">
                  <c:v>16</c:v>
                </c:pt>
                <c:pt idx="11">
                  <c:v>17</c:v>
                </c:pt>
              </c:strCache>
            </c:strRef>
          </c:cat>
          <c:val>
            <c:numRef>
              <c:f>'Ⅱ-3-2'!$S$11:$AD$11</c:f>
              <c:numCache>
                <c:formatCode>#,##0.0;[Red]\-#,##0.0</c:formatCode>
                <c:ptCount val="12"/>
                <c:pt idx="0">
                  <c:v>1.3009999999999999</c:v>
                </c:pt>
                <c:pt idx="1">
                  <c:v>1.643</c:v>
                </c:pt>
                <c:pt idx="2">
                  <c:v>1.67</c:v>
                </c:pt>
                <c:pt idx="3">
                  <c:v>1.508</c:v>
                </c:pt>
                <c:pt idx="4">
                  <c:v>1.569</c:v>
                </c:pt>
                <c:pt idx="5">
                  <c:v>2.0720000000000001</c:v>
                </c:pt>
                <c:pt idx="6">
                  <c:v>1.8859999999999999</c:v>
                </c:pt>
                <c:pt idx="8">
                  <c:v>2.2280000000000002</c:v>
                </c:pt>
              </c:numCache>
            </c:numRef>
          </c:val>
        </c:ser>
        <c:dLbls>
          <c:showLegendKey val="0"/>
          <c:showVal val="0"/>
          <c:showCatName val="0"/>
          <c:showSerName val="0"/>
          <c:showPercent val="0"/>
          <c:showBubbleSize val="0"/>
        </c:dLbls>
        <c:gapWidth val="50"/>
        <c:overlap val="100"/>
        <c:axId val="394144960"/>
        <c:axId val="394305184"/>
      </c:barChart>
      <c:lineChart>
        <c:grouping val="standard"/>
        <c:varyColors val="0"/>
        <c:ser>
          <c:idx val="6"/>
          <c:order val="6"/>
          <c:tx>
            <c:strRef>
              <c:f>'Ⅱ-3-2'!$R$12</c:f>
              <c:strCache>
                <c:ptCount val="1"/>
                <c:pt idx="0">
                  <c:v>スーパー(店数)</c:v>
                </c:pt>
              </c:strCache>
            </c:strRef>
          </c:tx>
          <c:spPr>
            <a:ln>
              <a:solidFill>
                <a:schemeClr val="accent3"/>
              </a:solidFill>
            </a:ln>
          </c:spPr>
          <c:marker>
            <c:symbol val="circle"/>
            <c:size val="6"/>
            <c:spPr>
              <a:solidFill>
                <a:schemeClr val="accent3"/>
              </a:solidFill>
              <a:ln>
                <a:solidFill>
                  <a:schemeClr val="accent3"/>
                </a:solidFill>
              </a:ln>
            </c:spPr>
          </c:marker>
          <c:dLbls>
            <c:dLbl>
              <c:idx val="11"/>
              <c:layout>
                <c:manualLayout>
                  <c:x val="-4.8706419068412068E-2"/>
                  <c:y val="-3.5294091706869639E-2"/>
                </c:manualLayout>
              </c:layout>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'Ⅱ-3-2'!$S$5:$AD$7</c:f>
              <c:multiLvlStrCache>
                <c:ptCount val="12"/>
                <c:lvl>
                  <c:pt idx="0">
                    <c:v>10.6</c:v>
                  </c:pt>
                  <c:pt idx="1">
                    <c:v>9.5</c:v>
                  </c:pt>
                  <c:pt idx="2">
                    <c:v>8.4</c:v>
                  </c:pt>
                  <c:pt idx="3">
                    <c:v>7.9</c:v>
                  </c:pt>
                  <c:pt idx="4">
                    <c:v>7.0</c:v>
                  </c:pt>
                  <c:pt idx="5">
                    <c:v>0.0</c:v>
                  </c:pt>
                </c:lvl>
                <c:lvl>
                  <c:pt idx="0">
                    <c:v>22.6</c:v>
                  </c:pt>
                  <c:pt idx="1">
                    <c:v>21.1</c:v>
                  </c:pt>
                  <c:pt idx="2">
                    <c:v>18.3</c:v>
                  </c:pt>
                  <c:pt idx="3">
                    <c:v>17.4</c:v>
                  </c:pt>
                  <c:pt idx="4">
                    <c:v>15.3</c:v>
                  </c:pt>
                  <c:pt idx="5">
                    <c:v>0.0</c:v>
                  </c:pt>
                </c:lvl>
                <c:lvl>
                  <c:pt idx="0">
                    <c:v>1997</c:v>
                  </c:pt>
                  <c:pt idx="1">
                    <c:v>99</c:v>
                  </c:pt>
                  <c:pt idx="2">
                    <c:v>2002</c:v>
                  </c:pt>
                  <c:pt idx="3">
                    <c:v>04</c:v>
                  </c:pt>
                  <c:pt idx="4">
                    <c:v>07</c:v>
                  </c:pt>
                  <c:pt idx="5">
                    <c:v>09</c:v>
                  </c:pt>
                  <c:pt idx="6">
                    <c:v>12</c:v>
                  </c:pt>
                  <c:pt idx="7">
                    <c:v>13</c:v>
                  </c:pt>
                  <c:pt idx="8">
                    <c:v>14</c:v>
                  </c:pt>
                  <c:pt idx="9">
                    <c:v>15</c:v>
                  </c:pt>
                  <c:pt idx="10">
                    <c:v>16</c:v>
                  </c:pt>
                  <c:pt idx="11">
                    <c:v>17</c:v>
                  </c:pt>
                </c:lvl>
              </c:multiLvlStrCache>
            </c:multiLvlStrRef>
          </c:cat>
          <c:val>
            <c:numRef>
              <c:f>'Ⅱ-3-2'!$S$12:$AD$12</c:f>
              <c:numCache>
                <c:formatCode>General</c:formatCode>
                <c:ptCount val="12"/>
                <c:pt idx="0">
                  <c:v>52</c:v>
                </c:pt>
                <c:pt idx="1">
                  <c:v>71</c:v>
                </c:pt>
                <c:pt idx="2">
                  <c:v>67</c:v>
                </c:pt>
                <c:pt idx="3">
                  <c:v>68</c:v>
                </c:pt>
                <c:pt idx="4">
                  <c:v>68</c:v>
                </c:pt>
                <c:pt idx="5">
                  <c:v>74</c:v>
                </c:pt>
                <c:pt idx="6">
                  <c:v>82</c:v>
                </c:pt>
                <c:pt idx="7">
                  <c:v>92</c:v>
                </c:pt>
                <c:pt idx="8">
                  <c:v>96</c:v>
                </c:pt>
                <c:pt idx="9">
                  <c:v>98</c:v>
                </c:pt>
                <c:pt idx="10" formatCode="#,##0_);[Red]\(#,##0\)">
                  <c:v>103</c:v>
                </c:pt>
                <c:pt idx="11" formatCode="#,##0_);[Red]\(#,##0\)">
                  <c:v>103</c:v>
                </c:pt>
              </c:numCache>
            </c:numRef>
          </c:val>
          <c:smooth val="0"/>
        </c:ser>
        <c:ser>
          <c:idx val="9"/>
          <c:order val="7"/>
          <c:tx>
            <c:strRef>
              <c:f>'Ⅱ-3-2'!$R$13</c:f>
              <c:strCache>
                <c:ptCount val="1"/>
                <c:pt idx="0">
                  <c:v>百貨店(店数)</c:v>
                </c:pt>
              </c:strCache>
            </c:strRef>
          </c:tx>
          <c:spPr>
            <a:ln>
              <a:solidFill>
                <a:schemeClr val="tx1"/>
              </a:solidFill>
            </a:ln>
          </c:spPr>
          <c:marker>
            <c:spPr>
              <a:solidFill>
                <a:schemeClr val="tx1"/>
              </a:solidFill>
              <a:ln>
                <a:solidFill>
                  <a:schemeClr val="tx1"/>
                </a:solidFill>
              </a:ln>
            </c:spPr>
          </c:marker>
          <c:dLbls>
            <c:dLbl>
              <c:idx val="11"/>
              <c:layout>
                <c:manualLayout>
                  <c:x val="-3.0769230769230771E-2"/>
                  <c:y val="-4.705882352941176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'Ⅱ-3-2'!$S$5:$AD$7</c:f>
              <c:multiLvlStrCache>
                <c:ptCount val="12"/>
                <c:lvl>
                  <c:pt idx="0">
                    <c:v>10.6</c:v>
                  </c:pt>
                  <c:pt idx="1">
                    <c:v>9.5</c:v>
                  </c:pt>
                  <c:pt idx="2">
                    <c:v>8.4</c:v>
                  </c:pt>
                  <c:pt idx="3">
                    <c:v>7.9</c:v>
                  </c:pt>
                  <c:pt idx="4">
                    <c:v>7.0</c:v>
                  </c:pt>
                  <c:pt idx="5">
                    <c:v>0.0</c:v>
                  </c:pt>
                </c:lvl>
                <c:lvl>
                  <c:pt idx="0">
                    <c:v>22.6</c:v>
                  </c:pt>
                  <c:pt idx="1">
                    <c:v>21.1</c:v>
                  </c:pt>
                  <c:pt idx="2">
                    <c:v>18.3</c:v>
                  </c:pt>
                  <c:pt idx="3">
                    <c:v>17.4</c:v>
                  </c:pt>
                  <c:pt idx="4">
                    <c:v>15.3</c:v>
                  </c:pt>
                  <c:pt idx="5">
                    <c:v>0.0</c:v>
                  </c:pt>
                </c:lvl>
                <c:lvl>
                  <c:pt idx="0">
                    <c:v>1997</c:v>
                  </c:pt>
                  <c:pt idx="1">
                    <c:v>99</c:v>
                  </c:pt>
                  <c:pt idx="2">
                    <c:v>2002</c:v>
                  </c:pt>
                  <c:pt idx="3">
                    <c:v>04</c:v>
                  </c:pt>
                  <c:pt idx="4">
                    <c:v>07</c:v>
                  </c:pt>
                  <c:pt idx="5">
                    <c:v>09</c:v>
                  </c:pt>
                  <c:pt idx="6">
                    <c:v>12</c:v>
                  </c:pt>
                  <c:pt idx="7">
                    <c:v>13</c:v>
                  </c:pt>
                  <c:pt idx="8">
                    <c:v>14</c:v>
                  </c:pt>
                  <c:pt idx="9">
                    <c:v>15</c:v>
                  </c:pt>
                  <c:pt idx="10">
                    <c:v>16</c:v>
                  </c:pt>
                  <c:pt idx="11">
                    <c:v>17</c:v>
                  </c:pt>
                </c:lvl>
              </c:multiLvlStrCache>
            </c:multiLvlStrRef>
          </c:cat>
          <c:val>
            <c:numRef>
              <c:f>'Ⅱ-3-2'!$S$13:$AD$13</c:f>
              <c:numCache>
                <c:formatCode>General</c:formatCode>
                <c:ptCount val="12"/>
                <c:pt idx="0">
                  <c:v>12</c:v>
                </c:pt>
                <c:pt idx="1">
                  <c:v>12</c:v>
                </c:pt>
                <c:pt idx="2">
                  <c:v>12</c:v>
                </c:pt>
                <c:pt idx="3">
                  <c:v>10</c:v>
                </c:pt>
                <c:pt idx="4">
                  <c:v>10</c:v>
                </c:pt>
                <c:pt idx="5">
                  <c:v>8</c:v>
                </c:pt>
                <c:pt idx="6">
                  <c:v>9</c:v>
                </c:pt>
                <c:pt idx="7">
                  <c:v>9</c:v>
                </c:pt>
                <c:pt idx="8">
                  <c:v>9</c:v>
                </c:pt>
                <c:pt idx="9">
                  <c:v>9</c:v>
                </c:pt>
                <c:pt idx="10">
                  <c:v>9</c:v>
                </c:pt>
                <c:pt idx="11">
                  <c:v>9</c:v>
                </c:pt>
              </c:numCache>
            </c:numRef>
          </c:val>
          <c:smooth val="0"/>
        </c:ser>
        <c:ser>
          <c:idx val="10"/>
          <c:order val="8"/>
          <c:tx>
            <c:strRef>
              <c:f>'Ⅱ-3-2'!$R$14</c:f>
              <c:strCache>
                <c:ptCount val="1"/>
                <c:pt idx="0">
                  <c:v>スーパー(面積)</c:v>
                </c:pt>
              </c:strCache>
            </c:strRef>
          </c:tx>
          <c:spPr>
            <a:ln>
              <a:solidFill>
                <a:schemeClr val="accent3"/>
              </a:solidFill>
            </a:ln>
          </c:spPr>
          <c:marker>
            <c:symbol val="circle"/>
            <c:size val="6"/>
            <c:spPr>
              <a:solidFill>
                <a:schemeClr val="bg1"/>
              </a:solidFill>
              <a:ln>
                <a:solidFill>
                  <a:schemeClr val="accent3"/>
                </a:solidFill>
              </a:ln>
            </c:spPr>
          </c:marker>
          <c:dLbls>
            <c:dLbl>
              <c:idx val="11"/>
              <c:layout>
                <c:manualLayout>
                  <c:x val="-5.6394826684245697E-2"/>
                  <c:y val="3.5294091706869639E-2"/>
                </c:manualLayout>
              </c:layout>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'Ⅱ-3-2'!$S$5:$AD$7</c:f>
              <c:multiLvlStrCache>
                <c:ptCount val="12"/>
                <c:lvl>
                  <c:pt idx="0">
                    <c:v>10.6</c:v>
                  </c:pt>
                  <c:pt idx="1">
                    <c:v>9.5</c:v>
                  </c:pt>
                  <c:pt idx="2">
                    <c:v>8.4</c:v>
                  </c:pt>
                  <c:pt idx="3">
                    <c:v>7.9</c:v>
                  </c:pt>
                  <c:pt idx="4">
                    <c:v>7.0</c:v>
                  </c:pt>
                  <c:pt idx="5">
                    <c:v>0.0</c:v>
                  </c:pt>
                </c:lvl>
                <c:lvl>
                  <c:pt idx="0">
                    <c:v>22.6</c:v>
                  </c:pt>
                  <c:pt idx="1">
                    <c:v>21.1</c:v>
                  </c:pt>
                  <c:pt idx="2">
                    <c:v>18.3</c:v>
                  </c:pt>
                  <c:pt idx="3">
                    <c:v>17.4</c:v>
                  </c:pt>
                  <c:pt idx="4">
                    <c:v>15.3</c:v>
                  </c:pt>
                  <c:pt idx="5">
                    <c:v>0.0</c:v>
                  </c:pt>
                </c:lvl>
                <c:lvl>
                  <c:pt idx="0">
                    <c:v>1997</c:v>
                  </c:pt>
                  <c:pt idx="1">
                    <c:v>99</c:v>
                  </c:pt>
                  <c:pt idx="2">
                    <c:v>2002</c:v>
                  </c:pt>
                  <c:pt idx="3">
                    <c:v>04</c:v>
                  </c:pt>
                  <c:pt idx="4">
                    <c:v>07</c:v>
                  </c:pt>
                  <c:pt idx="5">
                    <c:v>09</c:v>
                  </c:pt>
                  <c:pt idx="6">
                    <c:v>12</c:v>
                  </c:pt>
                  <c:pt idx="7">
                    <c:v>13</c:v>
                  </c:pt>
                  <c:pt idx="8">
                    <c:v>14</c:v>
                  </c:pt>
                  <c:pt idx="9">
                    <c:v>15</c:v>
                  </c:pt>
                  <c:pt idx="10">
                    <c:v>16</c:v>
                  </c:pt>
                  <c:pt idx="11">
                    <c:v>17</c:v>
                  </c:pt>
                </c:lvl>
              </c:multiLvlStrCache>
            </c:multiLvlStrRef>
          </c:cat>
          <c:val>
            <c:numRef>
              <c:f>'Ⅱ-3-2'!$S$14:$AD$14</c:f>
              <c:numCache>
                <c:formatCode>General</c:formatCode>
                <c:ptCount val="12"/>
                <c:pt idx="0">
                  <c:v>23.2</c:v>
                </c:pt>
                <c:pt idx="1">
                  <c:v>29.2</c:v>
                </c:pt>
                <c:pt idx="2">
                  <c:v>26.3</c:v>
                </c:pt>
                <c:pt idx="3">
                  <c:v>25.7</c:v>
                </c:pt>
                <c:pt idx="4">
                  <c:v>27.5</c:v>
                </c:pt>
                <c:pt idx="5">
                  <c:v>29.5</c:v>
                </c:pt>
                <c:pt idx="6">
                  <c:v>32.4</c:v>
                </c:pt>
                <c:pt idx="7">
                  <c:v>37.700000000000003</c:v>
                </c:pt>
                <c:pt idx="8">
                  <c:v>38.700000000000003</c:v>
                </c:pt>
                <c:pt idx="9" formatCode="0.0">
                  <c:v>36.484699999999997</c:v>
                </c:pt>
                <c:pt idx="10">
                  <c:v>37.799999999999997</c:v>
                </c:pt>
                <c:pt idx="11">
                  <c:v>37.799999999999997</c:v>
                </c:pt>
              </c:numCache>
            </c:numRef>
          </c:val>
          <c:smooth val="0"/>
        </c:ser>
        <c:ser>
          <c:idx val="7"/>
          <c:order val="9"/>
          <c:tx>
            <c:strRef>
              <c:f>'Ⅱ-3-2'!$R$15</c:f>
              <c:strCache>
                <c:ptCount val="1"/>
                <c:pt idx="0">
                  <c:v>百貨店(面積)</c:v>
                </c:pt>
              </c:strCache>
            </c:strRef>
          </c:tx>
          <c:spPr>
            <a:ln>
              <a:solidFill>
                <a:sysClr val="windowText" lastClr="000000"/>
              </a:solidFill>
            </a:ln>
          </c:spPr>
          <c:marker>
            <c:symbol val="diamond"/>
            <c:size val="7"/>
            <c:spPr>
              <a:solidFill>
                <a:schemeClr val="bg1"/>
              </a:solidFill>
              <a:ln>
                <a:solidFill>
                  <a:sysClr val="windowText" lastClr="000000"/>
                </a:solidFill>
              </a:ln>
            </c:spPr>
          </c:marker>
          <c:dLbls>
            <c:dLbl>
              <c:idx val="11"/>
              <c:layout>
                <c:manualLayout>
                  <c:x val="-5.6394826684245697E-2"/>
                  <c:y val="-5.0980494682372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'Ⅱ-3-2'!$S$5:$AD$7</c:f>
              <c:multiLvlStrCache>
                <c:ptCount val="12"/>
                <c:lvl>
                  <c:pt idx="0">
                    <c:v>10.6</c:v>
                  </c:pt>
                  <c:pt idx="1">
                    <c:v>9.5</c:v>
                  </c:pt>
                  <c:pt idx="2">
                    <c:v>8.4</c:v>
                  </c:pt>
                  <c:pt idx="3">
                    <c:v>7.9</c:v>
                  </c:pt>
                  <c:pt idx="4">
                    <c:v>7.0</c:v>
                  </c:pt>
                  <c:pt idx="5">
                    <c:v>0.0</c:v>
                  </c:pt>
                </c:lvl>
                <c:lvl>
                  <c:pt idx="0">
                    <c:v>22.6</c:v>
                  </c:pt>
                  <c:pt idx="1">
                    <c:v>21.1</c:v>
                  </c:pt>
                  <c:pt idx="2">
                    <c:v>18.3</c:v>
                  </c:pt>
                  <c:pt idx="3">
                    <c:v>17.4</c:v>
                  </c:pt>
                  <c:pt idx="4">
                    <c:v>15.3</c:v>
                  </c:pt>
                  <c:pt idx="5">
                    <c:v>0.0</c:v>
                  </c:pt>
                </c:lvl>
                <c:lvl>
                  <c:pt idx="0">
                    <c:v>1997</c:v>
                  </c:pt>
                  <c:pt idx="1">
                    <c:v>99</c:v>
                  </c:pt>
                  <c:pt idx="2">
                    <c:v>2002</c:v>
                  </c:pt>
                  <c:pt idx="3">
                    <c:v>04</c:v>
                  </c:pt>
                  <c:pt idx="4">
                    <c:v>07</c:v>
                  </c:pt>
                  <c:pt idx="5">
                    <c:v>09</c:v>
                  </c:pt>
                  <c:pt idx="6">
                    <c:v>12</c:v>
                  </c:pt>
                  <c:pt idx="7">
                    <c:v>13</c:v>
                  </c:pt>
                  <c:pt idx="8">
                    <c:v>14</c:v>
                  </c:pt>
                  <c:pt idx="9">
                    <c:v>15</c:v>
                  </c:pt>
                  <c:pt idx="10">
                    <c:v>16</c:v>
                  </c:pt>
                  <c:pt idx="11">
                    <c:v>17</c:v>
                  </c:pt>
                </c:lvl>
              </c:multiLvlStrCache>
            </c:multiLvlStrRef>
          </c:cat>
          <c:val>
            <c:numRef>
              <c:f>'Ⅱ-3-2'!$S$15:$AD$15</c:f>
              <c:numCache>
                <c:formatCode>General</c:formatCode>
                <c:ptCount val="12"/>
                <c:pt idx="0">
                  <c:v>42.4</c:v>
                </c:pt>
                <c:pt idx="1">
                  <c:v>42.6</c:v>
                </c:pt>
                <c:pt idx="2">
                  <c:v>40.799999999999997</c:v>
                </c:pt>
                <c:pt idx="3">
                  <c:v>38.4</c:v>
                </c:pt>
                <c:pt idx="4">
                  <c:v>39.6</c:v>
                </c:pt>
                <c:pt idx="5">
                  <c:v>33.5</c:v>
                </c:pt>
                <c:pt idx="6">
                  <c:v>45.9</c:v>
                </c:pt>
                <c:pt idx="7">
                  <c:v>51.8</c:v>
                </c:pt>
                <c:pt idx="8" formatCode="#,##0.0;[Red]\-#,##0.0">
                  <c:v>50.6</c:v>
                </c:pt>
                <c:pt idx="9" formatCode="0.0">
                  <c:v>49.435099999999998</c:v>
                </c:pt>
                <c:pt idx="10" formatCode="#,##0.0;[Red]\-#,##0.0">
                  <c:v>46.7</c:v>
                </c:pt>
                <c:pt idx="11" formatCode="#,##0.0;[Red]\-#,##0.0">
                  <c:v>46.1</c:v>
                </c:pt>
              </c:numCache>
            </c:numRef>
          </c:val>
          <c:smooth val="0"/>
        </c:ser>
        <c:dLbls>
          <c:showLegendKey val="0"/>
          <c:showVal val="0"/>
          <c:showCatName val="0"/>
          <c:showSerName val="0"/>
          <c:showPercent val="0"/>
          <c:showBubbleSize val="0"/>
        </c:dLbls>
        <c:marker val="1"/>
        <c:smooth val="0"/>
        <c:axId val="394305576"/>
        <c:axId val="394305968"/>
      </c:lineChart>
      <c:catAx>
        <c:axId val="394144960"/>
        <c:scaling>
          <c:orientation val="minMax"/>
        </c:scaling>
        <c:delete val="0"/>
        <c:axPos val="b"/>
        <c:numFmt formatCode="General" sourceLinked="1"/>
        <c:majorTickMark val="in"/>
        <c:minorTickMark val="none"/>
        <c:tickLblPos val="nextTo"/>
        <c:txPr>
          <a:bodyPr rot="0" vert="horz"/>
          <a:lstStyle/>
          <a:p>
            <a:pPr>
              <a:defRPr sz="900"/>
            </a:pPr>
            <a:endParaRPr lang="ja-JP"/>
          </a:p>
        </c:txPr>
        <c:crossAx val="394305184"/>
        <c:crosses val="autoZero"/>
        <c:auto val="1"/>
        <c:lblAlgn val="ctr"/>
        <c:lblOffset val="100"/>
        <c:tickLblSkip val="1"/>
        <c:tickMarkSkip val="1"/>
        <c:noMultiLvlLbl val="0"/>
      </c:catAx>
      <c:valAx>
        <c:axId val="394305184"/>
        <c:scaling>
          <c:orientation val="minMax"/>
          <c:max val="100"/>
        </c:scaling>
        <c:delete val="0"/>
        <c:axPos val="l"/>
        <c:numFmt formatCode="#,##0_);[Red]\(#,##0\)" sourceLinked="0"/>
        <c:majorTickMark val="in"/>
        <c:minorTickMark val="none"/>
        <c:tickLblPos val="nextTo"/>
        <c:txPr>
          <a:bodyPr rot="0" vert="horz"/>
          <a:lstStyle/>
          <a:p>
            <a:pPr>
              <a:defRPr sz="1000"/>
            </a:pPr>
            <a:endParaRPr lang="ja-JP"/>
          </a:p>
        </c:txPr>
        <c:crossAx val="394144960"/>
        <c:crosses val="autoZero"/>
        <c:crossBetween val="between"/>
        <c:majorUnit val="10"/>
      </c:valAx>
      <c:catAx>
        <c:axId val="394305576"/>
        <c:scaling>
          <c:orientation val="minMax"/>
        </c:scaling>
        <c:delete val="1"/>
        <c:axPos val="b"/>
        <c:numFmt formatCode="General" sourceLinked="1"/>
        <c:majorTickMark val="out"/>
        <c:minorTickMark val="none"/>
        <c:tickLblPos val="nextTo"/>
        <c:crossAx val="394305968"/>
        <c:crosses val="autoZero"/>
        <c:auto val="1"/>
        <c:lblAlgn val="ctr"/>
        <c:lblOffset val="100"/>
        <c:noMultiLvlLbl val="0"/>
      </c:catAx>
      <c:valAx>
        <c:axId val="394305968"/>
        <c:scaling>
          <c:orientation val="minMax"/>
          <c:max val="110"/>
          <c:min val="-60"/>
        </c:scaling>
        <c:delete val="0"/>
        <c:axPos val="r"/>
        <c:numFmt formatCode="General" sourceLinked="1"/>
        <c:majorTickMark val="out"/>
        <c:minorTickMark val="none"/>
        <c:tickLblPos val="nextTo"/>
        <c:txPr>
          <a:bodyPr/>
          <a:lstStyle/>
          <a:p>
            <a:pPr>
              <a:defRPr sz="1000"/>
            </a:pPr>
            <a:endParaRPr lang="ja-JP"/>
          </a:p>
        </c:txPr>
        <c:crossAx val="394305576"/>
        <c:crosses val="max"/>
        <c:crossBetween val="between"/>
        <c:majorUnit val="20"/>
      </c:valAx>
    </c:plotArea>
    <c:legend>
      <c:legendPos val="r"/>
      <c:layout>
        <c:manualLayout>
          <c:xMode val="edge"/>
          <c:yMode val="edge"/>
          <c:x val="0"/>
          <c:y val="0.16662330331707575"/>
          <c:w val="0.26425459317585304"/>
          <c:h val="0.7845984251968503"/>
        </c:manualLayout>
      </c:layout>
      <c:overlay val="0"/>
      <c:spPr>
        <a:noFill/>
        <a:ln>
          <a:noFill/>
        </a:ln>
      </c:spPr>
      <c:txPr>
        <a:bodyPr/>
        <a:lstStyle/>
        <a:p>
          <a:pPr>
            <a:defRPr sz="900"/>
          </a:pPr>
          <a:endParaRPr lang="ja-JP"/>
        </a:p>
      </c:txPr>
    </c:legend>
    <c:plotVisOnly val="1"/>
    <c:dispBlanksAs val="gap"/>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71061425866556"/>
          <c:y val="0.10332738585088079"/>
          <c:w val="0.55973534558180227"/>
          <c:h val="0.70969422361757872"/>
        </c:manualLayout>
      </c:layout>
      <c:barChart>
        <c:barDir val="bar"/>
        <c:grouping val="stacked"/>
        <c:varyColors val="0"/>
        <c:ser>
          <c:idx val="0"/>
          <c:order val="0"/>
          <c:tx>
            <c:strRef>
              <c:f>'Ⅱ-3-3'!$V$5</c:f>
              <c:strCache>
                <c:ptCount val="1"/>
                <c:pt idx="0">
                  <c:v>店頭
販売</c:v>
                </c:pt>
              </c:strCache>
            </c:strRef>
          </c:tx>
          <c:spPr>
            <a:solidFill>
              <a:schemeClr val="accent3">
                <a:lumMod val="75000"/>
              </a:schemeClr>
            </a:solidFill>
            <a:ln>
              <a:solidFill>
                <a:sysClr val="windowText" lastClr="000000"/>
              </a:solidFill>
            </a:ln>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spPr>
              <a:noFill/>
              <a:ln w="25400">
                <a:noFill/>
              </a:ln>
            </c:spPr>
            <c:txPr>
              <a:bodyPr/>
              <a:lstStyle/>
              <a:p>
                <a:pPr>
                  <a:defRPr sz="100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'Ⅱ-3-3'!$U$6:$U$13</c:f>
              <c:strCache>
                <c:ptCount val="8"/>
                <c:pt idx="0">
                  <c:v>大阪市</c:v>
                </c:pt>
                <c:pt idx="1">
                  <c:v>京都市</c:v>
                </c:pt>
                <c:pt idx="2">
                  <c:v>福岡市</c:v>
                </c:pt>
                <c:pt idx="3">
                  <c:v>東京都区部</c:v>
                </c:pt>
                <c:pt idx="4">
                  <c:v>名古屋市</c:v>
                </c:pt>
                <c:pt idx="5">
                  <c:v>全国平均</c:v>
                </c:pt>
                <c:pt idx="6">
                  <c:v>神戸市</c:v>
                </c:pt>
                <c:pt idx="7">
                  <c:v>横浜市</c:v>
                </c:pt>
              </c:strCache>
            </c:strRef>
          </c:cat>
          <c:val>
            <c:numRef>
              <c:f>'Ⅱ-3-3'!$V$6:$V$13</c:f>
              <c:numCache>
                <c:formatCode>0.0_ </c:formatCode>
                <c:ptCount val="8"/>
                <c:pt idx="0">
                  <c:v>77.400000000000006</c:v>
                </c:pt>
                <c:pt idx="1">
                  <c:v>78.599999999999994</c:v>
                </c:pt>
                <c:pt idx="2">
                  <c:v>79.099999999999994</c:v>
                </c:pt>
                <c:pt idx="3">
                  <c:v>80.5</c:v>
                </c:pt>
                <c:pt idx="4">
                  <c:v>80.599999999999994</c:v>
                </c:pt>
                <c:pt idx="5">
                  <c:v>84.5</c:v>
                </c:pt>
                <c:pt idx="6">
                  <c:v>85.5</c:v>
                </c:pt>
                <c:pt idx="7">
                  <c:v>86</c:v>
                </c:pt>
              </c:numCache>
            </c:numRef>
          </c:val>
        </c:ser>
        <c:ser>
          <c:idx val="1"/>
          <c:order val="1"/>
          <c:tx>
            <c:strRef>
              <c:f>'Ⅱ-3-3'!$W$5</c:f>
              <c:strCache>
                <c:ptCount val="1"/>
                <c:pt idx="0">
                  <c:v>訪問
販売</c:v>
                </c:pt>
              </c:strCache>
            </c:strRef>
          </c:tx>
          <c:spPr>
            <a:solidFill>
              <a:schemeClr val="accent3">
                <a:lumMod val="60000"/>
                <a:lumOff val="40000"/>
              </a:schemeClr>
            </a:solidFill>
            <a:ln>
              <a:solidFill>
                <a:sysClr val="windowText" lastClr="000000"/>
              </a:solidFill>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'Ⅱ-3-3'!$U$6:$U$13</c:f>
              <c:strCache>
                <c:ptCount val="8"/>
                <c:pt idx="0">
                  <c:v>大阪市</c:v>
                </c:pt>
                <c:pt idx="1">
                  <c:v>京都市</c:v>
                </c:pt>
                <c:pt idx="2">
                  <c:v>福岡市</c:v>
                </c:pt>
                <c:pt idx="3">
                  <c:v>東京都区部</c:v>
                </c:pt>
                <c:pt idx="4">
                  <c:v>名古屋市</c:v>
                </c:pt>
                <c:pt idx="5">
                  <c:v>全国平均</c:v>
                </c:pt>
                <c:pt idx="6">
                  <c:v>神戸市</c:v>
                </c:pt>
                <c:pt idx="7">
                  <c:v>横浜市</c:v>
                </c:pt>
              </c:strCache>
            </c:strRef>
          </c:cat>
          <c:val>
            <c:numRef>
              <c:f>'Ⅱ-3-3'!$W$6:$W$13</c:f>
              <c:numCache>
                <c:formatCode>0.0_ </c:formatCode>
                <c:ptCount val="8"/>
                <c:pt idx="0">
                  <c:v>5</c:v>
                </c:pt>
                <c:pt idx="1">
                  <c:v>4.5999999999999996</c:v>
                </c:pt>
                <c:pt idx="2">
                  <c:v>4.5999999999999996</c:v>
                </c:pt>
                <c:pt idx="3">
                  <c:v>4</c:v>
                </c:pt>
                <c:pt idx="4">
                  <c:v>8.4</c:v>
                </c:pt>
                <c:pt idx="5">
                  <c:v>5.5</c:v>
                </c:pt>
                <c:pt idx="6">
                  <c:v>4.0999999999999996</c:v>
                </c:pt>
                <c:pt idx="7">
                  <c:v>4</c:v>
                </c:pt>
              </c:numCache>
            </c:numRef>
          </c:val>
        </c:ser>
        <c:ser>
          <c:idx val="2"/>
          <c:order val="2"/>
          <c:tx>
            <c:strRef>
              <c:f>'Ⅱ-3-3'!$X$5</c:f>
              <c:strCache>
                <c:ptCount val="1"/>
                <c:pt idx="0">
                  <c:v>通信・カタ
ログ販売</c:v>
                </c:pt>
              </c:strCache>
            </c:strRef>
          </c:tx>
          <c:spPr>
            <a:solidFill>
              <a:schemeClr val="bg1">
                <a:lumMod val="50000"/>
              </a:schemeClr>
            </a:solidFill>
            <a:ln>
              <a:solidFill>
                <a:sysClr val="windowText" lastClr="000000"/>
              </a:solidFill>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'Ⅱ-3-3'!$U$6:$U$13</c:f>
              <c:strCache>
                <c:ptCount val="8"/>
                <c:pt idx="0">
                  <c:v>大阪市</c:v>
                </c:pt>
                <c:pt idx="1">
                  <c:v>京都市</c:v>
                </c:pt>
                <c:pt idx="2">
                  <c:v>福岡市</c:v>
                </c:pt>
                <c:pt idx="3">
                  <c:v>東京都区部</c:v>
                </c:pt>
                <c:pt idx="4">
                  <c:v>名古屋市</c:v>
                </c:pt>
                <c:pt idx="5">
                  <c:v>全国平均</c:v>
                </c:pt>
                <c:pt idx="6">
                  <c:v>神戸市</c:v>
                </c:pt>
                <c:pt idx="7">
                  <c:v>横浜市</c:v>
                </c:pt>
              </c:strCache>
            </c:strRef>
          </c:cat>
          <c:val>
            <c:numRef>
              <c:f>'Ⅱ-3-3'!$X$6:$X$13</c:f>
              <c:numCache>
                <c:formatCode>0.0_ </c:formatCode>
                <c:ptCount val="8"/>
                <c:pt idx="0">
                  <c:v>3.9</c:v>
                </c:pt>
                <c:pt idx="1">
                  <c:v>7.1</c:v>
                </c:pt>
                <c:pt idx="2">
                  <c:v>7.4</c:v>
                </c:pt>
                <c:pt idx="3">
                  <c:v>5.5</c:v>
                </c:pt>
                <c:pt idx="4">
                  <c:v>2.8</c:v>
                </c:pt>
                <c:pt idx="5">
                  <c:v>2.6</c:v>
                </c:pt>
                <c:pt idx="6">
                  <c:v>3.6</c:v>
                </c:pt>
                <c:pt idx="7">
                  <c:v>3.2</c:v>
                </c:pt>
              </c:numCache>
            </c:numRef>
          </c:val>
        </c:ser>
        <c:ser>
          <c:idx val="3"/>
          <c:order val="3"/>
          <c:tx>
            <c:strRef>
              <c:f>'Ⅱ-3-3'!$Y$5</c:f>
              <c:strCache>
                <c:ptCount val="1"/>
                <c:pt idx="0">
                  <c:v>インター
ネット販売</c:v>
                </c:pt>
              </c:strCache>
            </c:strRef>
          </c:tx>
          <c:spPr>
            <a:solidFill>
              <a:schemeClr val="bg1">
                <a:lumMod val="75000"/>
              </a:schemeClr>
            </a:solidFill>
            <a:ln>
              <a:solidFill>
                <a:sysClr val="windowText" lastClr="000000"/>
              </a:solidFill>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'Ⅱ-3-3'!$U$6:$U$13</c:f>
              <c:strCache>
                <c:ptCount val="8"/>
                <c:pt idx="0">
                  <c:v>大阪市</c:v>
                </c:pt>
                <c:pt idx="1">
                  <c:v>京都市</c:v>
                </c:pt>
                <c:pt idx="2">
                  <c:v>福岡市</c:v>
                </c:pt>
                <c:pt idx="3">
                  <c:v>東京都区部</c:v>
                </c:pt>
                <c:pt idx="4">
                  <c:v>名古屋市</c:v>
                </c:pt>
                <c:pt idx="5">
                  <c:v>全国平均</c:v>
                </c:pt>
                <c:pt idx="6">
                  <c:v>神戸市</c:v>
                </c:pt>
                <c:pt idx="7">
                  <c:v>横浜市</c:v>
                </c:pt>
              </c:strCache>
            </c:strRef>
          </c:cat>
          <c:val>
            <c:numRef>
              <c:f>'Ⅱ-3-3'!$Y$6:$Y$13</c:f>
              <c:numCache>
                <c:formatCode>0.0_ </c:formatCode>
                <c:ptCount val="8"/>
                <c:pt idx="0">
                  <c:v>6.9</c:v>
                </c:pt>
                <c:pt idx="1">
                  <c:v>6</c:v>
                </c:pt>
                <c:pt idx="2">
                  <c:v>2.9</c:v>
                </c:pt>
                <c:pt idx="3">
                  <c:v>5.3</c:v>
                </c:pt>
                <c:pt idx="4">
                  <c:v>2.5</c:v>
                </c:pt>
                <c:pt idx="5">
                  <c:v>2.1</c:v>
                </c:pt>
                <c:pt idx="6">
                  <c:v>3.3</c:v>
                </c:pt>
                <c:pt idx="7">
                  <c:v>2.5</c:v>
                </c:pt>
              </c:numCache>
            </c:numRef>
          </c:val>
        </c:ser>
        <c:ser>
          <c:idx val="4"/>
          <c:order val="4"/>
          <c:tx>
            <c:strRef>
              <c:f>'Ⅱ-3-3'!$Z$5</c:f>
              <c:strCache>
                <c:ptCount val="1"/>
                <c:pt idx="0">
                  <c:v>自動販売機
による販売</c:v>
                </c:pt>
              </c:strCache>
            </c:strRef>
          </c:tx>
          <c:spPr>
            <a:solidFill>
              <a:schemeClr val="bg1"/>
            </a:solidFill>
            <a:ln>
              <a:solidFill>
                <a:sysClr val="windowText" lastClr="000000"/>
              </a:solidFill>
            </a:ln>
          </c:spPr>
          <c:invertIfNegative val="0"/>
          <c:dLbls>
            <c:dLbl>
              <c:idx val="0"/>
              <c:layout>
                <c:manualLayout>
                  <c:x val="2.4556907345628415E-3"/>
                  <c:y val="-4.5206491918755878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'Ⅱ-3-3'!$U$6:$U$13</c:f>
              <c:strCache>
                <c:ptCount val="8"/>
                <c:pt idx="0">
                  <c:v>大阪市</c:v>
                </c:pt>
                <c:pt idx="1">
                  <c:v>京都市</c:v>
                </c:pt>
                <c:pt idx="2">
                  <c:v>福岡市</c:v>
                </c:pt>
                <c:pt idx="3">
                  <c:v>東京都区部</c:v>
                </c:pt>
                <c:pt idx="4">
                  <c:v>名古屋市</c:v>
                </c:pt>
                <c:pt idx="5">
                  <c:v>全国平均</c:v>
                </c:pt>
                <c:pt idx="6">
                  <c:v>神戸市</c:v>
                </c:pt>
                <c:pt idx="7">
                  <c:v>横浜市</c:v>
                </c:pt>
              </c:strCache>
            </c:strRef>
          </c:cat>
          <c:val>
            <c:numRef>
              <c:f>'Ⅱ-3-3'!$Z$6:$Z$13</c:f>
              <c:numCache>
                <c:formatCode>#,##0.0;[Red]\-#,##0.0</c:formatCode>
                <c:ptCount val="8"/>
                <c:pt idx="0">
                  <c:v>1</c:v>
                </c:pt>
                <c:pt idx="1">
                  <c:v>0.7</c:v>
                </c:pt>
                <c:pt idx="2">
                  <c:v>0.6</c:v>
                </c:pt>
                <c:pt idx="3">
                  <c:v>1.5</c:v>
                </c:pt>
                <c:pt idx="4">
                  <c:v>0.8</c:v>
                </c:pt>
                <c:pt idx="5">
                  <c:v>1</c:v>
                </c:pt>
                <c:pt idx="6">
                  <c:v>0.9</c:v>
                </c:pt>
                <c:pt idx="7">
                  <c:v>1.1000000000000001</c:v>
                </c:pt>
              </c:numCache>
            </c:numRef>
          </c:val>
        </c:ser>
        <c:ser>
          <c:idx val="5"/>
          <c:order val="5"/>
          <c:tx>
            <c:strRef>
              <c:f>'Ⅱ-3-3'!$AA$5</c:f>
              <c:strCache>
                <c:ptCount val="1"/>
                <c:pt idx="0">
                  <c:v>その他（共
同購入等）</c:v>
                </c:pt>
              </c:strCache>
            </c:strRef>
          </c:tx>
          <c:spPr>
            <a:solidFill>
              <a:schemeClr val="tx1"/>
            </a:solidFill>
            <a:ln>
              <a:solidFill>
                <a:sysClr val="windowText" lastClr="000000"/>
              </a:solidFill>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bg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'Ⅱ-3-3'!$U$6:$U$13</c:f>
              <c:strCache>
                <c:ptCount val="8"/>
                <c:pt idx="0">
                  <c:v>大阪市</c:v>
                </c:pt>
                <c:pt idx="1">
                  <c:v>京都市</c:v>
                </c:pt>
                <c:pt idx="2">
                  <c:v>福岡市</c:v>
                </c:pt>
                <c:pt idx="3">
                  <c:v>東京都区部</c:v>
                </c:pt>
                <c:pt idx="4">
                  <c:v>名古屋市</c:v>
                </c:pt>
                <c:pt idx="5">
                  <c:v>全国平均</c:v>
                </c:pt>
                <c:pt idx="6">
                  <c:v>神戸市</c:v>
                </c:pt>
                <c:pt idx="7">
                  <c:v>横浜市</c:v>
                </c:pt>
              </c:strCache>
            </c:strRef>
          </c:cat>
          <c:val>
            <c:numRef>
              <c:f>'Ⅱ-3-3'!$AA$6:$AA$13</c:f>
              <c:numCache>
                <c:formatCode>0.0_ </c:formatCode>
                <c:ptCount val="8"/>
                <c:pt idx="0">
                  <c:v>5.8</c:v>
                </c:pt>
                <c:pt idx="1">
                  <c:v>3</c:v>
                </c:pt>
                <c:pt idx="2">
                  <c:v>5.4</c:v>
                </c:pt>
                <c:pt idx="3">
                  <c:v>3.2</c:v>
                </c:pt>
                <c:pt idx="4">
                  <c:v>4.9000000000000004</c:v>
                </c:pt>
                <c:pt idx="5">
                  <c:v>4.3</c:v>
                </c:pt>
                <c:pt idx="6">
                  <c:v>2.6</c:v>
                </c:pt>
                <c:pt idx="7">
                  <c:v>3.2</c:v>
                </c:pt>
              </c:numCache>
            </c:numRef>
          </c:val>
        </c:ser>
        <c:dLbls>
          <c:showLegendKey val="0"/>
          <c:showVal val="0"/>
          <c:showCatName val="0"/>
          <c:showSerName val="0"/>
          <c:showPercent val="0"/>
          <c:showBubbleSize val="0"/>
        </c:dLbls>
        <c:gapWidth val="87"/>
        <c:overlap val="100"/>
        <c:axId val="394306752"/>
        <c:axId val="394307144"/>
      </c:barChart>
      <c:catAx>
        <c:axId val="394306752"/>
        <c:scaling>
          <c:orientation val="maxMin"/>
        </c:scaling>
        <c:delete val="0"/>
        <c:axPos val="l"/>
        <c:numFmt formatCode="General" sourceLinked="1"/>
        <c:majorTickMark val="out"/>
        <c:minorTickMark val="none"/>
        <c:tickLblPos val="nextTo"/>
        <c:txPr>
          <a:bodyPr/>
          <a:lstStyle/>
          <a:p>
            <a:pPr>
              <a:defRPr sz="1000"/>
            </a:pPr>
            <a:endParaRPr lang="ja-JP"/>
          </a:p>
        </c:txPr>
        <c:crossAx val="394307144"/>
        <c:crosses val="autoZero"/>
        <c:auto val="1"/>
        <c:lblAlgn val="ctr"/>
        <c:lblOffset val="100"/>
        <c:noMultiLvlLbl val="0"/>
      </c:catAx>
      <c:valAx>
        <c:axId val="394307144"/>
        <c:scaling>
          <c:orientation val="minMax"/>
          <c:max val="100"/>
          <c:min val="65"/>
        </c:scaling>
        <c:delete val="0"/>
        <c:axPos val="t"/>
        <c:majorGridlines/>
        <c:numFmt formatCode="0_ " sourceLinked="0"/>
        <c:majorTickMark val="out"/>
        <c:minorTickMark val="none"/>
        <c:tickLblPos val="nextTo"/>
        <c:txPr>
          <a:bodyPr/>
          <a:lstStyle/>
          <a:p>
            <a:pPr>
              <a:defRPr sz="1000"/>
            </a:pPr>
            <a:endParaRPr lang="ja-JP"/>
          </a:p>
        </c:txPr>
        <c:crossAx val="394306752"/>
        <c:crosses val="autoZero"/>
        <c:crossBetween val="between"/>
        <c:majorUnit val="5"/>
      </c:valAx>
    </c:plotArea>
    <c:legend>
      <c:legendPos val="r"/>
      <c:layout>
        <c:manualLayout>
          <c:xMode val="edge"/>
          <c:yMode val="edge"/>
          <c:x val="9.9404313591235874E-2"/>
          <c:y val="0.82762171916010496"/>
          <c:w val="0.8661887101068888"/>
          <c:h val="0.13938254593175858"/>
        </c:manualLayout>
      </c:layout>
      <c:overlay val="0"/>
      <c:spPr>
        <a:ln>
          <a:solidFill>
            <a:sysClr val="windowText" lastClr="000000"/>
          </a:solidFill>
        </a:ln>
      </c:spPr>
      <c:txPr>
        <a:bodyPr/>
        <a:lstStyle/>
        <a:p>
          <a:pPr>
            <a:defRPr sz="1000"/>
          </a:pPr>
          <a:endParaRPr lang="ja-JP"/>
        </a:p>
      </c:txPr>
    </c:legend>
    <c:plotVisOnly val="1"/>
    <c:dispBlanksAs val="gap"/>
    <c:showDLblsOverMax val="0"/>
  </c:chart>
  <c:spPr>
    <a:noFill/>
    <a:ln>
      <a:noFill/>
    </a:ln>
  </c:spPr>
  <c:txPr>
    <a:bodyPr/>
    <a:lstStyle/>
    <a:p>
      <a:pPr>
        <a:defRPr sz="1050"/>
      </a:pPr>
      <a:endParaRPr lang="ja-JP"/>
    </a:p>
  </c:txPr>
  <c:printSettings>
    <c:headerFooter/>
    <c:pageMargins b="0.75" l="0.7" r="0.7" t="0.75" header="0.3" footer="0.3"/>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65563817523745"/>
          <c:y val="0.18835356239686002"/>
          <c:w val="0.66954210876355069"/>
          <c:h val="0.4760739218448134"/>
        </c:manualLayout>
      </c:layout>
      <c:barChart>
        <c:barDir val="col"/>
        <c:grouping val="stacked"/>
        <c:varyColors val="0"/>
        <c:ser>
          <c:idx val="1"/>
          <c:order val="0"/>
          <c:tx>
            <c:strRef>
              <c:f>'Ⅱ-3-4'!$D$3</c:f>
              <c:strCache>
                <c:ptCount val="1"/>
                <c:pt idx="0">
                  <c:v>百貨店販売額</c:v>
                </c:pt>
              </c:strCache>
            </c:strRef>
          </c:tx>
          <c:spPr>
            <a:solidFill>
              <a:schemeClr val="accent3">
                <a:lumMod val="75000"/>
              </a:schemeClr>
            </a:solidFill>
            <a:ln w="12700">
              <a:solidFill>
                <a:srgbClr val="000000"/>
              </a:solidFill>
              <a:prstDash val="solid"/>
            </a:ln>
          </c:spPr>
          <c:invertIfNegative val="0"/>
          <c:dLbls>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numFmt formatCode="#,##0.0_);[Red]\(#,##0.0\)" sourceLinked="0"/>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'Ⅱ-3-4'!$B$6:$B$12</c:f>
              <c:strCache>
                <c:ptCount val="7"/>
                <c:pt idx="0">
                  <c:v>大阪市</c:v>
                </c:pt>
                <c:pt idx="1">
                  <c:v>東京都
区部</c:v>
                </c:pt>
                <c:pt idx="2">
                  <c:v>横浜市</c:v>
                </c:pt>
                <c:pt idx="3">
                  <c:v>名古屋市</c:v>
                </c:pt>
                <c:pt idx="4">
                  <c:v>京都市</c:v>
                </c:pt>
                <c:pt idx="5">
                  <c:v>神戸市</c:v>
                </c:pt>
                <c:pt idx="6">
                  <c:v>福岡市</c:v>
                </c:pt>
              </c:strCache>
            </c:strRef>
          </c:cat>
          <c:val>
            <c:numRef>
              <c:f>'Ⅱ-3-4'!$D$6:$D$12</c:f>
              <c:numCache>
                <c:formatCode>#,##0_);[Red]\(#,##0\)</c:formatCode>
                <c:ptCount val="7"/>
                <c:pt idx="0">
                  <c:v>743546</c:v>
                </c:pt>
                <c:pt idx="1">
                  <c:v>1729044</c:v>
                </c:pt>
                <c:pt idx="2">
                  <c:v>390643</c:v>
                </c:pt>
                <c:pt idx="3">
                  <c:v>417538</c:v>
                </c:pt>
                <c:pt idx="4">
                  <c:v>232279</c:v>
                </c:pt>
                <c:pt idx="5">
                  <c:v>169376</c:v>
                </c:pt>
                <c:pt idx="6">
                  <c:v>217093</c:v>
                </c:pt>
              </c:numCache>
            </c:numRef>
          </c:val>
        </c:ser>
        <c:ser>
          <c:idx val="0"/>
          <c:order val="1"/>
          <c:tx>
            <c:strRef>
              <c:f>'Ⅱ-3-4'!$E$3</c:f>
              <c:strCache>
                <c:ptCount val="1"/>
                <c:pt idx="0">
                  <c:v>スーパー販売額</c:v>
                </c:pt>
              </c:strCache>
            </c:strRef>
          </c:tx>
          <c:spPr>
            <a:solidFill>
              <a:schemeClr val="accent3">
                <a:lumMod val="20000"/>
                <a:lumOff val="80000"/>
              </a:schemeClr>
            </a:solidFill>
            <a:ln w="12700">
              <a:solidFill>
                <a:srgbClr val="000000"/>
              </a:solidFill>
              <a:prstDash val="solid"/>
            </a:ln>
          </c:spPr>
          <c:invertIfNegative val="0"/>
          <c:dLbls>
            <c:dLbl>
              <c:idx val="1"/>
              <c:layout>
                <c:manualLayout>
                  <c:x val="3.4013605442176869E-3"/>
                  <c:y val="-9.2915214866434379E-3"/>
                </c:manualLayout>
              </c:layout>
              <c:numFmt formatCode="#,##0.0_);[Red]\(#,##0.0\)" sourceLinked="0"/>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numFmt formatCode="#,##0.0_);[Red]\(#,##0.0\)" sourceLinked="0"/>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'Ⅱ-3-4'!$B$6:$B$12</c:f>
              <c:strCache>
                <c:ptCount val="7"/>
                <c:pt idx="0">
                  <c:v>大阪市</c:v>
                </c:pt>
                <c:pt idx="1">
                  <c:v>東京都
区部</c:v>
                </c:pt>
                <c:pt idx="2">
                  <c:v>横浜市</c:v>
                </c:pt>
                <c:pt idx="3">
                  <c:v>名古屋市</c:v>
                </c:pt>
                <c:pt idx="4">
                  <c:v>京都市</c:v>
                </c:pt>
                <c:pt idx="5">
                  <c:v>神戸市</c:v>
                </c:pt>
                <c:pt idx="6">
                  <c:v>福岡市</c:v>
                </c:pt>
              </c:strCache>
            </c:strRef>
          </c:cat>
          <c:val>
            <c:numRef>
              <c:f>'Ⅱ-3-4'!$E$6:$E$12</c:f>
              <c:numCache>
                <c:formatCode>#,##0_);[Red]\(#,##0\)</c:formatCode>
                <c:ptCount val="7"/>
                <c:pt idx="0">
                  <c:v>297936</c:v>
                </c:pt>
                <c:pt idx="1">
                  <c:v>785509</c:v>
                </c:pt>
                <c:pt idx="2">
                  <c:v>413792</c:v>
                </c:pt>
                <c:pt idx="3">
                  <c:v>307719</c:v>
                </c:pt>
                <c:pt idx="4">
                  <c:v>139604</c:v>
                </c:pt>
                <c:pt idx="5">
                  <c:v>166636</c:v>
                </c:pt>
                <c:pt idx="6">
                  <c:v>89463</c:v>
                </c:pt>
              </c:numCache>
            </c:numRef>
          </c:val>
        </c:ser>
        <c:dLbls>
          <c:showLegendKey val="0"/>
          <c:showVal val="0"/>
          <c:showCatName val="0"/>
          <c:showSerName val="0"/>
          <c:showPercent val="0"/>
          <c:showBubbleSize val="0"/>
        </c:dLbls>
        <c:gapWidth val="70"/>
        <c:overlap val="100"/>
        <c:axId val="394308320"/>
        <c:axId val="394308712"/>
      </c:barChart>
      <c:lineChart>
        <c:grouping val="standard"/>
        <c:varyColors val="0"/>
        <c:ser>
          <c:idx val="2"/>
          <c:order val="2"/>
          <c:tx>
            <c:strRef>
              <c:f>'Ⅱ-3-4'!$H$3</c:f>
              <c:strCache>
                <c:ptCount val="1"/>
                <c:pt idx="0">
                  <c:v>トンプソン指標</c:v>
                </c:pt>
              </c:strCache>
            </c:strRef>
          </c:tx>
          <c:spPr>
            <a:ln>
              <a:solidFill>
                <a:schemeClr val="tx1"/>
              </a:solidFill>
            </a:ln>
          </c:spPr>
          <c:marker>
            <c:symbol val="diamond"/>
            <c:size val="5"/>
            <c:spPr>
              <a:solidFill>
                <a:schemeClr val="tx1"/>
              </a:solidFill>
              <a:ln>
                <a:solidFill>
                  <a:schemeClr val="tx1"/>
                </a:solidFill>
              </a:ln>
            </c:spPr>
          </c:marker>
          <c:dLbls>
            <c:dLbl>
              <c:idx val="0"/>
              <c:layout>
                <c:manualLayout>
                  <c:x val="-5.2078825364315309E-2"/>
                  <c:y val="-3.84136993860595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861603748129614E-2"/>
                  <c:y val="-6.435662208890555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498072086517877E-2"/>
                  <c:y val="3.113632951262451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0304133987536623E-2"/>
                  <c:y val="-4.5470669858748716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'Ⅱ-3-4'!$B$6:$B$12</c:f>
              <c:strCache>
                <c:ptCount val="7"/>
                <c:pt idx="0">
                  <c:v>大阪市</c:v>
                </c:pt>
                <c:pt idx="1">
                  <c:v>東京都
区部</c:v>
                </c:pt>
                <c:pt idx="2">
                  <c:v>横浜市</c:v>
                </c:pt>
                <c:pt idx="3">
                  <c:v>名古屋市</c:v>
                </c:pt>
                <c:pt idx="4">
                  <c:v>京都市</c:v>
                </c:pt>
                <c:pt idx="5">
                  <c:v>神戸市</c:v>
                </c:pt>
                <c:pt idx="6">
                  <c:v>福岡市</c:v>
                </c:pt>
              </c:strCache>
            </c:strRef>
          </c:cat>
          <c:val>
            <c:numRef>
              <c:f>'Ⅱ-3-4'!$H$6:$H$12</c:f>
              <c:numCache>
                <c:formatCode>0.0</c:formatCode>
                <c:ptCount val="7"/>
                <c:pt idx="0">
                  <c:v>2.4964746955594057</c:v>
                </c:pt>
                <c:pt idx="1">
                  <c:v>1.7371705931959842</c:v>
                </c:pt>
                <c:pt idx="2">
                  <c:v>1.3963608158997258</c:v>
                </c:pt>
                <c:pt idx="3">
                  <c:v>2.0381017563535599</c:v>
                </c:pt>
                <c:pt idx="4">
                  <c:v>1.6332715118308512</c:v>
                </c:pt>
                <c:pt idx="5">
                  <c:v>1.4170855532019053</c:v>
                </c:pt>
                <c:pt idx="6">
                  <c:v>1.277870667731323</c:v>
                </c:pt>
              </c:numCache>
            </c:numRef>
          </c:val>
          <c:smooth val="0"/>
        </c:ser>
        <c:dLbls>
          <c:showLegendKey val="0"/>
          <c:showVal val="0"/>
          <c:showCatName val="0"/>
          <c:showSerName val="0"/>
          <c:showPercent val="0"/>
          <c:showBubbleSize val="0"/>
        </c:dLbls>
        <c:marker val="1"/>
        <c:smooth val="0"/>
        <c:axId val="394505024"/>
        <c:axId val="394505416"/>
      </c:lineChart>
      <c:catAx>
        <c:axId val="3943083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394308712"/>
        <c:crosses val="autoZero"/>
        <c:auto val="0"/>
        <c:lblAlgn val="ctr"/>
        <c:lblOffset val="100"/>
        <c:noMultiLvlLbl val="0"/>
      </c:catAx>
      <c:valAx>
        <c:axId val="394308712"/>
        <c:scaling>
          <c:orientation val="minMax"/>
        </c:scaling>
        <c:delete val="0"/>
        <c:axPos val="l"/>
        <c:numFmt formatCode="#,##0_);[Red]\(#,##0\)" sourceLinked="1"/>
        <c:majorTickMark val="in"/>
        <c:minorTickMark val="none"/>
        <c:tickLblPos val="nextTo"/>
        <c:spPr>
          <a:ln w="3175">
            <a:solidFill>
              <a:schemeClr val="tx1"/>
            </a:solidFill>
            <a:prstDash val="solid"/>
          </a:ln>
        </c:spPr>
        <c:txPr>
          <a:bodyPr rot="0" vert="horz"/>
          <a:lstStyle/>
          <a:p>
            <a:pPr>
              <a:defRPr/>
            </a:pPr>
            <a:endParaRPr lang="ja-JP"/>
          </a:p>
        </c:txPr>
        <c:crossAx val="394308320"/>
        <c:crosses val="autoZero"/>
        <c:crossBetween val="between"/>
        <c:dispUnits>
          <c:builtInUnit val="hundredThousands"/>
        </c:dispUnits>
      </c:valAx>
      <c:catAx>
        <c:axId val="394505024"/>
        <c:scaling>
          <c:orientation val="minMax"/>
        </c:scaling>
        <c:delete val="1"/>
        <c:axPos val="b"/>
        <c:numFmt formatCode="General" sourceLinked="1"/>
        <c:majorTickMark val="out"/>
        <c:minorTickMark val="none"/>
        <c:tickLblPos val="nextTo"/>
        <c:crossAx val="394505416"/>
        <c:crosses val="autoZero"/>
        <c:auto val="0"/>
        <c:lblAlgn val="ctr"/>
        <c:lblOffset val="100"/>
        <c:noMultiLvlLbl val="0"/>
      </c:catAx>
      <c:valAx>
        <c:axId val="394505416"/>
        <c:scaling>
          <c:orientation val="minMax"/>
        </c:scaling>
        <c:delete val="0"/>
        <c:axPos val="r"/>
        <c:numFmt formatCode="#,##0.0_);[Red]\(#,##0.0\)" sourceLinked="0"/>
        <c:majorTickMark val="out"/>
        <c:minorTickMark val="none"/>
        <c:tickLblPos val="nextTo"/>
        <c:spPr>
          <a:ln>
            <a:solidFill>
              <a:schemeClr val="tx1"/>
            </a:solidFill>
          </a:ln>
        </c:spPr>
        <c:crossAx val="394505024"/>
        <c:crosses val="max"/>
        <c:crossBetween val="between"/>
      </c:valAx>
      <c:spPr>
        <a:noFill/>
        <a:ln w="25400">
          <a:noFill/>
        </a:ln>
      </c:spPr>
    </c:plotArea>
    <c:legend>
      <c:legendPos val="r"/>
      <c:layout>
        <c:manualLayout>
          <c:xMode val="edge"/>
          <c:yMode val="edge"/>
          <c:x val="0.14474925698770463"/>
          <c:y val="2.1010514122256959E-3"/>
          <c:w val="0.78931047170505553"/>
          <c:h val="0.1008544078738699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537210256303868E-2"/>
          <c:y val="0.22633650551728135"/>
          <c:w val="0.78009435604374"/>
          <c:h val="0.58722992959213427"/>
        </c:manualLayout>
      </c:layout>
      <c:barChart>
        <c:barDir val="col"/>
        <c:grouping val="clustered"/>
        <c:varyColors val="0"/>
        <c:ser>
          <c:idx val="1"/>
          <c:order val="0"/>
          <c:tx>
            <c:strRef>
              <c:f>'Ⅱ-3-5'!$D$3</c:f>
              <c:strCache>
                <c:ptCount val="1"/>
                <c:pt idx="0">
                  <c:v>大阪市&lt;左軸&gt;</c:v>
                </c:pt>
              </c:strCache>
            </c:strRef>
          </c:tx>
          <c:spPr>
            <a:solidFill>
              <a:schemeClr val="accent3">
                <a:lumMod val="75000"/>
              </a:schemeClr>
            </a:solidFill>
            <a:ln w="6350">
              <a:solidFill>
                <a:sysClr val="windowText" lastClr="000000"/>
              </a:solidFill>
              <a:prstDash val="solid"/>
            </a:ln>
          </c:spPr>
          <c:invertIfNegative val="0"/>
          <c:cat>
            <c:multiLvlStrRef>
              <c:f>'Ⅱ-3-5'!$B$35:$C$61</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'Ⅱ-3-5'!$D$35:$D$61</c:f>
              <c:numCache>
                <c:formatCode>#,##0_ </c:formatCode>
                <c:ptCount val="27"/>
                <c:pt idx="0">
                  <c:v>150055.71</c:v>
                </c:pt>
                <c:pt idx="1">
                  <c:v>153777.29</c:v>
                </c:pt>
                <c:pt idx="2">
                  <c:v>160837.45000000001</c:v>
                </c:pt>
                <c:pt idx="3">
                  <c:v>190688</c:v>
                </c:pt>
                <c:pt idx="4">
                  <c:v>158975</c:v>
                </c:pt>
                <c:pt idx="5">
                  <c:v>151056</c:v>
                </c:pt>
                <c:pt idx="6">
                  <c:v>157500</c:v>
                </c:pt>
                <c:pt idx="7">
                  <c:v>199397</c:v>
                </c:pt>
                <c:pt idx="8">
                  <c:v>172201</c:v>
                </c:pt>
                <c:pt idx="9">
                  <c:v>166274</c:v>
                </c:pt>
                <c:pt idx="10">
                  <c:v>169978</c:v>
                </c:pt>
                <c:pt idx="11">
                  <c:v>208431</c:v>
                </c:pt>
                <c:pt idx="12">
                  <c:v>201773</c:v>
                </c:pt>
                <c:pt idx="13">
                  <c:v>164761</c:v>
                </c:pt>
                <c:pt idx="14">
                  <c:v>175936</c:v>
                </c:pt>
                <c:pt idx="15">
                  <c:v>213388</c:v>
                </c:pt>
                <c:pt idx="16">
                  <c:v>185700.91</c:v>
                </c:pt>
                <c:pt idx="17">
                  <c:v>179064.7</c:v>
                </c:pt>
                <c:pt idx="18">
                  <c:v>186248.41</c:v>
                </c:pt>
                <c:pt idx="19">
                  <c:v>220891</c:v>
                </c:pt>
                <c:pt idx="20">
                  <c:v>183992</c:v>
                </c:pt>
                <c:pt idx="21">
                  <c:v>170072</c:v>
                </c:pt>
                <c:pt idx="22">
                  <c:v>175951</c:v>
                </c:pt>
                <c:pt idx="23">
                  <c:v>213532</c:v>
                </c:pt>
                <c:pt idx="24">
                  <c:v>188598</c:v>
                </c:pt>
                <c:pt idx="25">
                  <c:v>180534</c:v>
                </c:pt>
                <c:pt idx="26">
                  <c:v>192599</c:v>
                </c:pt>
              </c:numCache>
            </c:numRef>
          </c:val>
        </c:ser>
        <c:ser>
          <c:idx val="0"/>
          <c:order val="1"/>
          <c:tx>
            <c:strRef>
              <c:f>'Ⅱ-3-5'!$E$3</c:f>
              <c:strCache>
                <c:ptCount val="1"/>
                <c:pt idx="0">
                  <c:v>全国&lt;左軸&gt;</c:v>
                </c:pt>
              </c:strCache>
            </c:strRef>
          </c:tx>
          <c:spPr>
            <a:solidFill>
              <a:schemeClr val="bg1"/>
            </a:solidFill>
            <a:ln w="6350">
              <a:solidFill>
                <a:sysClr val="windowText" lastClr="000000"/>
              </a:solidFill>
              <a:prstDash val="solid"/>
            </a:ln>
          </c:spPr>
          <c:invertIfNegative val="0"/>
          <c:cat>
            <c:multiLvlStrRef>
              <c:f>'Ⅱ-3-5'!$B$35:$C$61</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'Ⅱ-3-5'!$E$35:$E$61</c:f>
              <c:numCache>
                <c:formatCode>#,##0_ </c:formatCode>
                <c:ptCount val="27"/>
                <c:pt idx="0">
                  <c:v>157357.78700000001</c:v>
                </c:pt>
                <c:pt idx="1">
                  <c:v>157251.15700000001</c:v>
                </c:pt>
                <c:pt idx="2">
                  <c:v>158579.27299999999</c:v>
                </c:pt>
                <c:pt idx="3">
                  <c:v>192871.1</c:v>
                </c:pt>
                <c:pt idx="4">
                  <c:v>163606.6</c:v>
                </c:pt>
                <c:pt idx="5">
                  <c:v>155277.29999999999</c:v>
                </c:pt>
                <c:pt idx="6">
                  <c:v>154470.9</c:v>
                </c:pt>
                <c:pt idx="7">
                  <c:v>190526.1</c:v>
                </c:pt>
                <c:pt idx="8">
                  <c:v>164645.70000000001</c:v>
                </c:pt>
                <c:pt idx="9">
                  <c:v>159919.9</c:v>
                </c:pt>
                <c:pt idx="10">
                  <c:v>155040.70000000001</c:v>
                </c:pt>
                <c:pt idx="11">
                  <c:v>192346.4</c:v>
                </c:pt>
                <c:pt idx="12">
                  <c:v>181996.79999999999</c:v>
                </c:pt>
                <c:pt idx="13">
                  <c:v>151384.20000000001</c:v>
                </c:pt>
                <c:pt idx="14">
                  <c:v>156322.70000000001</c:v>
                </c:pt>
                <c:pt idx="15">
                  <c:v>193033.60000000001</c:v>
                </c:pt>
                <c:pt idx="16">
                  <c:v>169453.35</c:v>
                </c:pt>
                <c:pt idx="17">
                  <c:v>160338.9</c:v>
                </c:pt>
                <c:pt idx="18">
                  <c:v>159635.29999999999</c:v>
                </c:pt>
                <c:pt idx="19">
                  <c:v>193137.9</c:v>
                </c:pt>
                <c:pt idx="20">
                  <c:v>166117.9</c:v>
                </c:pt>
                <c:pt idx="21">
                  <c:v>153199</c:v>
                </c:pt>
                <c:pt idx="22">
                  <c:v>153778.79999999999</c:v>
                </c:pt>
                <c:pt idx="23">
                  <c:v>186666.3</c:v>
                </c:pt>
                <c:pt idx="24">
                  <c:v>162458.9</c:v>
                </c:pt>
                <c:pt idx="25">
                  <c:v>152583.4</c:v>
                </c:pt>
                <c:pt idx="26">
                  <c:v>153458.4</c:v>
                </c:pt>
              </c:numCache>
            </c:numRef>
          </c:val>
        </c:ser>
        <c:dLbls>
          <c:showLegendKey val="0"/>
          <c:showVal val="0"/>
          <c:showCatName val="0"/>
          <c:showSerName val="0"/>
          <c:showPercent val="0"/>
          <c:showBubbleSize val="0"/>
        </c:dLbls>
        <c:gapWidth val="85"/>
        <c:axId val="394506592"/>
        <c:axId val="394506984"/>
      </c:barChart>
      <c:lineChart>
        <c:grouping val="standard"/>
        <c:varyColors val="0"/>
        <c:ser>
          <c:idx val="2"/>
          <c:order val="2"/>
          <c:tx>
            <c:strRef>
              <c:f>'Ⅱ-3-5'!$G$3</c:f>
              <c:strCache>
                <c:ptCount val="1"/>
                <c:pt idx="0">
                  <c:v>前年同期比
大阪市&lt;右軸&gt;</c:v>
                </c:pt>
              </c:strCache>
            </c:strRef>
          </c:tx>
          <c:spPr>
            <a:ln w="19050">
              <a:solidFill>
                <a:schemeClr val="accent3">
                  <a:lumMod val="75000"/>
                </a:schemeClr>
              </a:solidFill>
            </a:ln>
          </c:spPr>
          <c:marker>
            <c:symbol val="none"/>
          </c:marker>
          <c:dLbls>
            <c:dLbl>
              <c:idx val="26"/>
              <c:layout>
                <c:manualLayout>
                  <c:x val="4.333340989281919E-2"/>
                  <c:y val="2.5556346915993795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'Ⅱ-3-5'!$B$35:$C$61</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'Ⅱ-3-5'!$G$35:$G$61</c:f>
              <c:numCache>
                <c:formatCode>#,##0.0_ </c:formatCode>
                <c:ptCount val="27"/>
                <c:pt idx="0">
                  <c:v>-1.7085167426505308</c:v>
                </c:pt>
                <c:pt idx="1">
                  <c:v>8.1081029779815026</c:v>
                </c:pt>
                <c:pt idx="2">
                  <c:v>5.6049861786856354</c:v>
                </c:pt>
                <c:pt idx="3">
                  <c:v>5.9307157300624311</c:v>
                </c:pt>
                <c:pt idx="4">
                  <c:v>5.9439857370306157</c:v>
                </c:pt>
                <c:pt idx="5">
                  <c:v>-1.7696306132069424</c:v>
                </c:pt>
                <c:pt idx="6">
                  <c:v>-2.0750453330365559</c:v>
                </c:pt>
                <c:pt idx="7">
                  <c:v>4.5671463332773925</c:v>
                </c:pt>
                <c:pt idx="8">
                  <c:v>8.3195470986004096</c:v>
                </c:pt>
                <c:pt idx="9">
                  <c:v>10.074409490520082</c:v>
                </c:pt>
                <c:pt idx="10">
                  <c:v>7.9225396825396928</c:v>
                </c:pt>
                <c:pt idx="11">
                  <c:v>4.5306599397182339</c:v>
                </c:pt>
                <c:pt idx="12">
                  <c:v>17.172954860889305</c:v>
                </c:pt>
                <c:pt idx="13">
                  <c:v>-0.909943827657969</c:v>
                </c:pt>
                <c:pt idx="14">
                  <c:v>3.5051594912282695</c:v>
                </c:pt>
                <c:pt idx="15">
                  <c:v>2.3782450787070957</c:v>
                </c:pt>
                <c:pt idx="16">
                  <c:v>-7.965431450194032</c:v>
                </c:pt>
                <c:pt idx="17">
                  <c:v>8.6814840890744733</c:v>
                </c:pt>
                <c:pt idx="18">
                  <c:v>5.8614553019279612</c:v>
                </c:pt>
                <c:pt idx="19">
                  <c:v>3.5161302416255751</c:v>
                </c:pt>
                <c:pt idx="20">
                  <c:v>-0.92024858682707134</c:v>
                </c:pt>
                <c:pt idx="21">
                  <c:v>-5.0220395197936796</c:v>
                </c:pt>
                <c:pt idx="22">
                  <c:v>-5.5288579376328642</c:v>
                </c:pt>
                <c:pt idx="23">
                  <c:v>-3.3315073950500533</c:v>
                </c:pt>
                <c:pt idx="24">
                  <c:v>2.5033697117266058</c:v>
                </c:pt>
                <c:pt idx="25">
                  <c:v>6.151512300672664</c:v>
                </c:pt>
                <c:pt idx="26">
                  <c:v>9.4617251393853934</c:v>
                </c:pt>
              </c:numCache>
            </c:numRef>
          </c:val>
          <c:smooth val="0"/>
        </c:ser>
        <c:ser>
          <c:idx val="3"/>
          <c:order val="3"/>
          <c:tx>
            <c:strRef>
              <c:f>'Ⅱ-3-5'!$H$3</c:f>
              <c:strCache>
                <c:ptCount val="1"/>
                <c:pt idx="0">
                  <c:v>前年同期比
全国&lt;右軸&gt;</c:v>
                </c:pt>
              </c:strCache>
            </c:strRef>
          </c:tx>
          <c:spPr>
            <a:ln w="19050">
              <a:solidFill>
                <a:schemeClr val="bg1">
                  <a:lumMod val="50000"/>
                </a:schemeClr>
              </a:solidFill>
              <a:prstDash val="sysDash"/>
            </a:ln>
          </c:spPr>
          <c:marker>
            <c:symbol val="none"/>
          </c:marker>
          <c:dLbls>
            <c:dLbl>
              <c:idx val="26"/>
              <c:layout>
                <c:manualLayout>
                  <c:x val="4.6075968249052454E-2"/>
                  <c:y val="2.1892510050296399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'Ⅱ-3-5'!$B$35:$C$61</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'Ⅱ-3-5'!$H$35:$H$61</c:f>
              <c:numCache>
                <c:formatCode>#,##0.0_ </c:formatCode>
                <c:ptCount val="27"/>
                <c:pt idx="0">
                  <c:v>-6.8118515719799007</c:v>
                </c:pt>
                <c:pt idx="1">
                  <c:v>-1.6998413456489345</c:v>
                </c:pt>
                <c:pt idx="2">
                  <c:v>-1.5880325087409517</c:v>
                </c:pt>
                <c:pt idx="3">
                  <c:v>-0.68782314119631849</c:v>
                </c:pt>
                <c:pt idx="4">
                  <c:v>3.9710859685640969</c:v>
                </c:pt>
                <c:pt idx="5">
                  <c:v>-1.255225740564839</c:v>
                </c:pt>
                <c:pt idx="6">
                  <c:v>-2.5907376936959423</c:v>
                </c:pt>
                <c:pt idx="7">
                  <c:v>-1.2158379352842417</c:v>
                </c:pt>
                <c:pt idx="8">
                  <c:v>0.63512107702257481</c:v>
                </c:pt>
                <c:pt idx="9">
                  <c:v>2.9898768203723307</c:v>
                </c:pt>
                <c:pt idx="10">
                  <c:v>0.36887206587132937</c:v>
                </c:pt>
                <c:pt idx="11">
                  <c:v>0.95540715943904786</c:v>
                </c:pt>
                <c:pt idx="12">
                  <c:v>10.538447101867817</c:v>
                </c:pt>
                <c:pt idx="13">
                  <c:v>-5.3374845782169587</c:v>
                </c:pt>
                <c:pt idx="14">
                  <c:v>0.8268796516011605</c:v>
                </c:pt>
                <c:pt idx="15">
                  <c:v>0.35727208827407253</c:v>
                </c:pt>
                <c:pt idx="16">
                  <c:v>-6.8921266747547207</c:v>
                </c:pt>
                <c:pt idx="17">
                  <c:v>5.915214401502908</c:v>
                </c:pt>
                <c:pt idx="18">
                  <c:v>2.119078035371686</c:v>
                </c:pt>
                <c:pt idx="19">
                  <c:v>5.4032044162255488E-2</c:v>
                </c:pt>
                <c:pt idx="20">
                  <c:v>-1.968358843304074</c:v>
                </c:pt>
                <c:pt idx="21">
                  <c:v>-4.4530054777723933</c:v>
                </c:pt>
                <c:pt idx="22">
                  <c:v>-3.6686747855894026</c:v>
                </c:pt>
                <c:pt idx="23">
                  <c:v>-3.3507664730744153</c:v>
                </c:pt>
                <c:pt idx="24">
                  <c:v>-2.2026524534682892</c:v>
                </c:pt>
                <c:pt idx="25">
                  <c:v>-0.40183029915338864</c:v>
                </c:pt>
                <c:pt idx="26">
                  <c:v>-0.20835121616242702</c:v>
                </c:pt>
              </c:numCache>
            </c:numRef>
          </c:val>
          <c:smooth val="0"/>
        </c:ser>
        <c:dLbls>
          <c:showLegendKey val="0"/>
          <c:showVal val="0"/>
          <c:showCatName val="0"/>
          <c:showSerName val="0"/>
          <c:showPercent val="0"/>
          <c:showBubbleSize val="0"/>
        </c:dLbls>
        <c:marker val="1"/>
        <c:smooth val="0"/>
        <c:axId val="394507376"/>
        <c:axId val="394507768"/>
      </c:lineChart>
      <c:catAx>
        <c:axId val="394506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394506984"/>
        <c:crosses val="autoZero"/>
        <c:auto val="0"/>
        <c:lblAlgn val="ctr"/>
        <c:lblOffset val="100"/>
        <c:tickLblSkip val="2"/>
        <c:tickMarkSkip val="1"/>
        <c:noMultiLvlLbl val="0"/>
      </c:catAx>
      <c:valAx>
        <c:axId val="394506984"/>
        <c:scaling>
          <c:orientation val="minMax"/>
          <c:max val="400000"/>
        </c:scaling>
        <c:delete val="0"/>
        <c:axPos val="l"/>
        <c:numFmt formatCode="#,##0_ " sourceLinked="1"/>
        <c:majorTickMark val="in"/>
        <c:minorTickMark val="none"/>
        <c:tickLblPos val="nextTo"/>
        <c:spPr>
          <a:ln w="3175">
            <a:solidFill>
              <a:srgbClr val="000000"/>
            </a:solidFill>
            <a:prstDash val="solid"/>
          </a:ln>
        </c:spPr>
        <c:txPr>
          <a:bodyPr rot="0" vert="horz"/>
          <a:lstStyle/>
          <a:p>
            <a:pPr>
              <a:defRPr/>
            </a:pPr>
            <a:endParaRPr lang="ja-JP"/>
          </a:p>
        </c:txPr>
        <c:crossAx val="394506592"/>
        <c:crosses val="autoZero"/>
        <c:crossBetween val="between"/>
        <c:majorUnit val="50000"/>
        <c:dispUnits>
          <c:builtInUnit val="thousands"/>
        </c:dispUnits>
      </c:valAx>
      <c:catAx>
        <c:axId val="394507376"/>
        <c:scaling>
          <c:orientation val="minMax"/>
        </c:scaling>
        <c:delete val="1"/>
        <c:axPos val="b"/>
        <c:numFmt formatCode="General" sourceLinked="1"/>
        <c:majorTickMark val="out"/>
        <c:minorTickMark val="none"/>
        <c:tickLblPos val="nextTo"/>
        <c:crossAx val="394507768"/>
        <c:crosses val="autoZero"/>
        <c:auto val="0"/>
        <c:lblAlgn val="ctr"/>
        <c:lblOffset val="100"/>
        <c:noMultiLvlLbl val="0"/>
      </c:catAx>
      <c:valAx>
        <c:axId val="394507768"/>
        <c:scaling>
          <c:orientation val="minMax"/>
          <c:max val="20"/>
          <c:min val="-60"/>
        </c:scaling>
        <c:delete val="0"/>
        <c:axPos val="r"/>
        <c:numFmt formatCode="General" sourceLinked="0"/>
        <c:majorTickMark val="out"/>
        <c:minorTickMark val="none"/>
        <c:tickLblPos val="nextTo"/>
        <c:crossAx val="394507376"/>
        <c:crosses val="max"/>
        <c:crossBetween val="between"/>
        <c:majorUnit val="10"/>
      </c:valAx>
      <c:spPr>
        <a:solidFill>
          <a:srgbClr val="FFFFFF"/>
        </a:solidFill>
        <a:ln w="25400">
          <a:noFill/>
        </a:ln>
      </c:spPr>
    </c:plotArea>
    <c:legend>
      <c:legendPos val="r"/>
      <c:layout>
        <c:manualLayout>
          <c:xMode val="edge"/>
          <c:yMode val="edge"/>
          <c:x val="0.23153978693839739"/>
          <c:y val="7.1848419029428914E-3"/>
          <c:w val="0.63139329936699085"/>
          <c:h val="0.221932491612035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537157648319816E-2"/>
          <c:y val="0.23064165845597678"/>
          <c:w val="0.78009435604374"/>
          <c:h val="0.58722992959213427"/>
        </c:manualLayout>
      </c:layout>
      <c:barChart>
        <c:barDir val="col"/>
        <c:grouping val="clustered"/>
        <c:varyColors val="0"/>
        <c:ser>
          <c:idx val="1"/>
          <c:order val="0"/>
          <c:tx>
            <c:strRef>
              <c:f>'Ⅱ-3-6'!$D$3</c:f>
              <c:strCache>
                <c:ptCount val="1"/>
                <c:pt idx="0">
                  <c:v>大阪市&lt;左軸&gt;</c:v>
                </c:pt>
              </c:strCache>
            </c:strRef>
          </c:tx>
          <c:spPr>
            <a:solidFill>
              <a:schemeClr val="accent3">
                <a:lumMod val="75000"/>
              </a:schemeClr>
            </a:solidFill>
            <a:ln w="6350">
              <a:solidFill>
                <a:sysClr val="windowText" lastClr="000000"/>
              </a:solidFill>
              <a:prstDash val="solid"/>
            </a:ln>
          </c:spPr>
          <c:invertIfNegative val="0"/>
          <c:cat>
            <c:multiLvlStrRef>
              <c:f>'Ⅱ-3-6'!$B$35:$C$61</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'Ⅱ-3-6'!$D$35:$D$61</c:f>
              <c:numCache>
                <c:formatCode>#,##0_ </c:formatCode>
                <c:ptCount val="27"/>
                <c:pt idx="0">
                  <c:v>54123</c:v>
                </c:pt>
                <c:pt idx="1">
                  <c:v>56992</c:v>
                </c:pt>
                <c:pt idx="2">
                  <c:v>58170</c:v>
                </c:pt>
                <c:pt idx="3">
                  <c:v>63274</c:v>
                </c:pt>
                <c:pt idx="4">
                  <c:v>57055</c:v>
                </c:pt>
                <c:pt idx="5">
                  <c:v>59078</c:v>
                </c:pt>
                <c:pt idx="6">
                  <c:v>60878</c:v>
                </c:pt>
                <c:pt idx="7">
                  <c:v>66094</c:v>
                </c:pt>
                <c:pt idx="8">
                  <c:v>58513</c:v>
                </c:pt>
                <c:pt idx="9">
                  <c:v>61736</c:v>
                </c:pt>
                <c:pt idx="10">
                  <c:v>63706</c:v>
                </c:pt>
                <c:pt idx="11">
                  <c:v>69400</c:v>
                </c:pt>
                <c:pt idx="12">
                  <c:v>64865</c:v>
                </c:pt>
                <c:pt idx="13">
                  <c:v>64339</c:v>
                </c:pt>
                <c:pt idx="14">
                  <c:v>68345</c:v>
                </c:pt>
                <c:pt idx="15">
                  <c:v>75338</c:v>
                </c:pt>
                <c:pt idx="16">
                  <c:v>69350</c:v>
                </c:pt>
                <c:pt idx="17">
                  <c:v>73611</c:v>
                </c:pt>
                <c:pt idx="18">
                  <c:v>72651</c:v>
                </c:pt>
                <c:pt idx="19">
                  <c:v>76981</c:v>
                </c:pt>
                <c:pt idx="20">
                  <c:v>70576</c:v>
                </c:pt>
                <c:pt idx="21">
                  <c:v>72885</c:v>
                </c:pt>
                <c:pt idx="22">
                  <c:v>74041</c:v>
                </c:pt>
                <c:pt idx="23">
                  <c:v>80434</c:v>
                </c:pt>
                <c:pt idx="24">
                  <c:v>73220</c:v>
                </c:pt>
                <c:pt idx="25">
                  <c:v>76366</c:v>
                </c:pt>
                <c:pt idx="26">
                  <c:v>78022</c:v>
                </c:pt>
              </c:numCache>
            </c:numRef>
          </c:val>
        </c:ser>
        <c:ser>
          <c:idx val="0"/>
          <c:order val="1"/>
          <c:tx>
            <c:strRef>
              <c:f>'Ⅱ-3-6'!$E$3</c:f>
              <c:strCache>
                <c:ptCount val="1"/>
                <c:pt idx="0">
                  <c:v>全国&lt;左軸&gt;</c:v>
                </c:pt>
              </c:strCache>
            </c:strRef>
          </c:tx>
          <c:spPr>
            <a:solidFill>
              <a:schemeClr val="bg1"/>
            </a:solidFill>
            <a:ln w="6350">
              <a:solidFill>
                <a:schemeClr val="tx1"/>
              </a:solidFill>
              <a:prstDash val="solid"/>
            </a:ln>
          </c:spPr>
          <c:invertIfNegative val="0"/>
          <c:cat>
            <c:multiLvlStrRef>
              <c:f>'Ⅱ-3-6'!$B$35:$C$61</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'Ⅱ-3-6'!$E$35:$E$61</c:f>
              <c:numCache>
                <c:formatCode>#,##0_ </c:formatCode>
                <c:ptCount val="27"/>
                <c:pt idx="0">
                  <c:v>29845.481821155005</c:v>
                </c:pt>
                <c:pt idx="1">
                  <c:v>30288.593882547004</c:v>
                </c:pt>
                <c:pt idx="2">
                  <c:v>30822.894465362999</c:v>
                </c:pt>
                <c:pt idx="3">
                  <c:v>32505.376146243001</c:v>
                </c:pt>
                <c:pt idx="4">
                  <c:v>30275.591499152997</c:v>
                </c:pt>
                <c:pt idx="5">
                  <c:v>30139.944754919998</c:v>
                </c:pt>
                <c:pt idx="6">
                  <c:v>30495.648723540002</c:v>
                </c:pt>
                <c:pt idx="7">
                  <c:v>32742.139810380006</c:v>
                </c:pt>
                <c:pt idx="8">
                  <c:v>29827.878006927</c:v>
                </c:pt>
                <c:pt idx="9">
                  <c:v>30348.393390315003</c:v>
                </c:pt>
                <c:pt idx="10">
                  <c:v>30677.926421999997</c:v>
                </c:pt>
                <c:pt idx="11">
                  <c:v>33069.543936000002</c:v>
                </c:pt>
                <c:pt idx="12">
                  <c:v>31310.876453999997</c:v>
                </c:pt>
                <c:pt idx="13">
                  <c:v>30005.601053999999</c:v>
                </c:pt>
                <c:pt idx="14">
                  <c:v>31260.694608000002</c:v>
                </c:pt>
                <c:pt idx="15">
                  <c:v>33604.584155999997</c:v>
                </c:pt>
                <c:pt idx="16">
                  <c:v>30584.678981999998</c:v>
                </c:pt>
                <c:pt idx="17">
                  <c:v>31504.591403999999</c:v>
                </c:pt>
                <c:pt idx="18">
                  <c:v>32264.03</c:v>
                </c:pt>
                <c:pt idx="19">
                  <c:v>34173.339999999997</c:v>
                </c:pt>
                <c:pt idx="20">
                  <c:v>31650.73</c:v>
                </c:pt>
                <c:pt idx="21">
                  <c:v>31789.62</c:v>
                </c:pt>
                <c:pt idx="22">
                  <c:v>32077.439999999999</c:v>
                </c:pt>
                <c:pt idx="23">
                  <c:v>34458.71</c:v>
                </c:pt>
                <c:pt idx="24">
                  <c:v>31301.84</c:v>
                </c:pt>
                <c:pt idx="25">
                  <c:v>31899.51</c:v>
                </c:pt>
                <c:pt idx="26">
                  <c:v>32455.439999999999</c:v>
                </c:pt>
              </c:numCache>
            </c:numRef>
          </c:val>
        </c:ser>
        <c:dLbls>
          <c:showLegendKey val="0"/>
          <c:showVal val="0"/>
          <c:showCatName val="0"/>
          <c:showSerName val="0"/>
          <c:showPercent val="0"/>
          <c:showBubbleSize val="0"/>
        </c:dLbls>
        <c:gapWidth val="150"/>
        <c:axId val="394508160"/>
        <c:axId val="394508552"/>
      </c:barChart>
      <c:lineChart>
        <c:grouping val="standard"/>
        <c:varyColors val="0"/>
        <c:ser>
          <c:idx val="2"/>
          <c:order val="2"/>
          <c:tx>
            <c:strRef>
              <c:f>'Ⅱ-3-6'!$G$3</c:f>
              <c:strCache>
                <c:ptCount val="1"/>
                <c:pt idx="0">
                  <c:v>前年同期比
大阪市&lt;右軸&gt;</c:v>
                </c:pt>
              </c:strCache>
            </c:strRef>
          </c:tx>
          <c:spPr>
            <a:ln w="19050">
              <a:solidFill>
                <a:schemeClr val="accent3">
                  <a:lumMod val="75000"/>
                </a:schemeClr>
              </a:solidFill>
            </a:ln>
          </c:spPr>
          <c:marker>
            <c:symbol val="none"/>
          </c:marker>
          <c:dLbls>
            <c:dLbl>
              <c:idx val="26"/>
              <c:layout>
                <c:manualLayout>
                  <c:x val="3.1735156168849331E-2"/>
                  <c:y val="-1.69564881418798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'Ⅱ-3-6'!$G$35:$G$61</c:f>
              <c:numCache>
                <c:formatCode>#,##0.0_ </c:formatCode>
                <c:ptCount val="27"/>
                <c:pt idx="0">
                  <c:v>3.6362591911764781</c:v>
                </c:pt>
                <c:pt idx="1">
                  <c:v>5.8740479286643108</c:v>
                </c:pt>
                <c:pt idx="2">
                  <c:v>1.9113859738257446</c:v>
                </c:pt>
                <c:pt idx="3">
                  <c:v>5.113296564555796</c:v>
                </c:pt>
                <c:pt idx="4">
                  <c:v>5.4172902462908468</c:v>
                </c:pt>
                <c:pt idx="5">
                  <c:v>3.6601628298708562</c:v>
                </c:pt>
                <c:pt idx="6">
                  <c:v>4.6553206119993149</c:v>
                </c:pt>
                <c:pt idx="7">
                  <c:v>4.4568069033094133</c:v>
                </c:pt>
                <c:pt idx="8">
                  <c:v>2.555428972044524</c:v>
                </c:pt>
                <c:pt idx="9">
                  <c:v>4.499136734486612</c:v>
                </c:pt>
                <c:pt idx="10">
                  <c:v>4.6453562863431728</c:v>
                </c:pt>
                <c:pt idx="11">
                  <c:v>5.0019668956334868</c:v>
                </c:pt>
                <c:pt idx="12">
                  <c:v>10.855707278724381</c:v>
                </c:pt>
                <c:pt idx="13">
                  <c:v>4.2163405468446342</c:v>
                </c:pt>
                <c:pt idx="14">
                  <c:v>7.281888676105865</c:v>
                </c:pt>
                <c:pt idx="15">
                  <c:v>8.5561959654178565</c:v>
                </c:pt>
                <c:pt idx="16">
                  <c:v>6.9143605950821012</c:v>
                </c:pt>
                <c:pt idx="17">
                  <c:v>14.411165855857263</c:v>
                </c:pt>
                <c:pt idx="18">
                  <c:v>6.300387738678765</c:v>
                </c:pt>
                <c:pt idx="19">
                  <c:v>2.1808383551461361</c:v>
                </c:pt>
                <c:pt idx="20">
                  <c:v>1.7678442682047546</c:v>
                </c:pt>
                <c:pt idx="21">
                  <c:v>-0.98626563964624836</c:v>
                </c:pt>
                <c:pt idx="22">
                  <c:v>1.913256527783517</c:v>
                </c:pt>
                <c:pt idx="23">
                  <c:v>4.4855224016315844</c:v>
                </c:pt>
                <c:pt idx="24">
                  <c:v>3.7463160281115222</c:v>
                </c:pt>
                <c:pt idx="25">
                  <c:v>4.7760170131028445</c:v>
                </c:pt>
                <c:pt idx="26">
                  <c:v>5.3767507191961244</c:v>
                </c:pt>
              </c:numCache>
            </c:numRef>
          </c:val>
          <c:smooth val="0"/>
        </c:ser>
        <c:ser>
          <c:idx val="3"/>
          <c:order val="3"/>
          <c:tx>
            <c:strRef>
              <c:f>'Ⅱ-3-6'!$H$3</c:f>
              <c:strCache>
                <c:ptCount val="1"/>
                <c:pt idx="0">
                  <c:v>前年同期比
全国&lt;右軸&gt;</c:v>
                </c:pt>
              </c:strCache>
            </c:strRef>
          </c:tx>
          <c:spPr>
            <a:ln w="19050">
              <a:solidFill>
                <a:schemeClr val="bg1">
                  <a:lumMod val="50000"/>
                </a:schemeClr>
              </a:solidFill>
              <a:prstDash val="sysDash"/>
            </a:ln>
          </c:spPr>
          <c:marker>
            <c:symbol val="none"/>
          </c:marker>
          <c:dLbls>
            <c:dLbl>
              <c:idx val="26"/>
              <c:layout>
                <c:manualLayout>
                  <c:x val="2.8540066958043356E-2"/>
                  <c:y val="-1.291283800454965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'Ⅱ-3-6'!$H$35:$H$61</c:f>
              <c:numCache>
                <c:formatCode>#,##0.0_ </c:formatCode>
                <c:ptCount val="27"/>
                <c:pt idx="0">
                  <c:v>0.61165018854406128</c:v>
                </c:pt>
                <c:pt idx="1">
                  <c:v>-2.8356813279302173E-2</c:v>
                </c:pt>
                <c:pt idx="2">
                  <c:v>-0.21371523302843798</c:v>
                </c:pt>
                <c:pt idx="3">
                  <c:v>-0.25775264534068754</c:v>
                </c:pt>
                <c:pt idx="4">
                  <c:v>1.4411215760407714</c:v>
                </c:pt>
                <c:pt idx="5">
                  <c:v>-0.49077592774176537</c:v>
                </c:pt>
                <c:pt idx="6">
                  <c:v>-1.06169698692878</c:v>
                </c:pt>
                <c:pt idx="7">
                  <c:v>0.72838309291299197</c:v>
                </c:pt>
                <c:pt idx="8">
                  <c:v>-1.478793543103933</c:v>
                </c:pt>
                <c:pt idx="9">
                  <c:v>0.69160257953350879</c:v>
                </c:pt>
                <c:pt idx="10">
                  <c:v>0.59771707141710806</c:v>
                </c:pt>
                <c:pt idx="11">
                  <c:v>0.99994724693040382</c:v>
                </c:pt>
                <c:pt idx="12">
                  <c:v>4.9718536690025275</c:v>
                </c:pt>
                <c:pt idx="13">
                  <c:v>-1.1295238331278483</c:v>
                </c:pt>
                <c:pt idx="14">
                  <c:v>1.8996335605723402</c:v>
                </c:pt>
                <c:pt idx="15">
                  <c:v>1.6179243990647905</c:v>
                </c:pt>
                <c:pt idx="16">
                  <c:v>-2.3193137792450074</c:v>
                </c:pt>
                <c:pt idx="17">
                  <c:v>4.995701793482894</c:v>
                </c:pt>
                <c:pt idx="18">
                  <c:v>3.2102466198661546</c:v>
                </c:pt>
                <c:pt idx="19">
                  <c:v>1.6928816656653396</c:v>
                </c:pt>
                <c:pt idx="20">
                  <c:v>3.4855720363369045</c:v>
                </c:pt>
                <c:pt idx="21">
                  <c:v>0.90472081464230314</c:v>
                </c:pt>
                <c:pt idx="22">
                  <c:v>-0.57608671395948363</c:v>
                </c:pt>
                <c:pt idx="23">
                  <c:v>0.83506616561332692</c:v>
                </c:pt>
                <c:pt idx="24">
                  <c:v>-1.1023126480811101</c:v>
                </c:pt>
                <c:pt idx="25">
                  <c:v>0.34567887253764695</c:v>
                </c:pt>
                <c:pt idx="26">
                  <c:v>1.1783982761716487</c:v>
                </c:pt>
              </c:numCache>
            </c:numRef>
          </c:val>
          <c:smooth val="0"/>
        </c:ser>
        <c:dLbls>
          <c:showLegendKey val="0"/>
          <c:showVal val="0"/>
          <c:showCatName val="0"/>
          <c:showSerName val="0"/>
          <c:showPercent val="0"/>
          <c:showBubbleSize val="0"/>
        </c:dLbls>
        <c:marker val="1"/>
        <c:smooth val="0"/>
        <c:axId val="395865760"/>
        <c:axId val="395866152"/>
      </c:lineChart>
      <c:catAx>
        <c:axId val="3945081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394508552"/>
        <c:crosses val="autoZero"/>
        <c:auto val="0"/>
        <c:lblAlgn val="ctr"/>
        <c:lblOffset val="100"/>
        <c:tickLblSkip val="2"/>
        <c:tickMarkSkip val="1"/>
        <c:noMultiLvlLbl val="0"/>
      </c:catAx>
      <c:valAx>
        <c:axId val="394508552"/>
        <c:scaling>
          <c:orientation val="minMax"/>
          <c:max val="120000"/>
        </c:scaling>
        <c:delete val="0"/>
        <c:axPos val="l"/>
        <c:numFmt formatCode="#,##0_ " sourceLinked="1"/>
        <c:majorTickMark val="in"/>
        <c:minorTickMark val="none"/>
        <c:tickLblPos val="nextTo"/>
        <c:spPr>
          <a:ln w="3175">
            <a:solidFill>
              <a:srgbClr val="000000"/>
            </a:solidFill>
            <a:prstDash val="solid"/>
          </a:ln>
        </c:spPr>
        <c:txPr>
          <a:bodyPr rot="0" vert="horz"/>
          <a:lstStyle/>
          <a:p>
            <a:pPr>
              <a:defRPr/>
            </a:pPr>
            <a:endParaRPr lang="ja-JP"/>
          </a:p>
        </c:txPr>
        <c:crossAx val="394508160"/>
        <c:crosses val="autoZero"/>
        <c:crossBetween val="between"/>
        <c:dispUnits>
          <c:builtInUnit val="thousands"/>
        </c:dispUnits>
      </c:valAx>
      <c:catAx>
        <c:axId val="395865760"/>
        <c:scaling>
          <c:orientation val="minMax"/>
        </c:scaling>
        <c:delete val="1"/>
        <c:axPos val="b"/>
        <c:majorTickMark val="out"/>
        <c:minorTickMark val="none"/>
        <c:tickLblPos val="nextTo"/>
        <c:crossAx val="395866152"/>
        <c:crosses val="autoZero"/>
        <c:auto val="0"/>
        <c:lblAlgn val="ctr"/>
        <c:lblOffset val="100"/>
        <c:noMultiLvlLbl val="0"/>
      </c:catAx>
      <c:valAx>
        <c:axId val="395866152"/>
        <c:scaling>
          <c:orientation val="minMax"/>
          <c:min val="-40"/>
        </c:scaling>
        <c:delete val="0"/>
        <c:axPos val="r"/>
        <c:numFmt formatCode="General" sourceLinked="0"/>
        <c:majorTickMark val="out"/>
        <c:minorTickMark val="none"/>
        <c:tickLblPos val="nextTo"/>
        <c:crossAx val="395865760"/>
        <c:crosses val="max"/>
        <c:crossBetween val="between"/>
        <c:majorUnit val="10"/>
      </c:valAx>
      <c:spPr>
        <a:solidFill>
          <a:srgbClr val="FFFFFF"/>
        </a:solidFill>
        <a:ln w="25400">
          <a:noFill/>
        </a:ln>
      </c:spPr>
    </c:plotArea>
    <c:legend>
      <c:legendPos val="r"/>
      <c:layout>
        <c:manualLayout>
          <c:xMode val="edge"/>
          <c:yMode val="edge"/>
          <c:x val="0.24583441389635366"/>
          <c:y val="3.4672332625088533E-3"/>
          <c:w val="0.6217084797574528"/>
          <c:h val="0.27324917718618508"/>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22746493956423"/>
          <c:y val="0.10209106968182501"/>
          <c:w val="0.63893582791678782"/>
          <c:h val="0.72198308544765233"/>
        </c:manualLayout>
      </c:layout>
      <c:barChart>
        <c:barDir val="bar"/>
        <c:grouping val="stacked"/>
        <c:varyColors val="0"/>
        <c:ser>
          <c:idx val="0"/>
          <c:order val="0"/>
          <c:tx>
            <c:strRef>
              <c:f>'Ⅱ-3-7'!$C$4</c:f>
              <c:strCache>
                <c:ptCount val="1"/>
                <c:pt idx="0">
                  <c:v>衣料品</c:v>
                </c:pt>
              </c:strCache>
            </c:strRef>
          </c:tx>
          <c:spPr>
            <a:solidFill>
              <a:schemeClr val="accent3">
                <a:lumMod val="75000"/>
              </a:schemeClr>
            </a:solidFill>
            <a:ln>
              <a:solidFill>
                <a:sysClr val="windowText" lastClr="000000"/>
              </a:solidFill>
            </a:ln>
          </c:spPr>
          <c:invertIfNegative val="0"/>
          <c:dLbls>
            <c:dLbl>
              <c:idx val="5"/>
              <c:layout>
                <c:manualLayout>
                  <c:x val="1.9231159445088679E-2"/>
                  <c:y val="4.3597231610121287E-2"/>
                </c:manualLayout>
              </c:layout>
              <c:spPr>
                <a:noFill/>
                <a:ln w="25400">
                  <a:noFill/>
                </a:ln>
              </c:spPr>
              <c:txPr>
                <a:bodyPr/>
                <a:lstStyle/>
                <a:p>
                  <a:pPr>
                    <a:defRPr sz="900">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84927556070944E-2"/>
                  <c:y val="4.35979181806979E-2"/>
                </c:manualLayout>
              </c:layout>
              <c:spPr>
                <a:noFill/>
                <a:ln w="25400">
                  <a:noFill/>
                </a:ln>
              </c:spPr>
              <c:txPr>
                <a:bodyPr/>
                <a:lstStyle/>
                <a:p>
                  <a:pPr>
                    <a:defRPr sz="900">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9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'Ⅱ-3-7'!$B$5:$B$11</c:f>
              <c:strCache>
                <c:ptCount val="7"/>
                <c:pt idx="0">
                  <c:v>大阪市</c:v>
                </c:pt>
                <c:pt idx="1">
                  <c:v>東京都区部</c:v>
                </c:pt>
                <c:pt idx="2">
                  <c:v>横浜市</c:v>
                </c:pt>
                <c:pt idx="3">
                  <c:v>名古屋市</c:v>
                </c:pt>
                <c:pt idx="4">
                  <c:v>京都市</c:v>
                </c:pt>
                <c:pt idx="5">
                  <c:v>神戸市</c:v>
                </c:pt>
                <c:pt idx="6">
                  <c:v>福岡市</c:v>
                </c:pt>
              </c:strCache>
            </c:strRef>
          </c:cat>
          <c:val>
            <c:numRef>
              <c:f>'Ⅱ-3-7'!$C$5:$C$11</c:f>
              <c:numCache>
                <c:formatCode>0.0</c:formatCode>
                <c:ptCount val="7"/>
                <c:pt idx="0">
                  <c:v>7.4509127522912788</c:v>
                </c:pt>
                <c:pt idx="1">
                  <c:v>8.2657923714177208</c:v>
                </c:pt>
                <c:pt idx="2">
                  <c:v>7.3500324757843609</c:v>
                </c:pt>
                <c:pt idx="3">
                  <c:v>7.5883887264631023</c:v>
                </c:pt>
                <c:pt idx="4">
                  <c:v>7.4491829297824355</c:v>
                </c:pt>
                <c:pt idx="5">
                  <c:v>5.541083549681896</c:v>
                </c:pt>
                <c:pt idx="6">
                  <c:v>6.3723572636507519</c:v>
                </c:pt>
              </c:numCache>
            </c:numRef>
          </c:val>
        </c:ser>
        <c:ser>
          <c:idx val="1"/>
          <c:order val="1"/>
          <c:tx>
            <c:strRef>
              <c:f>'Ⅱ-3-7'!$D$4</c:f>
              <c:strCache>
                <c:ptCount val="1"/>
                <c:pt idx="0">
                  <c:v>食料品</c:v>
                </c:pt>
              </c:strCache>
            </c:strRef>
          </c:tx>
          <c:spPr>
            <a:solidFill>
              <a:schemeClr val="accent3">
                <a:lumMod val="40000"/>
                <a:lumOff val="60000"/>
              </a:schemeClr>
            </a:solidFill>
            <a:ln>
              <a:solidFill>
                <a:sysClr val="windowText" lastClr="000000"/>
              </a:solidFill>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'Ⅱ-3-7'!$B$5:$B$11</c:f>
              <c:strCache>
                <c:ptCount val="7"/>
                <c:pt idx="0">
                  <c:v>大阪市</c:v>
                </c:pt>
                <c:pt idx="1">
                  <c:v>東京都区部</c:v>
                </c:pt>
                <c:pt idx="2">
                  <c:v>横浜市</c:v>
                </c:pt>
                <c:pt idx="3">
                  <c:v>名古屋市</c:v>
                </c:pt>
                <c:pt idx="4">
                  <c:v>京都市</c:v>
                </c:pt>
                <c:pt idx="5">
                  <c:v>神戸市</c:v>
                </c:pt>
                <c:pt idx="6">
                  <c:v>福岡市</c:v>
                </c:pt>
              </c:strCache>
            </c:strRef>
          </c:cat>
          <c:val>
            <c:numRef>
              <c:f>'Ⅱ-3-7'!$D$5:$D$11</c:f>
              <c:numCache>
                <c:formatCode>0.0</c:formatCode>
                <c:ptCount val="7"/>
                <c:pt idx="0">
                  <c:v>47.644003756267203</c:v>
                </c:pt>
                <c:pt idx="1">
                  <c:v>44.385003520972212</c:v>
                </c:pt>
                <c:pt idx="2">
                  <c:v>43.962384569766456</c:v>
                </c:pt>
                <c:pt idx="3">
                  <c:v>36.129762340613006</c:v>
                </c:pt>
                <c:pt idx="4">
                  <c:v>49.985849703427284</c:v>
                </c:pt>
                <c:pt idx="5">
                  <c:v>48.249716351123297</c:v>
                </c:pt>
                <c:pt idx="6">
                  <c:v>46.461005157586229</c:v>
                </c:pt>
              </c:numCache>
            </c:numRef>
          </c:val>
        </c:ser>
        <c:ser>
          <c:idx val="2"/>
          <c:order val="2"/>
          <c:tx>
            <c:strRef>
              <c:f>'Ⅱ-3-7'!$E$4</c:f>
              <c:strCache>
                <c:ptCount val="1"/>
                <c:pt idx="0">
                  <c:v>住関連</c:v>
                </c:pt>
              </c:strCache>
            </c:strRef>
          </c:tx>
          <c:spPr>
            <a:solidFill>
              <a:schemeClr val="tx1">
                <a:lumMod val="50000"/>
                <a:lumOff val="50000"/>
              </a:schemeClr>
            </a:solidFill>
            <a:ln>
              <a:solidFill>
                <a:sysClr val="windowText" lastClr="000000"/>
              </a:solidFill>
            </a:ln>
          </c:spPr>
          <c:invertIfNegative val="0"/>
          <c:dLbls>
            <c:dLbl>
              <c:idx val="3"/>
              <c:layout>
                <c:manualLayout>
                  <c:x val="3.8462318890178063E-3"/>
                  <c:y val="3.4328528826867155E-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900">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'Ⅱ-3-7'!$B$5:$B$11</c:f>
              <c:strCache>
                <c:ptCount val="7"/>
                <c:pt idx="0">
                  <c:v>大阪市</c:v>
                </c:pt>
                <c:pt idx="1">
                  <c:v>東京都区部</c:v>
                </c:pt>
                <c:pt idx="2">
                  <c:v>横浜市</c:v>
                </c:pt>
                <c:pt idx="3">
                  <c:v>名古屋市</c:v>
                </c:pt>
                <c:pt idx="4">
                  <c:v>京都市</c:v>
                </c:pt>
                <c:pt idx="5">
                  <c:v>神戸市</c:v>
                </c:pt>
                <c:pt idx="6">
                  <c:v>福岡市</c:v>
                </c:pt>
              </c:strCache>
            </c:strRef>
          </c:cat>
          <c:val>
            <c:numRef>
              <c:f>'Ⅱ-3-7'!$E$5:$E$11</c:f>
              <c:numCache>
                <c:formatCode>0.0</c:formatCode>
                <c:ptCount val="7"/>
                <c:pt idx="0">
                  <c:v>13.275190798619557</c:v>
                </c:pt>
                <c:pt idx="1">
                  <c:v>8.4295318919929851</c:v>
                </c:pt>
                <c:pt idx="2">
                  <c:v>8.9848917003191104</c:v>
                </c:pt>
                <c:pt idx="3">
                  <c:v>15.132633452393673</c:v>
                </c:pt>
                <c:pt idx="4">
                  <c:v>10.147659074132966</c:v>
                </c:pt>
                <c:pt idx="5">
                  <c:v>14.612800080760376</c:v>
                </c:pt>
                <c:pt idx="6">
                  <c:v>13.414839645408424</c:v>
                </c:pt>
              </c:numCache>
            </c:numRef>
          </c:val>
        </c:ser>
        <c:ser>
          <c:idx val="3"/>
          <c:order val="3"/>
          <c:tx>
            <c:strRef>
              <c:f>'Ⅱ-3-7'!$F$4</c:f>
              <c:strCache>
                <c:ptCount val="1"/>
                <c:pt idx="0">
                  <c:v>総合</c:v>
                </c:pt>
              </c:strCache>
            </c:strRef>
          </c:tx>
          <c:spPr>
            <a:solidFill>
              <a:schemeClr val="bg1">
                <a:lumMod val="75000"/>
              </a:schemeClr>
            </a:solidFill>
            <a:ln>
              <a:solidFill>
                <a:sysClr val="windowText" lastClr="000000"/>
              </a:solidFill>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'Ⅱ-3-7'!$B$5:$B$11</c:f>
              <c:strCache>
                <c:ptCount val="7"/>
                <c:pt idx="0">
                  <c:v>大阪市</c:v>
                </c:pt>
                <c:pt idx="1">
                  <c:v>東京都区部</c:v>
                </c:pt>
                <c:pt idx="2">
                  <c:v>横浜市</c:v>
                </c:pt>
                <c:pt idx="3">
                  <c:v>名古屋市</c:v>
                </c:pt>
                <c:pt idx="4">
                  <c:v>京都市</c:v>
                </c:pt>
                <c:pt idx="5">
                  <c:v>神戸市</c:v>
                </c:pt>
                <c:pt idx="6">
                  <c:v>福岡市</c:v>
                </c:pt>
              </c:strCache>
            </c:strRef>
          </c:cat>
          <c:val>
            <c:numRef>
              <c:f>'Ⅱ-3-7'!$F$5:$F$11</c:f>
              <c:numCache>
                <c:formatCode>0.0</c:formatCode>
                <c:ptCount val="7"/>
                <c:pt idx="0">
                  <c:v>11.955779830850039</c:v>
                </c:pt>
                <c:pt idx="1">
                  <c:v>17.231866993127902</c:v>
                </c:pt>
                <c:pt idx="2">
                  <c:v>21.167207929739345</c:v>
                </c:pt>
                <c:pt idx="3">
                  <c:v>29.60485864285226</c:v>
                </c:pt>
                <c:pt idx="4">
                  <c:v>17.094141777218898</c:v>
                </c:pt>
                <c:pt idx="5">
                  <c:v>18.904072912574698</c:v>
                </c:pt>
                <c:pt idx="6">
                  <c:v>18.127982763912541</c:v>
                </c:pt>
              </c:numCache>
            </c:numRef>
          </c:val>
        </c:ser>
        <c:ser>
          <c:idx val="4"/>
          <c:order val="4"/>
          <c:tx>
            <c:strRef>
              <c:f>'Ⅱ-3-7'!$G$4</c:f>
              <c:strCache>
                <c:ptCount val="1"/>
                <c:pt idx="0">
                  <c:v>その他</c:v>
                </c:pt>
              </c:strCache>
            </c:strRef>
          </c:tx>
          <c:spPr>
            <a:solidFill>
              <a:schemeClr val="bg1"/>
            </a:solidFill>
            <a:ln>
              <a:solidFill>
                <a:sysClr val="windowText" lastClr="000000"/>
              </a:solidFill>
            </a:ln>
          </c:spPr>
          <c:invertIfNegative val="0"/>
          <c:dLbls>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'Ⅱ-3-7'!$B$5:$B$11</c:f>
              <c:strCache>
                <c:ptCount val="7"/>
                <c:pt idx="0">
                  <c:v>大阪市</c:v>
                </c:pt>
                <c:pt idx="1">
                  <c:v>東京都区部</c:v>
                </c:pt>
                <c:pt idx="2">
                  <c:v>横浜市</c:v>
                </c:pt>
                <c:pt idx="3">
                  <c:v>名古屋市</c:v>
                </c:pt>
                <c:pt idx="4">
                  <c:v>京都市</c:v>
                </c:pt>
                <c:pt idx="5">
                  <c:v>神戸市</c:v>
                </c:pt>
                <c:pt idx="6">
                  <c:v>福岡市</c:v>
                </c:pt>
              </c:strCache>
            </c:strRef>
          </c:cat>
          <c:val>
            <c:numRef>
              <c:f>'Ⅱ-3-7'!$G$5:$G$11</c:f>
              <c:numCache>
                <c:formatCode>0.0</c:formatCode>
                <c:ptCount val="7"/>
                <c:pt idx="0">
                  <c:v>19.674112861971924</c:v>
                </c:pt>
                <c:pt idx="1">
                  <c:v>21.687805222489185</c:v>
                </c:pt>
                <c:pt idx="2">
                  <c:v>18.535483324390725</c:v>
                </c:pt>
                <c:pt idx="3">
                  <c:v>11.544356837677954</c:v>
                </c:pt>
                <c:pt idx="4">
                  <c:v>15.323458274130633</c:v>
                </c:pt>
                <c:pt idx="5">
                  <c:v>12.692327105859736</c:v>
                </c:pt>
                <c:pt idx="6">
                  <c:v>15.623815169442054</c:v>
                </c:pt>
              </c:numCache>
            </c:numRef>
          </c:val>
        </c:ser>
        <c:dLbls>
          <c:showLegendKey val="0"/>
          <c:showVal val="0"/>
          <c:showCatName val="0"/>
          <c:showSerName val="0"/>
          <c:showPercent val="0"/>
          <c:showBubbleSize val="0"/>
        </c:dLbls>
        <c:gapWidth val="150"/>
        <c:overlap val="100"/>
        <c:axId val="395866936"/>
        <c:axId val="395867328"/>
      </c:barChart>
      <c:catAx>
        <c:axId val="395866936"/>
        <c:scaling>
          <c:orientation val="maxMin"/>
        </c:scaling>
        <c:delete val="0"/>
        <c:axPos val="l"/>
        <c:numFmt formatCode="General" sourceLinked="1"/>
        <c:majorTickMark val="out"/>
        <c:minorTickMark val="none"/>
        <c:tickLblPos val="nextTo"/>
        <c:txPr>
          <a:bodyPr/>
          <a:lstStyle/>
          <a:p>
            <a:pPr>
              <a:defRPr sz="900"/>
            </a:pPr>
            <a:endParaRPr lang="ja-JP"/>
          </a:p>
        </c:txPr>
        <c:crossAx val="395867328"/>
        <c:crosses val="autoZero"/>
        <c:auto val="1"/>
        <c:lblAlgn val="ctr"/>
        <c:lblOffset val="100"/>
        <c:noMultiLvlLbl val="0"/>
      </c:catAx>
      <c:valAx>
        <c:axId val="395867328"/>
        <c:scaling>
          <c:orientation val="minMax"/>
          <c:max val="100"/>
        </c:scaling>
        <c:delete val="0"/>
        <c:axPos val="t"/>
        <c:majorGridlines/>
        <c:numFmt formatCode="#,##0_);[Red]\(#,##0\)" sourceLinked="0"/>
        <c:majorTickMark val="out"/>
        <c:minorTickMark val="none"/>
        <c:tickLblPos val="nextTo"/>
        <c:txPr>
          <a:bodyPr/>
          <a:lstStyle/>
          <a:p>
            <a:pPr>
              <a:defRPr sz="900"/>
            </a:pPr>
            <a:endParaRPr lang="ja-JP"/>
          </a:p>
        </c:txPr>
        <c:crossAx val="395866936"/>
        <c:crosses val="autoZero"/>
        <c:crossBetween val="between"/>
      </c:valAx>
    </c:plotArea>
    <c:legend>
      <c:legendPos val="b"/>
      <c:layout>
        <c:manualLayout>
          <c:xMode val="edge"/>
          <c:yMode val="edge"/>
          <c:x val="9.3125780026776184E-2"/>
          <c:y val="0.81906057197395776"/>
          <c:w val="0.86669540947151058"/>
          <c:h val="8.3717148992739521E-2"/>
        </c:manualLayout>
      </c:layout>
      <c:overlay val="0"/>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49623427219167E-2"/>
          <c:y val="3.3716164037836026E-2"/>
          <c:w val="0.6264979516553546"/>
          <c:h val="0.76288792352655777"/>
        </c:manualLayout>
      </c:layout>
      <c:lineChart>
        <c:grouping val="standard"/>
        <c:varyColors val="0"/>
        <c:ser>
          <c:idx val="0"/>
          <c:order val="0"/>
          <c:tx>
            <c:strRef>
              <c:f>'Ⅱ-3-7'!$J$5</c:f>
              <c:strCache>
                <c:ptCount val="1"/>
                <c:pt idx="0">
                  <c:v>大阪市</c:v>
                </c:pt>
              </c:strCache>
            </c:strRef>
          </c:tx>
          <c:spPr>
            <a:ln>
              <a:solidFill>
                <a:schemeClr val="accent3">
                  <a:lumMod val="75000"/>
                </a:schemeClr>
              </a:solidFill>
            </a:ln>
          </c:spPr>
          <c:marker>
            <c:symbol val="square"/>
            <c:size val="5"/>
            <c:spPr>
              <a:solidFill>
                <a:schemeClr val="accent3">
                  <a:lumMod val="75000"/>
                </a:schemeClr>
              </a:solidFill>
              <a:ln>
                <a:solidFill>
                  <a:schemeClr val="accent3">
                    <a:lumMod val="75000"/>
                  </a:schemeClr>
                </a:solidFill>
              </a:ln>
            </c:spPr>
          </c:marker>
          <c:cat>
            <c:strRef>
              <c:f>'Ⅱ-3-7'!$K$4:$N$4</c:f>
              <c:strCache>
                <c:ptCount val="4"/>
                <c:pt idx="0">
                  <c:v>専門店
計</c:v>
                </c:pt>
                <c:pt idx="1">
                  <c:v>衣料品
専門店</c:v>
                </c:pt>
                <c:pt idx="2">
                  <c:v>食料品
専門店</c:v>
                </c:pt>
                <c:pt idx="3">
                  <c:v>住関連
専門店</c:v>
                </c:pt>
              </c:strCache>
            </c:strRef>
          </c:cat>
          <c:val>
            <c:numRef>
              <c:f>'Ⅱ-3-7'!$K$5:$N$5</c:f>
              <c:numCache>
                <c:formatCode>0.0</c:formatCode>
                <c:ptCount val="4"/>
                <c:pt idx="0">
                  <c:v>3.6291736884650692</c:v>
                </c:pt>
                <c:pt idx="1">
                  <c:v>0.89357307050414081</c:v>
                </c:pt>
                <c:pt idx="2">
                  <c:v>1.9777819152237324</c:v>
                </c:pt>
                <c:pt idx="3">
                  <c:v>6.486659750619423</c:v>
                </c:pt>
              </c:numCache>
            </c:numRef>
          </c:val>
          <c:smooth val="0"/>
        </c:ser>
        <c:ser>
          <c:idx val="1"/>
          <c:order val="1"/>
          <c:tx>
            <c:strRef>
              <c:f>'Ⅱ-3-7'!$J$6</c:f>
              <c:strCache>
                <c:ptCount val="1"/>
                <c:pt idx="0">
                  <c:v>東京都区部</c:v>
                </c:pt>
              </c:strCache>
            </c:strRef>
          </c:tx>
          <c:spPr>
            <a:ln w="19050">
              <a:solidFill>
                <a:schemeClr val="accent3">
                  <a:lumMod val="60000"/>
                  <a:lumOff val="40000"/>
                </a:schemeClr>
              </a:solidFill>
            </a:ln>
          </c:spPr>
          <c:marker>
            <c:symbol val="triangle"/>
            <c:size val="7"/>
            <c:spPr>
              <a:solidFill>
                <a:schemeClr val="accent3">
                  <a:lumMod val="40000"/>
                  <a:lumOff val="60000"/>
                </a:schemeClr>
              </a:solidFill>
              <a:ln>
                <a:solidFill>
                  <a:schemeClr val="accent3">
                    <a:lumMod val="60000"/>
                    <a:lumOff val="40000"/>
                  </a:schemeClr>
                </a:solidFill>
              </a:ln>
            </c:spPr>
          </c:marker>
          <c:cat>
            <c:strRef>
              <c:f>'Ⅱ-3-7'!$K$4:$N$4</c:f>
              <c:strCache>
                <c:ptCount val="4"/>
                <c:pt idx="0">
                  <c:v>専門店
計</c:v>
                </c:pt>
                <c:pt idx="1">
                  <c:v>衣料品
専門店</c:v>
                </c:pt>
                <c:pt idx="2">
                  <c:v>食料品
専門店</c:v>
                </c:pt>
                <c:pt idx="3">
                  <c:v>住関連
専門店</c:v>
                </c:pt>
              </c:strCache>
            </c:strRef>
          </c:cat>
          <c:val>
            <c:numRef>
              <c:f>'Ⅱ-3-7'!$K$6:$N$6</c:f>
              <c:numCache>
                <c:formatCode>0.0</c:formatCode>
                <c:ptCount val="4"/>
                <c:pt idx="0">
                  <c:v>2.4191910313810099</c:v>
                </c:pt>
                <c:pt idx="1">
                  <c:v>0.5849232416388076</c:v>
                </c:pt>
                <c:pt idx="2">
                  <c:v>1.1276786054607595</c:v>
                </c:pt>
                <c:pt idx="3">
                  <c:v>4.7523018637604579</c:v>
                </c:pt>
              </c:numCache>
            </c:numRef>
          </c:val>
          <c:smooth val="0"/>
        </c:ser>
        <c:ser>
          <c:idx val="2"/>
          <c:order val="2"/>
          <c:tx>
            <c:strRef>
              <c:f>'Ⅱ-3-7'!$J$7</c:f>
              <c:strCache>
                <c:ptCount val="1"/>
                <c:pt idx="0">
                  <c:v>横浜市</c:v>
                </c:pt>
              </c:strCache>
            </c:strRef>
          </c:tx>
          <c:spPr>
            <a:ln w="19050">
              <a:solidFill>
                <a:schemeClr val="tx1">
                  <a:lumMod val="50000"/>
                  <a:lumOff val="50000"/>
                </a:schemeClr>
              </a:solidFill>
              <a:prstDash val="dash"/>
            </a:ln>
          </c:spPr>
          <c:marker>
            <c:symbol val="circle"/>
            <c:size val="6"/>
            <c:spPr>
              <a:noFill/>
              <a:ln>
                <a:solidFill>
                  <a:schemeClr val="tx1">
                    <a:lumMod val="50000"/>
                    <a:lumOff val="50000"/>
                  </a:schemeClr>
                </a:solidFill>
              </a:ln>
            </c:spPr>
          </c:marker>
          <c:cat>
            <c:strRef>
              <c:f>'Ⅱ-3-7'!$K$4:$N$4</c:f>
              <c:strCache>
                <c:ptCount val="4"/>
                <c:pt idx="0">
                  <c:v>専門店
計</c:v>
                </c:pt>
                <c:pt idx="1">
                  <c:v>衣料品
専門店</c:v>
                </c:pt>
                <c:pt idx="2">
                  <c:v>食料品
専門店</c:v>
                </c:pt>
                <c:pt idx="3">
                  <c:v>住関連
専門店</c:v>
                </c:pt>
              </c:strCache>
            </c:strRef>
          </c:cat>
          <c:val>
            <c:numRef>
              <c:f>'Ⅱ-3-7'!$K$7:$N$7</c:f>
              <c:numCache>
                <c:formatCode>0.0</c:formatCode>
                <c:ptCount val="4"/>
                <c:pt idx="0">
                  <c:v>2.5110902481456927</c:v>
                </c:pt>
                <c:pt idx="1">
                  <c:v>0.78326290837885193</c:v>
                </c:pt>
                <c:pt idx="2">
                  <c:v>0.74658420474427312</c:v>
                </c:pt>
                <c:pt idx="3">
                  <c:v>4.3359909039226832</c:v>
                </c:pt>
              </c:numCache>
            </c:numRef>
          </c:val>
          <c:smooth val="0"/>
        </c:ser>
        <c:ser>
          <c:idx val="3"/>
          <c:order val="3"/>
          <c:tx>
            <c:strRef>
              <c:f>'Ⅱ-3-7'!$J$8</c:f>
              <c:strCache>
                <c:ptCount val="1"/>
                <c:pt idx="0">
                  <c:v>名古屋市</c:v>
                </c:pt>
              </c:strCache>
            </c:strRef>
          </c:tx>
          <c:spPr>
            <a:ln w="19050">
              <a:solidFill>
                <a:schemeClr val="bg1">
                  <a:lumMod val="75000"/>
                </a:schemeClr>
              </a:solidFill>
            </a:ln>
          </c:spPr>
          <c:marker>
            <c:symbol val="diamond"/>
            <c:size val="7"/>
            <c:spPr>
              <a:solidFill>
                <a:schemeClr val="bg1">
                  <a:lumMod val="75000"/>
                </a:schemeClr>
              </a:solidFill>
            </c:spPr>
          </c:marker>
          <c:cat>
            <c:strRef>
              <c:f>'Ⅱ-3-7'!$K$4:$N$4</c:f>
              <c:strCache>
                <c:ptCount val="4"/>
                <c:pt idx="0">
                  <c:v>専門店
計</c:v>
                </c:pt>
                <c:pt idx="1">
                  <c:v>衣料品
専門店</c:v>
                </c:pt>
                <c:pt idx="2">
                  <c:v>食料品
専門店</c:v>
                </c:pt>
                <c:pt idx="3">
                  <c:v>住関連
専門店</c:v>
                </c:pt>
              </c:strCache>
            </c:strRef>
          </c:cat>
          <c:val>
            <c:numRef>
              <c:f>'Ⅱ-3-7'!$K$8:$N$8</c:f>
              <c:numCache>
                <c:formatCode>0.0</c:formatCode>
                <c:ptCount val="4"/>
                <c:pt idx="0">
                  <c:v>2.7008707392144582</c:v>
                </c:pt>
                <c:pt idx="1">
                  <c:v>0.76987140874211035</c:v>
                </c:pt>
                <c:pt idx="2">
                  <c:v>1.7458968100328256</c:v>
                </c:pt>
                <c:pt idx="3">
                  <c:v>3.7746225852707558</c:v>
                </c:pt>
              </c:numCache>
            </c:numRef>
          </c:val>
          <c:smooth val="0"/>
        </c:ser>
        <c:ser>
          <c:idx val="4"/>
          <c:order val="4"/>
          <c:tx>
            <c:strRef>
              <c:f>'Ⅱ-3-7'!$J$9</c:f>
              <c:strCache>
                <c:ptCount val="1"/>
                <c:pt idx="0">
                  <c:v>京都市</c:v>
                </c:pt>
              </c:strCache>
            </c:strRef>
          </c:tx>
          <c:spPr>
            <a:ln w="19050">
              <a:solidFill>
                <a:schemeClr val="tx1"/>
              </a:solidFill>
              <a:prstDash val="solid"/>
            </a:ln>
          </c:spPr>
          <c:marker>
            <c:symbol val="triangle"/>
            <c:size val="7"/>
            <c:spPr>
              <a:noFill/>
              <a:ln>
                <a:solidFill>
                  <a:schemeClr val="tx1"/>
                </a:solidFill>
              </a:ln>
            </c:spPr>
          </c:marker>
          <c:cat>
            <c:strRef>
              <c:f>'Ⅱ-3-7'!$K$4:$N$4</c:f>
              <c:strCache>
                <c:ptCount val="4"/>
                <c:pt idx="0">
                  <c:v>専門店
計</c:v>
                </c:pt>
                <c:pt idx="1">
                  <c:v>衣料品
専門店</c:v>
                </c:pt>
                <c:pt idx="2">
                  <c:v>食料品
専門店</c:v>
                </c:pt>
                <c:pt idx="3">
                  <c:v>住関連
専門店</c:v>
                </c:pt>
              </c:strCache>
            </c:strRef>
          </c:cat>
          <c:val>
            <c:numRef>
              <c:f>'Ⅱ-3-7'!$K$9:$N$9</c:f>
              <c:numCache>
                <c:formatCode>0.0</c:formatCode>
                <c:ptCount val="4"/>
                <c:pt idx="0">
                  <c:v>2.3225621108329846</c:v>
                </c:pt>
                <c:pt idx="1">
                  <c:v>0.81807494215122789</c:v>
                </c:pt>
                <c:pt idx="2">
                  <c:v>1.0667003099992791</c:v>
                </c:pt>
                <c:pt idx="3">
                  <c:v>3.9737339529022604</c:v>
                </c:pt>
              </c:numCache>
            </c:numRef>
          </c:val>
          <c:smooth val="0"/>
        </c:ser>
        <c:ser>
          <c:idx val="5"/>
          <c:order val="5"/>
          <c:tx>
            <c:strRef>
              <c:f>'Ⅱ-3-7'!$J$10</c:f>
              <c:strCache>
                <c:ptCount val="1"/>
                <c:pt idx="0">
                  <c:v>神戸市</c:v>
                </c:pt>
              </c:strCache>
            </c:strRef>
          </c:tx>
          <c:spPr>
            <a:ln w="19050">
              <a:solidFill>
                <a:schemeClr val="tx1"/>
              </a:solidFill>
            </a:ln>
          </c:spPr>
          <c:marker>
            <c:symbol val="star"/>
            <c:size val="7"/>
            <c:spPr>
              <a:ln>
                <a:solidFill>
                  <a:schemeClr val="tx1"/>
                </a:solidFill>
              </a:ln>
            </c:spPr>
          </c:marker>
          <c:cat>
            <c:strRef>
              <c:f>'Ⅱ-3-7'!$K$4:$N$4</c:f>
              <c:strCache>
                <c:ptCount val="4"/>
                <c:pt idx="0">
                  <c:v>専門店
計</c:v>
                </c:pt>
                <c:pt idx="1">
                  <c:v>衣料品
専門店</c:v>
                </c:pt>
                <c:pt idx="2">
                  <c:v>食料品
専門店</c:v>
                </c:pt>
                <c:pt idx="3">
                  <c:v>住関連
専門店</c:v>
                </c:pt>
              </c:strCache>
            </c:strRef>
          </c:cat>
          <c:val>
            <c:numRef>
              <c:f>'Ⅱ-3-7'!$K$10:$N$10</c:f>
              <c:numCache>
                <c:formatCode>0.0</c:formatCode>
                <c:ptCount val="4"/>
                <c:pt idx="0">
                  <c:v>2.3631561498508122</c:v>
                </c:pt>
                <c:pt idx="1">
                  <c:v>1.0486164070160149</c:v>
                </c:pt>
                <c:pt idx="2">
                  <c:v>1.7292559050299841</c:v>
                </c:pt>
                <c:pt idx="3">
                  <c:v>3.3393612415492724</c:v>
                </c:pt>
              </c:numCache>
            </c:numRef>
          </c:val>
          <c:smooth val="0"/>
        </c:ser>
        <c:ser>
          <c:idx val="6"/>
          <c:order val="6"/>
          <c:tx>
            <c:strRef>
              <c:f>'Ⅱ-3-7'!$J$11</c:f>
              <c:strCache>
                <c:ptCount val="1"/>
                <c:pt idx="0">
                  <c:v>福岡市</c:v>
                </c:pt>
              </c:strCache>
            </c:strRef>
          </c:tx>
          <c:spPr>
            <a:ln w="19050">
              <a:solidFill>
                <a:schemeClr val="tx1"/>
              </a:solidFill>
              <a:prstDash val="dash"/>
            </a:ln>
          </c:spPr>
          <c:marker>
            <c:symbol val="square"/>
            <c:size val="6"/>
            <c:spPr>
              <a:noFill/>
              <a:ln>
                <a:solidFill>
                  <a:schemeClr val="tx1"/>
                </a:solidFill>
              </a:ln>
            </c:spPr>
          </c:marker>
          <c:cat>
            <c:strRef>
              <c:f>'Ⅱ-3-7'!$K$4:$N$4</c:f>
              <c:strCache>
                <c:ptCount val="4"/>
                <c:pt idx="0">
                  <c:v>専門店
計</c:v>
                </c:pt>
                <c:pt idx="1">
                  <c:v>衣料品
専門店</c:v>
                </c:pt>
                <c:pt idx="2">
                  <c:v>食料品
専門店</c:v>
                </c:pt>
                <c:pt idx="3">
                  <c:v>住関連
専門店</c:v>
                </c:pt>
              </c:strCache>
            </c:strRef>
          </c:cat>
          <c:val>
            <c:numRef>
              <c:f>'Ⅱ-3-7'!$K$11:$N$11</c:f>
              <c:numCache>
                <c:formatCode>0.0</c:formatCode>
                <c:ptCount val="4"/>
                <c:pt idx="0">
                  <c:v>2.9979535654250005</c:v>
                </c:pt>
                <c:pt idx="1">
                  <c:v>1.0006011366948411</c:v>
                </c:pt>
                <c:pt idx="2">
                  <c:v>1.5864743256381848</c:v>
                </c:pt>
                <c:pt idx="3">
                  <c:v>4.6195529252110976</c:v>
                </c:pt>
              </c:numCache>
            </c:numRef>
          </c:val>
          <c:smooth val="0"/>
        </c:ser>
        <c:dLbls>
          <c:showLegendKey val="0"/>
          <c:showVal val="0"/>
          <c:showCatName val="0"/>
          <c:showSerName val="0"/>
          <c:showPercent val="0"/>
          <c:showBubbleSize val="0"/>
        </c:dLbls>
        <c:marker val="1"/>
        <c:smooth val="0"/>
        <c:axId val="395868112"/>
        <c:axId val="395868504"/>
      </c:lineChart>
      <c:catAx>
        <c:axId val="395868112"/>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395868504"/>
        <c:crosses val="autoZero"/>
        <c:auto val="1"/>
        <c:lblAlgn val="ctr"/>
        <c:lblOffset val="100"/>
        <c:noMultiLvlLbl val="0"/>
      </c:catAx>
      <c:valAx>
        <c:axId val="395868504"/>
        <c:scaling>
          <c:orientation val="minMax"/>
        </c:scaling>
        <c:delete val="0"/>
        <c:axPos val="l"/>
        <c:majorGridlines/>
        <c:numFmt formatCode="#,##0_);[Red]\(#,##0\)" sourceLinked="0"/>
        <c:majorTickMark val="out"/>
        <c:minorTickMark val="none"/>
        <c:tickLblPos val="nextTo"/>
        <c:crossAx val="395868112"/>
        <c:crosses val="autoZero"/>
        <c:crossBetween val="between"/>
      </c:valAx>
    </c:plotArea>
    <c:legend>
      <c:legendPos val="r"/>
      <c:layout>
        <c:manualLayout>
          <c:xMode val="edge"/>
          <c:yMode val="edge"/>
          <c:x val="0.2330128249358896"/>
          <c:y val="1.7848238761963937E-3"/>
          <c:w val="0.25172005083075022"/>
          <c:h val="0.50000056444557328"/>
        </c:manualLayout>
      </c:layout>
      <c:overlay val="0"/>
      <c:spPr>
        <a:solidFill>
          <a:schemeClr val="bg1"/>
        </a:solidFill>
        <a:ln>
          <a:solidFill>
            <a:schemeClr val="tx1"/>
          </a:solidFill>
        </a:ln>
      </c:spPr>
      <c:txPr>
        <a:bodyPr/>
        <a:lstStyle/>
        <a:p>
          <a:pPr>
            <a:defRPr sz="800"/>
          </a:pPr>
          <a:endParaRPr lang="ja-JP"/>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75916912533911E-2"/>
          <c:y val="0.11178153656718837"/>
          <c:w val="0.76120117821923572"/>
          <c:h val="0.45223032306146915"/>
        </c:manualLayout>
      </c:layout>
      <c:lineChart>
        <c:grouping val="standard"/>
        <c:varyColors val="0"/>
        <c:ser>
          <c:idx val="0"/>
          <c:order val="0"/>
          <c:tx>
            <c:strRef>
              <c:f>'Ⅱ-1-3'!$J$6</c:f>
              <c:strCache>
                <c:ptCount val="1"/>
                <c:pt idx="0">
                  <c:v>製造業(全体)（全国）</c:v>
                </c:pt>
              </c:strCache>
            </c:strRef>
          </c:tx>
          <c:spPr>
            <a:ln w="12700">
              <a:solidFill>
                <a:schemeClr val="tx1"/>
              </a:solidFill>
              <a:prstDash val="sysDash"/>
            </a:ln>
          </c:spPr>
          <c:marker>
            <c:symbol val="none"/>
          </c:marker>
          <c:dLbls>
            <c:dLbl>
              <c:idx val="0"/>
              <c:layout>
                <c:manualLayout>
                  <c:x val="-0.13637855961646408"/>
                  <c:y val="-3.292181069958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97375328083989E-2"/>
                  <c:y val="-2.0576455720812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367454068241469E-2"/>
                  <c:y val="-2.057613168724279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994750656167978E-2"/>
                  <c:y val="3.29218106995884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748031496062992E-2"/>
                  <c:y val="-8.2304526748970819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6246719160104987E-2"/>
                  <c:y val="-2.469135802469135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6246719160104987E-2"/>
                  <c:y val="4.526748971193415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871391076115485E-2"/>
                  <c:y val="4.938239201581284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7244094488188976E-2"/>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3622047244094488E-2"/>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3.6745406824146981E-2"/>
                  <c:y val="-3.703736107060691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1496062992126081E-2"/>
                  <c:y val="2.880658436213991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'Ⅱ-1-3'!$K$5:$L$5</c:f>
              <c:strCache>
                <c:ptCount val="2"/>
                <c:pt idx="0">
                  <c:v>2016年度
実績</c:v>
                </c:pt>
                <c:pt idx="1">
                  <c:v>2017年度
計画</c:v>
                </c:pt>
              </c:strCache>
            </c:strRef>
          </c:cat>
          <c:val>
            <c:numRef>
              <c:f>'Ⅱ-1-3'!$K$6:$L$6</c:f>
              <c:numCache>
                <c:formatCode>0.0_ </c:formatCode>
                <c:ptCount val="2"/>
                <c:pt idx="0">
                  <c:v>5.0999999999999996</c:v>
                </c:pt>
                <c:pt idx="1">
                  <c:v>14.3</c:v>
                </c:pt>
              </c:numCache>
            </c:numRef>
          </c:val>
          <c:smooth val="0"/>
        </c:ser>
        <c:ser>
          <c:idx val="2"/>
          <c:order val="1"/>
          <c:tx>
            <c:strRef>
              <c:f>'Ⅱ-1-3'!$J$7</c:f>
              <c:strCache>
                <c:ptCount val="1"/>
                <c:pt idx="0">
                  <c:v>製造業(全体)（関西）</c:v>
                </c:pt>
              </c:strCache>
            </c:strRef>
          </c:tx>
          <c:spPr>
            <a:ln w="22225">
              <a:solidFill>
                <a:schemeClr val="accent3">
                  <a:lumMod val="50000"/>
                </a:schemeClr>
              </a:solidFill>
              <a:prstDash val="solid"/>
            </a:ln>
          </c:spPr>
          <c:marker>
            <c:symbol val="none"/>
          </c:marker>
          <c:dPt>
            <c:idx val="1"/>
            <c:bubble3D val="0"/>
            <c:spPr>
              <a:ln w="22225">
                <a:solidFill>
                  <a:schemeClr val="accent3">
                    <a:lumMod val="75000"/>
                  </a:schemeClr>
                </a:solidFill>
                <a:prstDash val="solid"/>
              </a:ln>
            </c:spPr>
          </c:dPt>
          <c:dLbls>
            <c:dLbl>
              <c:idx val="0"/>
              <c:layout>
                <c:manualLayout>
                  <c:x val="-0.1614868083686071"/>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622047244094488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'Ⅱ-1-3'!$K$5:$L$5</c:f>
              <c:strCache>
                <c:ptCount val="2"/>
                <c:pt idx="0">
                  <c:v>2016年度
実績</c:v>
                </c:pt>
                <c:pt idx="1">
                  <c:v>2017年度
計画</c:v>
                </c:pt>
              </c:strCache>
            </c:strRef>
          </c:cat>
          <c:val>
            <c:numRef>
              <c:f>'Ⅱ-1-3'!$K$7:$L$7</c:f>
              <c:numCache>
                <c:formatCode>0.0_ </c:formatCode>
                <c:ptCount val="2"/>
                <c:pt idx="0">
                  <c:v>0</c:v>
                </c:pt>
                <c:pt idx="1">
                  <c:v>21.5</c:v>
                </c:pt>
              </c:numCache>
            </c:numRef>
          </c:val>
          <c:smooth val="0"/>
        </c:ser>
        <c:dLbls>
          <c:showLegendKey val="0"/>
          <c:showVal val="0"/>
          <c:showCatName val="0"/>
          <c:showSerName val="0"/>
          <c:showPercent val="0"/>
          <c:showBubbleSize val="0"/>
        </c:dLbls>
        <c:smooth val="0"/>
        <c:axId val="360184864"/>
        <c:axId val="360185256"/>
      </c:lineChart>
      <c:catAx>
        <c:axId val="36018486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a:pPr>
            <a:endParaRPr lang="ja-JP"/>
          </a:p>
        </c:txPr>
        <c:crossAx val="360185256"/>
        <c:crosses val="autoZero"/>
        <c:auto val="1"/>
        <c:lblAlgn val="ctr"/>
        <c:lblOffset val="100"/>
        <c:tickLblSkip val="1"/>
        <c:tickMarkSkip val="1"/>
        <c:noMultiLvlLbl val="0"/>
      </c:catAx>
      <c:valAx>
        <c:axId val="360185256"/>
        <c:scaling>
          <c:orientation val="minMax"/>
          <c:max val="25"/>
          <c:min val="0"/>
        </c:scaling>
        <c:delete val="0"/>
        <c:axPos val="l"/>
        <c:numFmt formatCode="0_ " sourceLinked="0"/>
        <c:majorTickMark val="in"/>
        <c:minorTickMark val="none"/>
        <c:tickLblPos val="nextTo"/>
        <c:spPr>
          <a:ln w="3175">
            <a:solidFill>
              <a:schemeClr val="tx1"/>
            </a:solidFill>
            <a:prstDash val="solid"/>
          </a:ln>
        </c:spPr>
        <c:txPr>
          <a:bodyPr rot="0" vert="horz"/>
          <a:lstStyle/>
          <a:p>
            <a:pPr>
              <a:defRPr/>
            </a:pPr>
            <a:endParaRPr lang="ja-JP"/>
          </a:p>
        </c:txPr>
        <c:crossAx val="360184864"/>
        <c:crosses val="autoZero"/>
        <c:crossBetween val="between"/>
        <c:majorUnit val="5"/>
        <c:minorUnit val="4"/>
      </c:valAx>
      <c:spPr>
        <a:solidFill>
          <a:srgbClr val="FFFFFF"/>
        </a:solidFill>
        <a:ln w="25400">
          <a:noFill/>
        </a:ln>
      </c:spPr>
    </c:plotArea>
    <c:legend>
      <c:legendPos val="b"/>
      <c:layout>
        <c:manualLayout>
          <c:xMode val="edge"/>
          <c:yMode val="edge"/>
          <c:x val="4.9496360124795725E-2"/>
          <c:y val="0.69726321246881173"/>
          <c:w val="0.88741346010993905"/>
          <c:h val="0.20524091895920418"/>
        </c:manualLayout>
      </c:layout>
      <c:overlay val="0"/>
      <c:spPr>
        <a:solidFill>
          <a:srgbClr val="FFFFFF"/>
        </a:solidFill>
        <a:ln w="3175">
          <a:solidFill>
            <a:srgbClr val="000000"/>
          </a:solidFill>
          <a:prstDash val="solid"/>
        </a:ln>
      </c:spPr>
      <c:txPr>
        <a:bodyPr/>
        <a:lstStyle/>
        <a:p>
          <a:pPr>
            <a:defRPr sz="8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61186920382984"/>
          <c:y val="0.12893052925346357"/>
          <c:w val="0.77815521609121863"/>
          <c:h val="0.67089375944391061"/>
        </c:manualLayout>
      </c:layout>
      <c:barChart>
        <c:barDir val="col"/>
        <c:grouping val="stacked"/>
        <c:varyColors val="0"/>
        <c:ser>
          <c:idx val="0"/>
          <c:order val="0"/>
          <c:tx>
            <c:strRef>
              <c:f>'Ⅱ-3-8'!$C$4</c:f>
              <c:strCache>
                <c:ptCount val="1"/>
                <c:pt idx="0">
                  <c:v>北区</c:v>
                </c:pt>
              </c:strCache>
            </c:strRef>
          </c:tx>
          <c:spPr>
            <a:solidFill>
              <a:schemeClr val="bg1"/>
            </a:solidFill>
            <a:ln>
              <a:solidFill>
                <a:sysClr val="windowText" lastClr="000000"/>
              </a:solidFill>
            </a:ln>
          </c:spPr>
          <c:invertIfNegative val="0"/>
          <c:cat>
            <c:strRef>
              <c:f>'Ⅱ-3-8'!$B$10:$B$17</c:f>
              <c:strCache>
                <c:ptCount val="8"/>
                <c:pt idx="0">
                  <c:v>2011</c:v>
                </c:pt>
                <c:pt idx="1">
                  <c:v>12</c:v>
                </c:pt>
                <c:pt idx="2">
                  <c:v>13</c:v>
                </c:pt>
                <c:pt idx="3">
                  <c:v>14</c:v>
                </c:pt>
                <c:pt idx="4">
                  <c:v>15</c:v>
                </c:pt>
                <c:pt idx="5">
                  <c:v>16</c:v>
                </c:pt>
                <c:pt idx="6">
                  <c:v>17</c:v>
                </c:pt>
                <c:pt idx="7">
                  <c:v>18年以降</c:v>
                </c:pt>
              </c:strCache>
            </c:strRef>
          </c:cat>
          <c:val>
            <c:numRef>
              <c:f>'Ⅱ-3-8'!$C$10:$C$17</c:f>
              <c:numCache>
                <c:formatCode>#,##0_);[Red]\(#,##0\)</c:formatCode>
                <c:ptCount val="8"/>
                <c:pt idx="0">
                  <c:v>110672</c:v>
                </c:pt>
                <c:pt idx="1">
                  <c:v>37586</c:v>
                </c:pt>
                <c:pt idx="2">
                  <c:v>71400</c:v>
                </c:pt>
                <c:pt idx="3">
                  <c:v>5100</c:v>
                </c:pt>
                <c:pt idx="4">
                  <c:v>0</c:v>
                </c:pt>
                <c:pt idx="5">
                  <c:v>0</c:v>
                </c:pt>
                <c:pt idx="6">
                  <c:v>0</c:v>
                </c:pt>
                <c:pt idx="7">
                  <c:v>1699</c:v>
                </c:pt>
              </c:numCache>
            </c:numRef>
          </c:val>
        </c:ser>
        <c:ser>
          <c:idx val="1"/>
          <c:order val="1"/>
          <c:tx>
            <c:strRef>
              <c:f>'Ⅱ-3-8'!$D$4</c:f>
              <c:strCache>
                <c:ptCount val="1"/>
                <c:pt idx="0">
                  <c:v>中央区</c:v>
                </c:pt>
              </c:strCache>
            </c:strRef>
          </c:tx>
          <c:spPr>
            <a:solidFill>
              <a:schemeClr val="accent3">
                <a:lumMod val="40000"/>
                <a:lumOff val="60000"/>
              </a:schemeClr>
            </a:solidFill>
            <a:ln>
              <a:solidFill>
                <a:sysClr val="windowText" lastClr="000000"/>
              </a:solidFill>
            </a:ln>
          </c:spPr>
          <c:invertIfNegative val="0"/>
          <c:cat>
            <c:strRef>
              <c:f>'Ⅱ-3-8'!$B$10:$B$17</c:f>
              <c:strCache>
                <c:ptCount val="8"/>
                <c:pt idx="0">
                  <c:v>2011</c:v>
                </c:pt>
                <c:pt idx="1">
                  <c:v>12</c:v>
                </c:pt>
                <c:pt idx="2">
                  <c:v>13</c:v>
                </c:pt>
                <c:pt idx="3">
                  <c:v>14</c:v>
                </c:pt>
                <c:pt idx="4">
                  <c:v>15</c:v>
                </c:pt>
                <c:pt idx="5">
                  <c:v>16</c:v>
                </c:pt>
                <c:pt idx="6">
                  <c:v>17</c:v>
                </c:pt>
                <c:pt idx="7">
                  <c:v>18年以降</c:v>
                </c:pt>
              </c:strCache>
            </c:strRef>
          </c:cat>
          <c:val>
            <c:numRef>
              <c:f>'Ⅱ-3-8'!$D$10:$D$17</c:f>
              <c:numCache>
                <c:formatCode>#,##0_);[Red]\(#,##0\)</c:formatCode>
                <c:ptCount val="8"/>
                <c:pt idx="0">
                  <c:v>10797</c:v>
                </c:pt>
                <c:pt idx="1">
                  <c:v>9608</c:v>
                </c:pt>
                <c:pt idx="2">
                  <c:v>10692</c:v>
                </c:pt>
                <c:pt idx="3">
                  <c:v>4700</c:v>
                </c:pt>
                <c:pt idx="4">
                  <c:v>15942</c:v>
                </c:pt>
                <c:pt idx="5">
                  <c:v>2261</c:v>
                </c:pt>
                <c:pt idx="6">
                  <c:v>4431</c:v>
                </c:pt>
                <c:pt idx="7">
                  <c:v>2440</c:v>
                </c:pt>
              </c:numCache>
            </c:numRef>
          </c:val>
        </c:ser>
        <c:ser>
          <c:idx val="2"/>
          <c:order val="2"/>
          <c:tx>
            <c:strRef>
              <c:f>'Ⅱ-3-8'!$E$4</c:f>
              <c:strCache>
                <c:ptCount val="1"/>
                <c:pt idx="0">
                  <c:v>浪速区</c:v>
                </c:pt>
              </c:strCache>
            </c:strRef>
          </c:tx>
          <c:spPr>
            <a:solidFill>
              <a:schemeClr val="accent3">
                <a:lumMod val="75000"/>
              </a:schemeClr>
            </a:solidFill>
            <a:ln>
              <a:solidFill>
                <a:sysClr val="windowText" lastClr="000000"/>
              </a:solidFill>
            </a:ln>
          </c:spPr>
          <c:invertIfNegative val="0"/>
          <c:cat>
            <c:strRef>
              <c:f>'Ⅱ-3-8'!$B$10:$B$17</c:f>
              <c:strCache>
                <c:ptCount val="8"/>
                <c:pt idx="0">
                  <c:v>2011</c:v>
                </c:pt>
                <c:pt idx="1">
                  <c:v>12</c:v>
                </c:pt>
                <c:pt idx="2">
                  <c:v>13</c:v>
                </c:pt>
                <c:pt idx="3">
                  <c:v>14</c:v>
                </c:pt>
                <c:pt idx="4">
                  <c:v>15</c:v>
                </c:pt>
                <c:pt idx="5">
                  <c:v>16</c:v>
                </c:pt>
                <c:pt idx="6">
                  <c:v>17</c:v>
                </c:pt>
                <c:pt idx="7">
                  <c:v>18年以降</c:v>
                </c:pt>
              </c:strCache>
            </c:strRef>
          </c:cat>
          <c:val>
            <c:numRef>
              <c:f>'Ⅱ-3-8'!$E$10:$E$17</c:f>
              <c:numCache>
                <c:formatCode>#,##0_);[Red]\(#,##0\)</c:formatCode>
                <c:ptCount val="8"/>
                <c:pt idx="0">
                  <c:v>0</c:v>
                </c:pt>
                <c:pt idx="1">
                  <c:v>1527</c:v>
                </c:pt>
                <c:pt idx="2">
                  <c:v>3388</c:v>
                </c:pt>
                <c:pt idx="3">
                  <c:v>0</c:v>
                </c:pt>
                <c:pt idx="4">
                  <c:v>5293</c:v>
                </c:pt>
                <c:pt idx="5">
                  <c:v>0</c:v>
                </c:pt>
                <c:pt idx="6">
                  <c:v>0</c:v>
                </c:pt>
                <c:pt idx="7">
                  <c:v>0</c:v>
                </c:pt>
              </c:numCache>
            </c:numRef>
          </c:val>
        </c:ser>
        <c:ser>
          <c:idx val="3"/>
          <c:order val="3"/>
          <c:tx>
            <c:strRef>
              <c:f>'Ⅱ-3-8'!$F$4</c:f>
              <c:strCache>
                <c:ptCount val="1"/>
                <c:pt idx="0">
                  <c:v>天王寺区</c:v>
                </c:pt>
              </c:strCache>
            </c:strRef>
          </c:tx>
          <c:spPr>
            <a:solidFill>
              <a:schemeClr val="tx1">
                <a:lumMod val="75000"/>
                <a:lumOff val="25000"/>
              </a:schemeClr>
            </a:solidFill>
            <a:ln>
              <a:solidFill>
                <a:sysClr val="windowText" lastClr="000000"/>
              </a:solidFill>
            </a:ln>
          </c:spPr>
          <c:invertIfNegative val="0"/>
          <c:cat>
            <c:strRef>
              <c:f>'Ⅱ-3-8'!$B$10:$B$17</c:f>
              <c:strCache>
                <c:ptCount val="8"/>
                <c:pt idx="0">
                  <c:v>2011</c:v>
                </c:pt>
                <c:pt idx="1">
                  <c:v>12</c:v>
                </c:pt>
                <c:pt idx="2">
                  <c:v>13</c:v>
                </c:pt>
                <c:pt idx="3">
                  <c:v>14</c:v>
                </c:pt>
                <c:pt idx="4">
                  <c:v>15</c:v>
                </c:pt>
                <c:pt idx="5">
                  <c:v>16</c:v>
                </c:pt>
                <c:pt idx="6">
                  <c:v>17</c:v>
                </c:pt>
                <c:pt idx="7">
                  <c:v>18年以降</c:v>
                </c:pt>
              </c:strCache>
            </c:strRef>
          </c:cat>
          <c:val>
            <c:numRef>
              <c:f>'Ⅱ-3-8'!$F$10:$F$17</c:f>
              <c:numCache>
                <c:formatCode>#,##0_);[Red]\(#,##0\)</c:formatCode>
                <c:ptCount val="8"/>
                <c:pt idx="0">
                  <c:v>0</c:v>
                </c:pt>
                <c:pt idx="1">
                  <c:v>0</c:v>
                </c:pt>
                <c:pt idx="2">
                  <c:v>0</c:v>
                </c:pt>
                <c:pt idx="3">
                  <c:v>0</c:v>
                </c:pt>
                <c:pt idx="4">
                  <c:v>1985</c:v>
                </c:pt>
                <c:pt idx="5">
                  <c:v>0</c:v>
                </c:pt>
                <c:pt idx="6">
                  <c:v>2020</c:v>
                </c:pt>
                <c:pt idx="7">
                  <c:v>0</c:v>
                </c:pt>
              </c:numCache>
            </c:numRef>
          </c:val>
        </c:ser>
        <c:ser>
          <c:idx val="4"/>
          <c:order val="4"/>
          <c:tx>
            <c:strRef>
              <c:f>'Ⅱ-3-8'!$G$4</c:f>
              <c:strCache>
                <c:ptCount val="1"/>
                <c:pt idx="0">
                  <c:v>阿倍野区</c:v>
                </c:pt>
              </c:strCache>
            </c:strRef>
          </c:tx>
          <c:spPr>
            <a:solidFill>
              <a:schemeClr val="bg1">
                <a:lumMod val="75000"/>
              </a:schemeClr>
            </a:solidFill>
            <a:ln>
              <a:solidFill>
                <a:sysClr val="windowText" lastClr="000000"/>
              </a:solidFill>
            </a:ln>
          </c:spPr>
          <c:invertIfNegative val="0"/>
          <c:cat>
            <c:strRef>
              <c:f>'Ⅱ-3-8'!$B$10:$B$17</c:f>
              <c:strCache>
                <c:ptCount val="8"/>
                <c:pt idx="0">
                  <c:v>2011</c:v>
                </c:pt>
                <c:pt idx="1">
                  <c:v>12</c:v>
                </c:pt>
                <c:pt idx="2">
                  <c:v>13</c:v>
                </c:pt>
                <c:pt idx="3">
                  <c:v>14</c:v>
                </c:pt>
                <c:pt idx="4">
                  <c:v>15</c:v>
                </c:pt>
                <c:pt idx="5">
                  <c:v>16</c:v>
                </c:pt>
                <c:pt idx="6">
                  <c:v>17</c:v>
                </c:pt>
                <c:pt idx="7">
                  <c:v>18年以降</c:v>
                </c:pt>
              </c:strCache>
            </c:strRef>
          </c:cat>
          <c:val>
            <c:numRef>
              <c:f>'Ⅱ-3-8'!$G$10:$G$17</c:f>
              <c:numCache>
                <c:formatCode>#,##0</c:formatCode>
                <c:ptCount val="8"/>
                <c:pt idx="0">
                  <c:v>60900</c:v>
                </c:pt>
                <c:pt idx="1">
                  <c:v>2866</c:v>
                </c:pt>
                <c:pt idx="2" formatCode="General">
                  <c:v>30514</c:v>
                </c:pt>
                <c:pt idx="3">
                  <c:v>26315</c:v>
                </c:pt>
                <c:pt idx="4">
                  <c:v>0</c:v>
                </c:pt>
                <c:pt idx="5">
                  <c:v>2060</c:v>
                </c:pt>
                <c:pt idx="6" formatCode="#,##0_);[Red]\(#,##0\)">
                  <c:v>0</c:v>
                </c:pt>
                <c:pt idx="7" formatCode="#,##0_);[Red]\(#,##0\)">
                  <c:v>0</c:v>
                </c:pt>
              </c:numCache>
            </c:numRef>
          </c:val>
        </c:ser>
        <c:dLbls>
          <c:showLegendKey val="0"/>
          <c:showVal val="0"/>
          <c:showCatName val="0"/>
          <c:showSerName val="0"/>
          <c:showPercent val="0"/>
          <c:showBubbleSize val="0"/>
        </c:dLbls>
        <c:gapWidth val="150"/>
        <c:overlap val="100"/>
        <c:serLines/>
        <c:axId val="395869288"/>
        <c:axId val="392989888"/>
      </c:barChart>
      <c:catAx>
        <c:axId val="395869288"/>
        <c:scaling>
          <c:orientation val="minMax"/>
        </c:scaling>
        <c:delete val="0"/>
        <c:axPos val="b"/>
        <c:numFmt formatCode="General" sourceLinked="0"/>
        <c:majorTickMark val="none"/>
        <c:minorTickMark val="none"/>
        <c:tickLblPos val="low"/>
        <c:txPr>
          <a:bodyPr/>
          <a:lstStyle/>
          <a:p>
            <a:pPr>
              <a:defRPr sz="900"/>
            </a:pPr>
            <a:endParaRPr lang="ja-JP"/>
          </a:p>
        </c:txPr>
        <c:crossAx val="392989888"/>
        <c:crosses val="autoZero"/>
        <c:auto val="1"/>
        <c:lblAlgn val="ctr"/>
        <c:lblOffset val="100"/>
        <c:noMultiLvlLbl val="0"/>
      </c:catAx>
      <c:valAx>
        <c:axId val="392989888"/>
        <c:scaling>
          <c:orientation val="minMax"/>
        </c:scaling>
        <c:delete val="0"/>
        <c:axPos val="l"/>
        <c:numFmt formatCode="#,##0" sourceLinked="0"/>
        <c:majorTickMark val="in"/>
        <c:minorTickMark val="none"/>
        <c:tickLblPos val="nextTo"/>
        <c:txPr>
          <a:bodyPr/>
          <a:lstStyle/>
          <a:p>
            <a:pPr>
              <a:defRPr sz="900"/>
            </a:pPr>
            <a:endParaRPr lang="ja-JP"/>
          </a:p>
        </c:txPr>
        <c:crossAx val="395869288"/>
        <c:crosses val="autoZero"/>
        <c:crossBetween val="between"/>
        <c:dispUnits>
          <c:builtInUnit val="thousands"/>
        </c:dispUnits>
      </c:valAx>
    </c:plotArea>
    <c:legend>
      <c:legendPos val="r"/>
      <c:layout>
        <c:manualLayout>
          <c:xMode val="edge"/>
          <c:yMode val="edge"/>
          <c:x val="0.4916233134121139"/>
          <c:y val="0.1794186991792647"/>
          <c:w val="0.14717916284560817"/>
          <c:h val="0.26015324171435095"/>
        </c:manualLayout>
      </c:layout>
      <c:overlay val="0"/>
      <c:txPr>
        <a:bodyPr/>
        <a:lstStyle/>
        <a:p>
          <a:pPr>
            <a:defRPr sz="900"/>
          </a:pPr>
          <a:endParaRPr lang="ja-JP"/>
        </a:p>
      </c:txPr>
    </c:legend>
    <c:plotVisOnly val="1"/>
    <c:dispBlanksAs val="gap"/>
    <c:showDLblsOverMax val="0"/>
  </c:chart>
  <c:spPr>
    <a:noFill/>
    <a:ln>
      <a:noFill/>
    </a:ln>
  </c:spPr>
  <c:printSettings>
    <c:headerFooter/>
    <c:pageMargins b="0.75000000000000155" l="0.70000000000000062" r="0.70000000000000062" t="0.7500000000000015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6410915600003533E-2"/>
          <c:y val="0.12772055346326192"/>
          <c:w val="0.83676545694946025"/>
          <c:h val="0.42784153247557127"/>
        </c:manualLayout>
      </c:layout>
      <c:barChart>
        <c:barDir val="col"/>
        <c:grouping val="clustered"/>
        <c:varyColors val="0"/>
        <c:ser>
          <c:idx val="1"/>
          <c:order val="1"/>
          <c:tx>
            <c:strRef>
              <c:f>'Ⅱ-3-9'!$B$6</c:f>
              <c:strCache>
                <c:ptCount val="1"/>
                <c:pt idx="0">
                  <c:v>人口1人あたりの販売額(左軸)</c:v>
                </c:pt>
              </c:strCache>
            </c:strRef>
          </c:tx>
          <c:spPr>
            <a:solidFill>
              <a:schemeClr val="bg1">
                <a:lumMod val="65000"/>
              </a:schemeClr>
            </a:solidFill>
            <a:ln>
              <a:solidFill>
                <a:sysClr val="windowText" lastClr="000000"/>
              </a:solidFill>
            </a:ln>
          </c:spPr>
          <c:invertIfNegative val="0"/>
          <c:dPt>
            <c:idx val="1"/>
            <c:invertIfNegative val="0"/>
            <c:bubble3D val="0"/>
            <c:spPr>
              <a:solidFill>
                <a:schemeClr val="accent3">
                  <a:lumMod val="75000"/>
                </a:schemeClr>
              </a:solidFill>
              <a:ln>
                <a:solidFill>
                  <a:sysClr val="windowText" lastClr="000000"/>
                </a:solidFill>
              </a:ln>
            </c:spPr>
          </c:dPt>
          <c:dPt>
            <c:idx val="8"/>
            <c:invertIfNegative val="0"/>
            <c:bubble3D val="0"/>
            <c:spPr>
              <a:solidFill>
                <a:schemeClr val="accent3">
                  <a:lumMod val="75000"/>
                </a:schemeClr>
              </a:solidFill>
              <a:ln>
                <a:solidFill>
                  <a:sysClr val="windowText" lastClr="000000"/>
                </a:solidFill>
              </a:ln>
            </c:spPr>
          </c:dPt>
          <c:dPt>
            <c:idx val="13"/>
            <c:invertIfNegative val="0"/>
            <c:bubble3D val="0"/>
            <c:spPr>
              <a:solidFill>
                <a:schemeClr val="accent1"/>
              </a:solidFill>
              <a:ln>
                <a:solidFill>
                  <a:sysClr val="windowText" lastClr="000000"/>
                </a:solidFill>
              </a:ln>
            </c:spPr>
          </c:dPt>
          <c:dPt>
            <c:idx val="15"/>
            <c:invertIfNegative val="0"/>
            <c:bubble3D val="0"/>
            <c:spPr>
              <a:solidFill>
                <a:schemeClr val="accent3">
                  <a:lumMod val="75000"/>
                </a:schemeClr>
              </a:solidFill>
              <a:ln>
                <a:solidFill>
                  <a:sysClr val="windowText" lastClr="000000"/>
                </a:solidFill>
              </a:ln>
            </c:spPr>
          </c:dPt>
          <c:dPt>
            <c:idx val="22"/>
            <c:invertIfNegative val="0"/>
            <c:bubble3D val="0"/>
            <c:spPr>
              <a:solidFill>
                <a:schemeClr val="accent3">
                  <a:lumMod val="75000"/>
                </a:schemeClr>
              </a:solidFill>
              <a:ln>
                <a:solidFill>
                  <a:sysClr val="windowText" lastClr="000000"/>
                </a:solidFill>
              </a:ln>
            </c:spPr>
          </c:dPt>
          <c:dLbls>
            <c:dLbl>
              <c:idx val="1"/>
              <c:layout>
                <c:manualLayout>
                  <c:x val="1.137587059259514E-3"/>
                  <c:y val="-1.8857900453825214E-2"/>
                </c:manualLayout>
              </c:layout>
              <c:numFmt formatCode="#,##0.0_);[Red]\(#,##0.0\)" sourceLinked="0"/>
              <c:spPr>
                <a:noFill/>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859028760018859E-3"/>
                  <c:y val="8.7214098237720292E-3"/>
                </c:manualLayout>
              </c:layout>
              <c:numFmt formatCode="#,##0.0_);[Red]\(#,##0.0\)" sourceLinked="0"/>
              <c:spPr>
                <a:noFill/>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4442298226147871E-2"/>
                  <c:y val="8.1632670551753297E-3"/>
                </c:manualLayout>
              </c:layout>
              <c:numFmt formatCode="#,##0.0_);[Red]\(#,##0.0\)" sourceLinked="0"/>
              <c:spPr>
                <a:noFill/>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dLbl>
              <c:idx val="15"/>
              <c:layout>
                <c:manualLayout>
                  <c:x val="1.2115032383541986E-3"/>
                  <c:y val="-5.44077863587589E-5"/>
                </c:manualLayout>
              </c:layout>
              <c:numFmt formatCode="#,##0.0_);[Red]\(#,##0.0\)" sourceLinked="0"/>
              <c:spPr>
                <a:noFill/>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4.7190607724252809E-4"/>
                  <c:y val="2.1627581479692261E-2"/>
                </c:manualLayout>
              </c:layout>
              <c:numFmt formatCode="#,##0.0_);[Red]\(#,##0.0\)" sourceLinked="0"/>
              <c:spPr>
                <a:noFill/>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'Ⅱ-3-9'!$C$3:$AC$4</c:f>
              <c:multiLvlStrCache>
                <c:ptCount val="27"/>
                <c:lvl>
                  <c:pt idx="0">
                    <c:v>全国</c:v>
                  </c:pt>
                  <c:pt idx="1">
                    <c:v>大阪府</c:v>
                  </c:pt>
                  <c:pt idx="2">
                    <c:v>東京都</c:v>
                  </c:pt>
                  <c:pt idx="3">
                    <c:v>神奈川県</c:v>
                  </c:pt>
                  <c:pt idx="4">
                    <c:v>愛知県</c:v>
                  </c:pt>
                  <c:pt idx="5">
                    <c:v>福岡県</c:v>
                  </c:pt>
                  <c:pt idx="7">
                    <c:v>全国</c:v>
                  </c:pt>
                  <c:pt idx="8">
                    <c:v>大阪府</c:v>
                  </c:pt>
                  <c:pt idx="9">
                    <c:v>東京都</c:v>
                  </c:pt>
                  <c:pt idx="10">
                    <c:v>神奈川県</c:v>
                  </c:pt>
                  <c:pt idx="11">
                    <c:v>愛知県</c:v>
                  </c:pt>
                  <c:pt idx="12">
                    <c:v>福岡県</c:v>
                  </c:pt>
                  <c:pt idx="14">
                    <c:v>全国</c:v>
                  </c:pt>
                  <c:pt idx="15">
                    <c:v>大阪府</c:v>
                  </c:pt>
                  <c:pt idx="16">
                    <c:v>東京都</c:v>
                  </c:pt>
                  <c:pt idx="17">
                    <c:v>神奈川県</c:v>
                  </c:pt>
                  <c:pt idx="18">
                    <c:v>愛知県</c:v>
                  </c:pt>
                  <c:pt idx="19">
                    <c:v>福岡県</c:v>
                  </c:pt>
                  <c:pt idx="21">
                    <c:v>全国</c:v>
                  </c:pt>
                  <c:pt idx="22">
                    <c:v>大阪府</c:v>
                  </c:pt>
                  <c:pt idx="23">
                    <c:v>東京都</c:v>
                  </c:pt>
                  <c:pt idx="24">
                    <c:v>神奈川県</c:v>
                  </c:pt>
                  <c:pt idx="25">
                    <c:v>愛知県</c:v>
                  </c:pt>
                  <c:pt idx="26">
                    <c:v>福岡県</c:v>
                  </c:pt>
                </c:lvl>
                <c:lvl>
                  <c:pt idx="0">
                    <c:v>家電大型専門店(ES)</c:v>
                  </c:pt>
                  <c:pt idx="7">
                    <c:v>ドラッグストア(DS)</c:v>
                  </c:pt>
                  <c:pt idx="14">
                    <c:v>ホームセンター(HC)</c:v>
                  </c:pt>
                  <c:pt idx="21">
                    <c:v>コンビニエンスストア(CS)</c:v>
                  </c:pt>
                </c:lvl>
              </c:multiLvlStrCache>
            </c:multiLvlStrRef>
          </c:cat>
          <c:val>
            <c:numRef>
              <c:f>'Ⅱ-3-9'!$C$6:$AC$6</c:f>
              <c:numCache>
                <c:formatCode>0.0</c:formatCode>
                <c:ptCount val="27"/>
                <c:pt idx="0">
                  <c:v>33949.329150401594</c:v>
                </c:pt>
                <c:pt idx="1">
                  <c:v>47974.562438631154</c:v>
                </c:pt>
                <c:pt idx="2">
                  <c:v>61981.067607280595</c:v>
                </c:pt>
                <c:pt idx="3">
                  <c:v>35652.449778701048</c:v>
                </c:pt>
                <c:pt idx="4">
                  <c:v>33790.745702437809</c:v>
                </c:pt>
                <c:pt idx="5">
                  <c:v>30047.411629273698</c:v>
                </c:pt>
                <c:pt idx="7" formatCode="#,##0_);[Red]\(#,##0\)">
                  <c:v>47472.713708982708</c:v>
                </c:pt>
                <c:pt idx="8" formatCode="#,##0_);[Red]\(#,##0\)">
                  <c:v>45101.286664510553</c:v>
                </c:pt>
                <c:pt idx="9" formatCode="#,##0_);[Red]\(#,##0\)">
                  <c:v>45800.734891703592</c:v>
                </c:pt>
                <c:pt idx="10" formatCode="#,##0_);[Red]\(#,##0\)">
                  <c:v>47516.698267956875</c:v>
                </c:pt>
                <c:pt idx="11" formatCode="#,##0_);[Red]\(#,##0\)">
                  <c:v>49152.227646464744</c:v>
                </c:pt>
                <c:pt idx="12" formatCode="#,##0_);[Red]\(#,##0\)">
                  <c:v>50448.063681646614</c:v>
                </c:pt>
                <c:pt idx="14" formatCode="#,##0_);[Red]\(#,##0\)">
                  <c:v>26032.264399210824</c:v>
                </c:pt>
                <c:pt idx="15" formatCode="#,##0_);[Red]\(#,##0\)">
                  <c:v>20370.010555949291</c:v>
                </c:pt>
                <c:pt idx="16" formatCode="#,##0_);[Red]\(#,##0\)">
                  <c:v>16233.949733645153</c:v>
                </c:pt>
                <c:pt idx="17" formatCode="#,##0_);[Red]\(#,##0\)">
                  <c:v>17822.899954529395</c:v>
                </c:pt>
                <c:pt idx="18" formatCode="#,##0_);[Red]\(#,##0\)">
                  <c:v>22373.009307365359</c:v>
                </c:pt>
                <c:pt idx="19" formatCode="#,##0_);[Red]\(#,##0\)">
                  <c:v>22710.72076814765</c:v>
                </c:pt>
                <c:pt idx="21" formatCode="#,##0_);[Red]\(#,##0\)">
                  <c:v>92984.506408479603</c:v>
                </c:pt>
                <c:pt idx="22" formatCode="#,##0_);[Red]\(#,##0\)">
                  <c:v>89973.875144874706</c:v>
                </c:pt>
                <c:pt idx="23" formatCode="#,##0_);[Red]\(#,##0\)">
                  <c:v>123521.09349634392</c:v>
                </c:pt>
                <c:pt idx="24" formatCode="#,##0_);[Red]\(#,##0\)">
                  <c:v>89880.463333646971</c:v>
                </c:pt>
                <c:pt idx="25" formatCode="#,##0_);[Red]\(#,##0\)">
                  <c:v>96249.74912826439</c:v>
                </c:pt>
                <c:pt idx="26" formatCode="#,##0_);[Red]\(#,##0\)">
                  <c:v>96690.522674474705</c:v>
                </c:pt>
              </c:numCache>
            </c:numRef>
          </c:val>
        </c:ser>
        <c:dLbls>
          <c:showLegendKey val="0"/>
          <c:showVal val="0"/>
          <c:showCatName val="0"/>
          <c:showSerName val="0"/>
          <c:showPercent val="0"/>
          <c:showBubbleSize val="0"/>
        </c:dLbls>
        <c:gapWidth val="50"/>
        <c:axId val="392990672"/>
        <c:axId val="392991064"/>
      </c:barChart>
      <c:lineChart>
        <c:grouping val="standard"/>
        <c:varyColors val="0"/>
        <c:ser>
          <c:idx val="0"/>
          <c:order val="0"/>
          <c:tx>
            <c:strRef>
              <c:f>'Ⅱ-3-9'!$B$5</c:f>
              <c:strCache>
                <c:ptCount val="1"/>
                <c:pt idx="0">
                  <c:v>総販売額の前年比(右軸)</c:v>
                </c:pt>
              </c:strCache>
            </c:strRef>
          </c:tx>
          <c:marker>
            <c:symbol val="diamond"/>
            <c:size val="8"/>
          </c:marker>
          <c:dPt>
            <c:idx val="1"/>
            <c:marker>
              <c:spPr>
                <a:solidFill>
                  <a:schemeClr val="accent3">
                    <a:lumMod val="75000"/>
                  </a:schemeClr>
                </a:solidFill>
              </c:spPr>
            </c:marker>
            <c:bubble3D val="0"/>
          </c:dPt>
          <c:dPt>
            <c:idx val="2"/>
            <c:marker>
              <c:spPr>
                <a:solidFill>
                  <a:schemeClr val="tx1">
                    <a:lumMod val="65000"/>
                    <a:lumOff val="35000"/>
                  </a:schemeClr>
                </a:solidFill>
              </c:spPr>
            </c:marker>
            <c:bubble3D val="0"/>
          </c:dPt>
          <c:dPt>
            <c:idx val="6"/>
            <c:bubble3D val="0"/>
            <c:spPr>
              <a:ln>
                <a:noFill/>
              </a:ln>
            </c:spPr>
          </c:dPt>
          <c:dPt>
            <c:idx val="7"/>
            <c:marker>
              <c:spPr>
                <a:solidFill>
                  <a:schemeClr val="bg1">
                    <a:lumMod val="50000"/>
                  </a:schemeClr>
                </a:solidFill>
              </c:spPr>
            </c:marker>
            <c:bubble3D val="0"/>
          </c:dPt>
          <c:dPt>
            <c:idx val="8"/>
            <c:marker>
              <c:spPr>
                <a:solidFill>
                  <a:schemeClr val="accent3">
                    <a:lumMod val="75000"/>
                  </a:schemeClr>
                </a:solidFill>
              </c:spPr>
            </c:marker>
            <c:bubble3D val="0"/>
          </c:dPt>
          <c:dPt>
            <c:idx val="12"/>
            <c:marker>
              <c:spPr>
                <a:ln>
                  <a:solidFill>
                    <a:schemeClr val="bg1">
                      <a:lumMod val="50000"/>
                    </a:schemeClr>
                  </a:solidFill>
                </a:ln>
              </c:spPr>
            </c:marker>
            <c:bubble3D val="0"/>
            <c:spPr>
              <a:ln>
                <a:solidFill>
                  <a:schemeClr val="bg1">
                    <a:lumMod val="50000"/>
                  </a:schemeClr>
                </a:solidFill>
              </a:ln>
            </c:spPr>
          </c:dPt>
          <c:dPt>
            <c:idx val="13"/>
            <c:marker>
              <c:spPr>
                <a:solidFill>
                  <a:schemeClr val="accent1"/>
                </a:solidFill>
              </c:spPr>
            </c:marker>
            <c:bubble3D val="0"/>
          </c:dPt>
          <c:dPt>
            <c:idx val="15"/>
            <c:marker>
              <c:spPr>
                <a:solidFill>
                  <a:schemeClr val="accent3">
                    <a:lumMod val="75000"/>
                  </a:schemeClr>
                </a:solidFill>
              </c:spPr>
            </c:marker>
            <c:bubble3D val="0"/>
          </c:dPt>
          <c:dPt>
            <c:idx val="22"/>
            <c:marker>
              <c:spPr>
                <a:solidFill>
                  <a:schemeClr val="accent3">
                    <a:lumMod val="75000"/>
                  </a:schemeClr>
                </a:solidFill>
              </c:spPr>
            </c:marker>
            <c:bubble3D val="0"/>
          </c:dPt>
          <c:dLbls>
            <c:dLbl>
              <c:idx val="1"/>
              <c:layout>
                <c:manualLayout>
                  <c:x val="-2.4516737388024516E-2"/>
                  <c:y val="-4.9155145929339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946251768033946E-2"/>
                  <c:y val="-3.0721966205837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2.8288543140028287E-2"/>
                  <c:y val="-3.37941628264208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3.2060348892032062E-2"/>
                  <c:y val="-4.91551459293394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'Ⅱ-3-9'!$C$3:$AC$4</c:f>
              <c:multiLvlStrCache>
                <c:ptCount val="27"/>
                <c:lvl>
                  <c:pt idx="0">
                    <c:v>全国</c:v>
                  </c:pt>
                  <c:pt idx="1">
                    <c:v>大阪府</c:v>
                  </c:pt>
                  <c:pt idx="2">
                    <c:v>東京都</c:v>
                  </c:pt>
                  <c:pt idx="3">
                    <c:v>神奈川県</c:v>
                  </c:pt>
                  <c:pt idx="4">
                    <c:v>愛知県</c:v>
                  </c:pt>
                  <c:pt idx="5">
                    <c:v>福岡県</c:v>
                  </c:pt>
                  <c:pt idx="7">
                    <c:v>全国</c:v>
                  </c:pt>
                  <c:pt idx="8">
                    <c:v>大阪府</c:v>
                  </c:pt>
                  <c:pt idx="9">
                    <c:v>東京都</c:v>
                  </c:pt>
                  <c:pt idx="10">
                    <c:v>神奈川県</c:v>
                  </c:pt>
                  <c:pt idx="11">
                    <c:v>愛知県</c:v>
                  </c:pt>
                  <c:pt idx="12">
                    <c:v>福岡県</c:v>
                  </c:pt>
                  <c:pt idx="14">
                    <c:v>全国</c:v>
                  </c:pt>
                  <c:pt idx="15">
                    <c:v>大阪府</c:v>
                  </c:pt>
                  <c:pt idx="16">
                    <c:v>東京都</c:v>
                  </c:pt>
                  <c:pt idx="17">
                    <c:v>神奈川県</c:v>
                  </c:pt>
                  <c:pt idx="18">
                    <c:v>愛知県</c:v>
                  </c:pt>
                  <c:pt idx="19">
                    <c:v>福岡県</c:v>
                  </c:pt>
                  <c:pt idx="21">
                    <c:v>全国</c:v>
                  </c:pt>
                  <c:pt idx="22">
                    <c:v>大阪府</c:v>
                  </c:pt>
                  <c:pt idx="23">
                    <c:v>東京都</c:v>
                  </c:pt>
                  <c:pt idx="24">
                    <c:v>神奈川県</c:v>
                  </c:pt>
                  <c:pt idx="25">
                    <c:v>愛知県</c:v>
                  </c:pt>
                  <c:pt idx="26">
                    <c:v>福岡県</c:v>
                  </c:pt>
                </c:lvl>
                <c:lvl>
                  <c:pt idx="0">
                    <c:v>家電大型専門店(ES)</c:v>
                  </c:pt>
                  <c:pt idx="7">
                    <c:v>ドラッグストア(DS)</c:v>
                  </c:pt>
                  <c:pt idx="14">
                    <c:v>ホームセンター(HC)</c:v>
                  </c:pt>
                  <c:pt idx="21">
                    <c:v>コンビニエンスストア(CS)</c:v>
                  </c:pt>
                </c:lvl>
              </c:multiLvlStrCache>
            </c:multiLvlStrRef>
          </c:cat>
          <c:val>
            <c:numRef>
              <c:f>'Ⅱ-3-9'!$C$5:$AC$5</c:f>
              <c:numCache>
                <c:formatCode>0.0</c:formatCode>
                <c:ptCount val="27"/>
                <c:pt idx="0">
                  <c:v>2.8473894271581628</c:v>
                </c:pt>
                <c:pt idx="1">
                  <c:v>2.8481241099612049</c:v>
                </c:pt>
                <c:pt idx="2">
                  <c:v>3.512597100055558</c:v>
                </c:pt>
                <c:pt idx="3">
                  <c:v>1.2587071783280521</c:v>
                </c:pt>
                <c:pt idx="4">
                  <c:v>4.955591948979631</c:v>
                </c:pt>
                <c:pt idx="5">
                  <c:v>3.3174290823157406</c:v>
                </c:pt>
                <c:pt idx="7" formatCode="#,##0.0;[Red]\-#,##0.0">
                  <c:v>5.0637680422754556</c:v>
                </c:pt>
                <c:pt idx="8">
                  <c:v>6.4487416914308824</c:v>
                </c:pt>
                <c:pt idx="9">
                  <c:v>2.4272958765477739</c:v>
                </c:pt>
                <c:pt idx="10">
                  <c:v>2.913367326852125</c:v>
                </c:pt>
                <c:pt idx="11">
                  <c:v>4.5324669339600945</c:v>
                </c:pt>
                <c:pt idx="12">
                  <c:v>8.0370521727285222</c:v>
                </c:pt>
                <c:pt idx="14">
                  <c:v>-0.30937784884237374</c:v>
                </c:pt>
                <c:pt idx="15">
                  <c:v>-1.5205656504207354E-2</c:v>
                </c:pt>
                <c:pt idx="16">
                  <c:v>5.8144160796146593E-2</c:v>
                </c:pt>
                <c:pt idx="17">
                  <c:v>0.89480557778993841</c:v>
                </c:pt>
                <c:pt idx="18">
                  <c:v>-1.0734784383730585</c:v>
                </c:pt>
                <c:pt idx="19">
                  <c:v>-2.0496089487086238</c:v>
                </c:pt>
                <c:pt idx="21" formatCode="#,##0.0;\-##,#0#,##0.0">
                  <c:v>2.9477025180347312</c:v>
                </c:pt>
                <c:pt idx="22" formatCode="#,##0.0;\-##,#0#,##0.0">
                  <c:v>4.1689024131942034</c:v>
                </c:pt>
                <c:pt idx="23" formatCode="#,##0.0;\-##,#0#,##0.0">
                  <c:v>3.0477005521935041</c:v>
                </c:pt>
                <c:pt idx="24" formatCode="#,##0.0;\-##,#0#,##0.0">
                  <c:v>2.0703227673952114</c:v>
                </c:pt>
                <c:pt idx="25" formatCode="#,##0.0;\-##,#0#,##0.0">
                  <c:v>2.3480200356256375</c:v>
                </c:pt>
                <c:pt idx="26" formatCode="#,##0.0;\-##,#0#,##0.0">
                  <c:v>3.298954566560198</c:v>
                </c:pt>
              </c:numCache>
            </c:numRef>
          </c:val>
          <c:smooth val="0"/>
        </c:ser>
        <c:dLbls>
          <c:showLegendKey val="0"/>
          <c:showVal val="0"/>
          <c:showCatName val="0"/>
          <c:showSerName val="0"/>
          <c:showPercent val="0"/>
          <c:showBubbleSize val="0"/>
        </c:dLbls>
        <c:marker val="1"/>
        <c:smooth val="0"/>
        <c:axId val="392991456"/>
        <c:axId val="396164536"/>
      </c:lineChart>
      <c:catAx>
        <c:axId val="392990672"/>
        <c:scaling>
          <c:orientation val="minMax"/>
        </c:scaling>
        <c:delete val="0"/>
        <c:axPos val="b"/>
        <c:numFmt formatCode="General" sourceLinked="1"/>
        <c:majorTickMark val="out"/>
        <c:minorTickMark val="none"/>
        <c:tickLblPos val="nextTo"/>
        <c:txPr>
          <a:bodyPr rot="0" vert="eaVert"/>
          <a:lstStyle/>
          <a:p>
            <a:pPr>
              <a:defRPr/>
            </a:pPr>
            <a:endParaRPr lang="ja-JP"/>
          </a:p>
        </c:txPr>
        <c:crossAx val="392991064"/>
        <c:crosses val="autoZero"/>
        <c:auto val="1"/>
        <c:lblAlgn val="ctr"/>
        <c:lblOffset val="100"/>
        <c:noMultiLvlLbl val="0"/>
      </c:catAx>
      <c:valAx>
        <c:axId val="392991064"/>
        <c:scaling>
          <c:orientation val="minMax"/>
          <c:max val="140000"/>
          <c:min val="0"/>
        </c:scaling>
        <c:delete val="0"/>
        <c:axPos val="l"/>
        <c:majorGridlines/>
        <c:numFmt formatCode="#,##0_);[Red]\(#,##0\)" sourceLinked="0"/>
        <c:majorTickMark val="out"/>
        <c:minorTickMark val="none"/>
        <c:tickLblPos val="nextTo"/>
        <c:crossAx val="392990672"/>
        <c:crosses val="autoZero"/>
        <c:crossBetween val="between"/>
        <c:majorUnit val="20000"/>
        <c:dispUnits>
          <c:builtInUnit val="thousands"/>
        </c:dispUnits>
      </c:valAx>
      <c:catAx>
        <c:axId val="392991456"/>
        <c:scaling>
          <c:orientation val="minMax"/>
        </c:scaling>
        <c:delete val="1"/>
        <c:axPos val="b"/>
        <c:numFmt formatCode="General" sourceLinked="1"/>
        <c:majorTickMark val="out"/>
        <c:minorTickMark val="none"/>
        <c:tickLblPos val="nextTo"/>
        <c:crossAx val="396164536"/>
        <c:crosses val="autoZero"/>
        <c:auto val="1"/>
        <c:lblAlgn val="ctr"/>
        <c:lblOffset val="100"/>
        <c:noMultiLvlLbl val="0"/>
      </c:catAx>
      <c:valAx>
        <c:axId val="396164536"/>
        <c:scaling>
          <c:orientation val="minMax"/>
          <c:max val="10"/>
          <c:min val="-25"/>
        </c:scaling>
        <c:delete val="0"/>
        <c:axPos val="r"/>
        <c:numFmt formatCode="#,##0_ " sourceLinked="0"/>
        <c:majorTickMark val="out"/>
        <c:minorTickMark val="none"/>
        <c:tickLblPos val="nextTo"/>
        <c:crossAx val="392991456"/>
        <c:crosses val="max"/>
        <c:crossBetween val="between"/>
        <c:majorUnit val="5"/>
      </c:valAx>
    </c:plotArea>
    <c:legend>
      <c:legendPos val="r"/>
      <c:layout>
        <c:manualLayout>
          <c:xMode val="edge"/>
          <c:yMode val="edge"/>
          <c:x val="0.11449300278513221"/>
          <c:y val="0.89012198772174778"/>
          <c:w val="0.76254505304740838"/>
          <c:h val="7.1296249259165223E-2"/>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219609549169933"/>
          <c:y val="0.10573109317977701"/>
          <c:w val="0.68872771704604274"/>
          <c:h val="0.52245485887482901"/>
        </c:manualLayout>
      </c:layout>
      <c:barChart>
        <c:barDir val="col"/>
        <c:grouping val="clustered"/>
        <c:varyColors val="0"/>
        <c:ser>
          <c:idx val="1"/>
          <c:order val="2"/>
          <c:tx>
            <c:strRef>
              <c:f>'Ⅱ-3-10'!$F$3</c:f>
              <c:strCache>
                <c:ptCount val="1"/>
                <c:pt idx="0">
                  <c:v>新規求人数(左軸)</c:v>
                </c:pt>
              </c:strCache>
            </c:strRef>
          </c:tx>
          <c:spPr>
            <a:solidFill>
              <a:schemeClr val="accent3">
                <a:lumMod val="40000"/>
                <a:lumOff val="60000"/>
              </a:schemeClr>
            </a:solidFill>
            <a:ln>
              <a:solidFill>
                <a:sysClr val="windowText" lastClr="000000"/>
              </a:solidFill>
            </a:ln>
          </c:spPr>
          <c:invertIfNegative val="0"/>
          <c:dLbls>
            <c:dLbl>
              <c:idx val="26"/>
              <c:layout>
                <c:manualLayout>
                  <c:x val="-1.2030201286266711E-2"/>
                  <c:y val="2.221936182957444E-2"/>
                </c:manualLayout>
              </c:layout>
              <c:numFmt formatCode="#,##0.0_);[Red]\(#,##0.0\)"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'Ⅱ-3-10'!$B$4:$C$30</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'Ⅱ-3-10'!$F$4:$F$30</c:f>
              <c:numCache>
                <c:formatCode>#,##0_);[Red]\(#,##0\)</c:formatCode>
                <c:ptCount val="27"/>
                <c:pt idx="0">
                  <c:v>12824</c:v>
                </c:pt>
                <c:pt idx="1">
                  <c:v>12742</c:v>
                </c:pt>
                <c:pt idx="2">
                  <c:v>14276</c:v>
                </c:pt>
                <c:pt idx="3">
                  <c:v>14174</c:v>
                </c:pt>
                <c:pt idx="4">
                  <c:v>15331</c:v>
                </c:pt>
                <c:pt idx="5">
                  <c:v>15366</c:v>
                </c:pt>
                <c:pt idx="6">
                  <c:v>16468</c:v>
                </c:pt>
                <c:pt idx="7">
                  <c:v>16090</c:v>
                </c:pt>
                <c:pt idx="8">
                  <c:v>19712</c:v>
                </c:pt>
                <c:pt idx="9">
                  <c:v>17773</c:v>
                </c:pt>
                <c:pt idx="10">
                  <c:v>18271</c:v>
                </c:pt>
                <c:pt idx="11">
                  <c:v>19330</c:v>
                </c:pt>
                <c:pt idx="12">
                  <c:v>19911</c:v>
                </c:pt>
                <c:pt idx="13">
                  <c:v>18669</c:v>
                </c:pt>
                <c:pt idx="14">
                  <c:v>21428</c:v>
                </c:pt>
                <c:pt idx="15">
                  <c:v>19244</c:v>
                </c:pt>
                <c:pt idx="16">
                  <c:v>21392</c:v>
                </c:pt>
                <c:pt idx="17">
                  <c:v>19457</c:v>
                </c:pt>
                <c:pt idx="18">
                  <c:v>19974</c:v>
                </c:pt>
                <c:pt idx="19">
                  <c:v>21386</c:v>
                </c:pt>
                <c:pt idx="20">
                  <c:v>21982</c:v>
                </c:pt>
                <c:pt idx="21">
                  <c:v>20076</c:v>
                </c:pt>
                <c:pt idx="22">
                  <c:v>19317</c:v>
                </c:pt>
                <c:pt idx="23">
                  <c:v>18048</c:v>
                </c:pt>
                <c:pt idx="24">
                  <c:v>22076</c:v>
                </c:pt>
                <c:pt idx="25">
                  <c:v>20645</c:v>
                </c:pt>
                <c:pt idx="26">
                  <c:v>20666</c:v>
                </c:pt>
              </c:numCache>
            </c:numRef>
          </c:val>
        </c:ser>
        <c:ser>
          <c:idx val="3"/>
          <c:order val="3"/>
          <c:tx>
            <c:strRef>
              <c:f>'Ⅱ-3-10'!$G$3</c:f>
              <c:strCache>
                <c:ptCount val="1"/>
                <c:pt idx="0">
                  <c:v>求人に対する充足数(左軸)</c:v>
                </c:pt>
              </c:strCache>
            </c:strRef>
          </c:tx>
          <c:spPr>
            <a:solidFill>
              <a:schemeClr val="accent3">
                <a:lumMod val="75000"/>
              </a:schemeClr>
            </a:solidFill>
            <a:ln>
              <a:solidFill>
                <a:schemeClr val="tx1"/>
              </a:solidFill>
            </a:ln>
          </c:spPr>
          <c:invertIfNegative val="0"/>
          <c:dPt>
            <c:idx val="26"/>
            <c:invertIfNegative val="0"/>
            <c:bubble3D val="0"/>
          </c:dPt>
          <c:dLbls>
            <c:dLbl>
              <c:idx val="26"/>
              <c:layout>
                <c:manualLayout>
                  <c:x val="4.7387119776296657E-2"/>
                  <c:y val="6.52928491456595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'Ⅱ-3-10'!$B$4:$C$30</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'Ⅱ-3-10'!$G$4:$G$30</c:f>
              <c:numCache>
                <c:formatCode>#,##0_);[Red]\(#,##0\)</c:formatCode>
                <c:ptCount val="27"/>
                <c:pt idx="0">
                  <c:v>2381</c:v>
                </c:pt>
                <c:pt idx="1">
                  <c:v>2994</c:v>
                </c:pt>
                <c:pt idx="2">
                  <c:v>2882</c:v>
                </c:pt>
                <c:pt idx="3">
                  <c:v>3060</c:v>
                </c:pt>
                <c:pt idx="4">
                  <c:v>2817</c:v>
                </c:pt>
                <c:pt idx="5">
                  <c:v>3471</c:v>
                </c:pt>
                <c:pt idx="6">
                  <c:v>2963</c:v>
                </c:pt>
                <c:pt idx="7">
                  <c:v>3100</c:v>
                </c:pt>
                <c:pt idx="8">
                  <c:v>2815</c:v>
                </c:pt>
                <c:pt idx="9">
                  <c:v>3393</c:v>
                </c:pt>
                <c:pt idx="10">
                  <c:v>3013</c:v>
                </c:pt>
                <c:pt idx="11">
                  <c:v>2811</c:v>
                </c:pt>
                <c:pt idx="12">
                  <c:v>2493</c:v>
                </c:pt>
                <c:pt idx="13">
                  <c:v>3061</c:v>
                </c:pt>
                <c:pt idx="14">
                  <c:v>2629</c:v>
                </c:pt>
                <c:pt idx="15">
                  <c:v>2495</c:v>
                </c:pt>
                <c:pt idx="16">
                  <c:v>2166</c:v>
                </c:pt>
                <c:pt idx="17">
                  <c:v>2594</c:v>
                </c:pt>
                <c:pt idx="18">
                  <c:v>2079</c:v>
                </c:pt>
                <c:pt idx="19">
                  <c:v>2088</c:v>
                </c:pt>
                <c:pt idx="20">
                  <c:v>2212</c:v>
                </c:pt>
                <c:pt idx="21">
                  <c:v>2298</c:v>
                </c:pt>
                <c:pt idx="22">
                  <c:v>1921</c:v>
                </c:pt>
                <c:pt idx="23">
                  <c:v>1989</c:v>
                </c:pt>
                <c:pt idx="24">
                  <c:v>1893</c:v>
                </c:pt>
                <c:pt idx="25">
                  <c:v>2200</c:v>
                </c:pt>
                <c:pt idx="26">
                  <c:v>1865</c:v>
                </c:pt>
              </c:numCache>
            </c:numRef>
          </c:val>
        </c:ser>
        <c:dLbls>
          <c:showLegendKey val="0"/>
          <c:showVal val="0"/>
          <c:showCatName val="0"/>
          <c:showSerName val="0"/>
          <c:showPercent val="0"/>
          <c:showBubbleSize val="0"/>
        </c:dLbls>
        <c:gapWidth val="60"/>
        <c:axId val="396165320"/>
        <c:axId val="396165712"/>
      </c:barChart>
      <c:lineChart>
        <c:grouping val="standard"/>
        <c:varyColors val="0"/>
        <c:ser>
          <c:idx val="0"/>
          <c:order val="0"/>
          <c:tx>
            <c:strRef>
              <c:f>'Ⅱ-3-10'!$D$3</c:f>
              <c:strCache>
                <c:ptCount val="1"/>
                <c:pt idx="0">
                  <c:v>一般(パートタイム以外)の充足率（右軸）</c:v>
                </c:pt>
              </c:strCache>
            </c:strRef>
          </c:tx>
          <c:spPr>
            <a:ln>
              <a:solidFill>
                <a:sysClr val="windowText" lastClr="000000"/>
              </a:solidFill>
            </a:ln>
          </c:spPr>
          <c:marker>
            <c:symbol val="none"/>
          </c:marker>
          <c:dLbls>
            <c:dLbl>
              <c:idx val="26"/>
              <c:layout>
                <c:manualLayout>
                  <c:x val="2.1885465351138951E-2"/>
                  <c:y val="5.8393513751197439E-2"/>
                </c:manualLayout>
              </c:layout>
              <c:numFmt formatCode="#,##0.0_);[Red]\(#,##0.0\)" sourceLinked="0"/>
              <c:spPr>
                <a:solidFill>
                  <a:schemeClr val="bg1"/>
                </a:solidFill>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'Ⅱ-3-10'!$B$4:$C$30</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'Ⅱ-3-10'!$D$4:$D$30</c:f>
              <c:numCache>
                <c:formatCode>0.0</c:formatCode>
                <c:ptCount val="27"/>
                <c:pt idx="0">
                  <c:v>20.616740088105725</c:v>
                </c:pt>
                <c:pt idx="1">
                  <c:v>25.062804787941477</c:v>
                </c:pt>
                <c:pt idx="2">
                  <c:v>20.654194028001488</c:v>
                </c:pt>
                <c:pt idx="3">
                  <c:v>21.618220712218449</c:v>
                </c:pt>
                <c:pt idx="4">
                  <c:v>19.926067254948723</c:v>
                </c:pt>
                <c:pt idx="5">
                  <c:v>22.401334074485828</c:v>
                </c:pt>
                <c:pt idx="6">
                  <c:v>17.273098937040064</c:v>
                </c:pt>
                <c:pt idx="7">
                  <c:v>18.132395267029104</c:v>
                </c:pt>
                <c:pt idx="8">
                  <c:v>14.987464017086079</c:v>
                </c:pt>
                <c:pt idx="9">
                  <c:v>19.287104373655637</c:v>
                </c:pt>
                <c:pt idx="10">
                  <c:v>17.21126181668722</c:v>
                </c:pt>
                <c:pt idx="11">
                  <c:v>14.597910476373047</c:v>
                </c:pt>
                <c:pt idx="12">
                  <c:v>13.922495274102079</c:v>
                </c:pt>
                <c:pt idx="13">
                  <c:v>17.28776404942208</c:v>
                </c:pt>
                <c:pt idx="14">
                  <c:v>12.542819499341237</c:v>
                </c:pt>
                <c:pt idx="15">
                  <c:v>13.392945851962246</c:v>
                </c:pt>
                <c:pt idx="16">
                  <c:v>10.876519513755598</c:v>
                </c:pt>
                <c:pt idx="17">
                  <c:v>13.350449293966623</c:v>
                </c:pt>
                <c:pt idx="18">
                  <c:v>11.246559182068424</c:v>
                </c:pt>
                <c:pt idx="19">
                  <c:v>10.056507151686384</c:v>
                </c:pt>
                <c:pt idx="20">
                  <c:v>10.565045992115637</c:v>
                </c:pt>
                <c:pt idx="21">
                  <c:v>12.447360689452552</c:v>
                </c:pt>
                <c:pt idx="22">
                  <c:v>11.15741223044067</c:v>
                </c:pt>
                <c:pt idx="23">
                  <c:v>11.445447453471527</c:v>
                </c:pt>
                <c:pt idx="24">
                  <c:v>9.275063303010409</c:v>
                </c:pt>
                <c:pt idx="25">
                  <c:v>10.534351145038167</c:v>
                </c:pt>
                <c:pt idx="26">
                  <c:v>8.9896128423040604</c:v>
                </c:pt>
              </c:numCache>
            </c:numRef>
          </c:val>
          <c:smooth val="0"/>
        </c:ser>
        <c:ser>
          <c:idx val="2"/>
          <c:order val="1"/>
          <c:tx>
            <c:strRef>
              <c:f>'Ⅱ-3-10'!$E$3</c:f>
              <c:strCache>
                <c:ptCount val="1"/>
                <c:pt idx="0">
                  <c:v>パートタイムの充足率(右軸)</c:v>
                </c:pt>
              </c:strCache>
            </c:strRef>
          </c:tx>
          <c:spPr>
            <a:ln>
              <a:solidFill>
                <a:schemeClr val="bg1">
                  <a:lumMod val="65000"/>
                </a:schemeClr>
              </a:solidFill>
            </a:ln>
          </c:spPr>
          <c:marker>
            <c:symbol val="none"/>
          </c:marker>
          <c:dLbls>
            <c:dLbl>
              <c:idx val="26"/>
              <c:layout>
                <c:manualLayout>
                  <c:x val="2.9366267479769156E-2"/>
                  <c:y val="2.6904797158900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'Ⅱ-3-10'!$B$4:$C$30</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2011</c:v>
                  </c:pt>
                  <c:pt idx="4">
                    <c:v>12</c:v>
                  </c:pt>
                  <c:pt idx="8">
                    <c:v>13</c:v>
                  </c:pt>
                  <c:pt idx="12">
                    <c:v>14</c:v>
                  </c:pt>
                  <c:pt idx="16">
                    <c:v>15</c:v>
                  </c:pt>
                  <c:pt idx="20">
                    <c:v>16</c:v>
                  </c:pt>
                  <c:pt idx="24">
                    <c:v>17</c:v>
                  </c:pt>
                </c:lvl>
              </c:multiLvlStrCache>
            </c:multiLvlStrRef>
          </c:cat>
          <c:val>
            <c:numRef>
              <c:f>'Ⅱ-3-10'!$E$4:$E$30</c:f>
              <c:numCache>
                <c:formatCode>0.0</c:formatCode>
                <c:ptCount val="27"/>
                <c:pt idx="0">
                  <c:v>16.245427336215499</c:v>
                </c:pt>
                <c:pt idx="1">
                  <c:v>21.723849372384937</c:v>
                </c:pt>
                <c:pt idx="2">
                  <c:v>19.580983078162774</c:v>
                </c:pt>
                <c:pt idx="3">
                  <c:v>21.551308816444518</c:v>
                </c:pt>
                <c:pt idx="4">
                  <c:v>16.501079913606912</c:v>
                </c:pt>
                <c:pt idx="5">
                  <c:v>22.853555171872546</c:v>
                </c:pt>
                <c:pt idx="6">
                  <c:v>19.045481747456613</c:v>
                </c:pt>
                <c:pt idx="7">
                  <c:v>20.852586078402148</c:v>
                </c:pt>
                <c:pt idx="8">
                  <c:v>13.429497931342949</c:v>
                </c:pt>
                <c:pt idx="9">
                  <c:v>18.851435705368289</c:v>
                </c:pt>
                <c:pt idx="10">
                  <c:v>15.669282117343952</c:v>
                </c:pt>
                <c:pt idx="11">
                  <c:v>14.476789929189614</c:v>
                </c:pt>
                <c:pt idx="12">
                  <c:v>10.931304254635087</c:v>
                </c:pt>
                <c:pt idx="13">
                  <c:v>15.359666396385959</c:v>
                </c:pt>
                <c:pt idx="14">
                  <c:v>11.958578114109329</c:v>
                </c:pt>
                <c:pt idx="15">
                  <c:v>12.495914587645714</c:v>
                </c:pt>
                <c:pt idx="16">
                  <c:v>9.3388192517462443</c:v>
                </c:pt>
                <c:pt idx="17">
                  <c:v>13.311897106109324</c:v>
                </c:pt>
                <c:pt idx="18">
                  <c:v>9.5388696184452151</c:v>
                </c:pt>
                <c:pt idx="19">
                  <c:v>9.4333996023856859</c:v>
                </c:pt>
                <c:pt idx="20">
                  <c:v>9.5202044099555216</c:v>
                </c:pt>
                <c:pt idx="21">
                  <c:v>10.410542321338063</c:v>
                </c:pt>
                <c:pt idx="22">
                  <c:v>8.7466556904712895</c:v>
                </c:pt>
                <c:pt idx="23">
                  <c:v>10.600550964187327</c:v>
                </c:pt>
                <c:pt idx="24">
                  <c:v>7.9207920792079207</c:v>
                </c:pt>
                <c:pt idx="25">
                  <c:v>10.782095425479586</c:v>
                </c:pt>
                <c:pt idx="26">
                  <c:v>9.0611353711790397</c:v>
                </c:pt>
              </c:numCache>
            </c:numRef>
          </c:val>
          <c:smooth val="0"/>
        </c:ser>
        <c:dLbls>
          <c:showLegendKey val="0"/>
          <c:showVal val="0"/>
          <c:showCatName val="0"/>
          <c:showSerName val="0"/>
          <c:showPercent val="0"/>
          <c:showBubbleSize val="0"/>
        </c:dLbls>
        <c:marker val="1"/>
        <c:smooth val="0"/>
        <c:axId val="396166104"/>
        <c:axId val="396166496"/>
      </c:lineChart>
      <c:catAx>
        <c:axId val="396165320"/>
        <c:scaling>
          <c:orientation val="minMax"/>
        </c:scaling>
        <c:delete val="0"/>
        <c:axPos val="b"/>
        <c:numFmt formatCode="General" sourceLinked="1"/>
        <c:majorTickMark val="none"/>
        <c:minorTickMark val="none"/>
        <c:tickLblPos val="nextTo"/>
        <c:crossAx val="396165712"/>
        <c:crosses val="autoZero"/>
        <c:auto val="1"/>
        <c:lblAlgn val="ctr"/>
        <c:lblOffset val="100"/>
        <c:noMultiLvlLbl val="0"/>
      </c:catAx>
      <c:valAx>
        <c:axId val="396165712"/>
        <c:scaling>
          <c:orientation val="minMax"/>
          <c:max val="40000"/>
          <c:min val="0"/>
        </c:scaling>
        <c:delete val="0"/>
        <c:axPos val="l"/>
        <c:numFmt formatCode="#,##0_);[Red]\(#,##0\)" sourceLinked="1"/>
        <c:majorTickMark val="in"/>
        <c:minorTickMark val="none"/>
        <c:tickLblPos val="nextTo"/>
        <c:txPr>
          <a:bodyPr/>
          <a:lstStyle/>
          <a:p>
            <a:pPr>
              <a:defRPr>
                <a:latin typeface="ＭＳ Ｐゴシック" panose="020B0600070205080204" pitchFamily="50" charset="-128"/>
                <a:ea typeface="ＭＳ Ｐゴシック" panose="020B0600070205080204" pitchFamily="50" charset="-128"/>
              </a:defRPr>
            </a:pPr>
            <a:endParaRPr lang="ja-JP"/>
          </a:p>
        </c:txPr>
        <c:crossAx val="396165320"/>
        <c:crosses val="autoZero"/>
        <c:crossBetween val="between"/>
        <c:majorUnit val="10000"/>
        <c:dispUnits>
          <c:builtInUnit val="thousands"/>
        </c:dispUnits>
      </c:valAx>
      <c:catAx>
        <c:axId val="396166104"/>
        <c:scaling>
          <c:orientation val="minMax"/>
        </c:scaling>
        <c:delete val="1"/>
        <c:axPos val="b"/>
        <c:numFmt formatCode="General" sourceLinked="1"/>
        <c:majorTickMark val="out"/>
        <c:minorTickMark val="none"/>
        <c:tickLblPos val="nextTo"/>
        <c:crossAx val="396166496"/>
        <c:crosses val="autoZero"/>
        <c:auto val="1"/>
        <c:lblAlgn val="ctr"/>
        <c:lblOffset val="100"/>
        <c:noMultiLvlLbl val="0"/>
      </c:catAx>
      <c:valAx>
        <c:axId val="396166496"/>
        <c:scaling>
          <c:orientation val="minMax"/>
          <c:max val="30"/>
          <c:min val="-20"/>
        </c:scaling>
        <c:delete val="0"/>
        <c:axPos val="r"/>
        <c:numFmt formatCode="#,##0_ ;[Red]\-#,##0\ " sourceLinked="0"/>
        <c:majorTickMark val="in"/>
        <c:minorTickMark val="none"/>
        <c:tickLblPos val="nextTo"/>
        <c:txPr>
          <a:bodyPr/>
          <a:lstStyle/>
          <a:p>
            <a:pPr>
              <a:defRPr>
                <a:latin typeface="ＭＳ Ｐゴシック" panose="020B0600070205080204" pitchFamily="50" charset="-128"/>
                <a:ea typeface="ＭＳ Ｐゴシック" panose="020B0600070205080204" pitchFamily="50" charset="-128"/>
              </a:defRPr>
            </a:pPr>
            <a:endParaRPr lang="ja-JP"/>
          </a:p>
        </c:txPr>
        <c:crossAx val="396166104"/>
        <c:crosses val="max"/>
        <c:crossBetween val="between"/>
        <c:majorUnit val="10"/>
      </c:valAx>
    </c:plotArea>
    <c:legend>
      <c:legendPos val="r"/>
      <c:layout>
        <c:manualLayout>
          <c:xMode val="edge"/>
          <c:yMode val="edge"/>
          <c:x val="3.2335171586697728E-2"/>
          <c:y val="0.79972737278807893"/>
          <c:w val="0.92633224217759302"/>
          <c:h val="0.17536251516947479"/>
        </c:manualLayout>
      </c:layout>
      <c:overlay val="0"/>
      <c:spPr>
        <a:solidFill>
          <a:schemeClr val="bg1"/>
        </a:solidFill>
        <a:ln>
          <a:solidFill>
            <a:sysClr val="windowText" lastClr="000000"/>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501420003398"/>
          <c:y val="0.14525045077626811"/>
          <c:w val="0.63221094218568585"/>
          <c:h val="0.58150368300736599"/>
        </c:manualLayout>
      </c:layout>
      <c:barChart>
        <c:barDir val="col"/>
        <c:grouping val="clustered"/>
        <c:varyColors val="0"/>
        <c:ser>
          <c:idx val="2"/>
          <c:order val="2"/>
          <c:tx>
            <c:strRef>
              <c:f>'Ⅱ-4-1'!$B$8</c:f>
              <c:strCache>
                <c:ptCount val="1"/>
                <c:pt idx="0">
                  <c:v>外食産業市場規模</c:v>
                </c:pt>
              </c:strCache>
            </c:strRef>
          </c:tx>
          <c:spPr>
            <a:solidFill>
              <a:schemeClr val="accent3">
                <a:lumMod val="60000"/>
                <a:lumOff val="40000"/>
              </a:schemeClr>
            </a:solidFill>
            <a:ln w="12700">
              <a:solidFill>
                <a:schemeClr val="tx1">
                  <a:lumMod val="75000"/>
                  <a:lumOff val="25000"/>
                </a:schemeClr>
              </a:solidFill>
              <a:prstDash val="solid"/>
            </a:ln>
          </c:spPr>
          <c:invertIfNegative val="0"/>
          <c:dLbls>
            <c:dLbl>
              <c:idx val="10"/>
              <c:layout>
                <c:manualLayout>
                  <c:x val="-2.7914314922267425E-3"/>
                  <c:y val="3.6568882817750478E-3"/>
                </c:manualLayout>
              </c:layout>
              <c:spPr/>
              <c:txPr>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'Ⅱ-4-1'!$C$4:$M$4</c:f>
              <c:strCache>
                <c:ptCount val="11"/>
                <c:pt idx="0">
                  <c:v>1986</c:v>
                </c:pt>
                <c:pt idx="1">
                  <c:v>91</c:v>
                </c:pt>
                <c:pt idx="2">
                  <c:v>96</c:v>
                </c:pt>
                <c:pt idx="3">
                  <c:v>2001</c:v>
                </c:pt>
                <c:pt idx="4">
                  <c:v>04</c:v>
                </c:pt>
                <c:pt idx="5">
                  <c:v>06</c:v>
                </c:pt>
                <c:pt idx="6">
                  <c:v>09</c:v>
                </c:pt>
                <c:pt idx="7">
                  <c:v>12</c:v>
                </c:pt>
                <c:pt idx="8">
                  <c:v>14</c:v>
                </c:pt>
                <c:pt idx="9">
                  <c:v>15</c:v>
                </c:pt>
                <c:pt idx="10">
                  <c:v>16</c:v>
                </c:pt>
              </c:strCache>
            </c:strRef>
          </c:cat>
          <c:val>
            <c:numRef>
              <c:f>'Ⅱ-4-1'!$C$8:$M$8</c:f>
              <c:numCache>
                <c:formatCode>#,##0_);[Red]\(#,##0\)</c:formatCode>
                <c:ptCount val="11"/>
                <c:pt idx="0">
                  <c:v>204726</c:v>
                </c:pt>
                <c:pt idx="1">
                  <c:v>272308</c:v>
                </c:pt>
                <c:pt idx="2">
                  <c:v>286502</c:v>
                </c:pt>
                <c:pt idx="3">
                  <c:v>258545</c:v>
                </c:pt>
                <c:pt idx="4">
                  <c:v>244825</c:v>
                </c:pt>
                <c:pt idx="5">
                  <c:v>245523</c:v>
                </c:pt>
                <c:pt idx="6">
                  <c:v>236599</c:v>
                </c:pt>
                <c:pt idx="7">
                  <c:v>232217</c:v>
                </c:pt>
                <c:pt idx="8">
                  <c:v>246148</c:v>
                </c:pt>
                <c:pt idx="9">
                  <c:v>254006</c:v>
                </c:pt>
                <c:pt idx="10">
                  <c:v>254169</c:v>
                </c:pt>
              </c:numCache>
            </c:numRef>
          </c:val>
        </c:ser>
        <c:ser>
          <c:idx val="3"/>
          <c:order val="3"/>
          <c:tx>
            <c:strRef>
              <c:f>'Ⅱ-4-1'!$B$9</c:f>
              <c:strCache>
                <c:ptCount val="1"/>
                <c:pt idx="0">
                  <c:v>中食産業市場規模</c:v>
                </c:pt>
              </c:strCache>
            </c:strRef>
          </c:tx>
          <c:spPr>
            <a:solidFill>
              <a:schemeClr val="bg1">
                <a:lumMod val="75000"/>
              </a:schemeClr>
            </a:solidFill>
            <a:ln w="12700">
              <a:solidFill>
                <a:schemeClr val="tx1"/>
              </a:solidFill>
              <a:prstDash val="solid"/>
            </a:ln>
          </c:spPr>
          <c:invertIfNegative val="0"/>
          <c:dLbls>
            <c:dLbl>
              <c:idx val="10"/>
              <c:layout>
                <c:manualLayout>
                  <c:x val="8.385744234800839E-3"/>
                  <c:y val="-6.5710113073651581E-17"/>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'Ⅱ-4-1'!$C$4:$M$4</c:f>
              <c:strCache>
                <c:ptCount val="11"/>
                <c:pt idx="0">
                  <c:v>1986</c:v>
                </c:pt>
                <c:pt idx="1">
                  <c:v>91</c:v>
                </c:pt>
                <c:pt idx="2">
                  <c:v>96</c:v>
                </c:pt>
                <c:pt idx="3">
                  <c:v>2001</c:v>
                </c:pt>
                <c:pt idx="4">
                  <c:v>04</c:v>
                </c:pt>
                <c:pt idx="5">
                  <c:v>06</c:v>
                </c:pt>
                <c:pt idx="6">
                  <c:v>09</c:v>
                </c:pt>
                <c:pt idx="7">
                  <c:v>12</c:v>
                </c:pt>
                <c:pt idx="8">
                  <c:v>14</c:v>
                </c:pt>
                <c:pt idx="9">
                  <c:v>15</c:v>
                </c:pt>
                <c:pt idx="10">
                  <c:v>16</c:v>
                </c:pt>
              </c:strCache>
            </c:strRef>
          </c:cat>
          <c:val>
            <c:numRef>
              <c:f>'Ⅱ-4-1'!$C$9:$M$9</c:f>
              <c:numCache>
                <c:formatCode>#,##0_);[Red]\(#,##0\)</c:formatCode>
                <c:ptCount val="11"/>
                <c:pt idx="0">
                  <c:v>12466</c:v>
                </c:pt>
                <c:pt idx="1">
                  <c:v>26125</c:v>
                </c:pt>
                <c:pt idx="2">
                  <c:v>32938</c:v>
                </c:pt>
                <c:pt idx="3">
                  <c:v>51200</c:v>
                </c:pt>
                <c:pt idx="4">
                  <c:v>53196</c:v>
                </c:pt>
                <c:pt idx="5">
                  <c:v>56047</c:v>
                </c:pt>
                <c:pt idx="6">
                  <c:v>55682</c:v>
                </c:pt>
                <c:pt idx="7">
                  <c:v>59467</c:v>
                </c:pt>
                <c:pt idx="8">
                  <c:v>62468</c:v>
                </c:pt>
                <c:pt idx="9">
                  <c:v>66053</c:v>
                </c:pt>
                <c:pt idx="10">
                  <c:v>70045</c:v>
                </c:pt>
              </c:numCache>
            </c:numRef>
          </c:val>
        </c:ser>
        <c:dLbls>
          <c:showLegendKey val="0"/>
          <c:showVal val="0"/>
          <c:showCatName val="0"/>
          <c:showSerName val="0"/>
          <c:showPercent val="0"/>
          <c:showBubbleSize val="0"/>
        </c:dLbls>
        <c:gapWidth val="150"/>
        <c:axId val="396168064"/>
        <c:axId val="396168456"/>
      </c:barChart>
      <c:lineChart>
        <c:grouping val="standard"/>
        <c:varyColors val="0"/>
        <c:ser>
          <c:idx val="1"/>
          <c:order val="0"/>
          <c:tx>
            <c:strRef>
              <c:f>'Ⅱ-4-1'!$B$5</c:f>
              <c:strCache>
                <c:ptCount val="1"/>
                <c:pt idx="0">
                  <c:v>飲食店事業所数</c:v>
                </c:pt>
              </c:strCache>
            </c:strRef>
          </c:tx>
          <c:spPr>
            <a:ln w="12700">
              <a:solidFill>
                <a:schemeClr val="tx1">
                  <a:lumMod val="50000"/>
                  <a:lumOff val="50000"/>
                </a:schemeClr>
              </a:solidFill>
              <a:prstDash val="solid"/>
            </a:ln>
          </c:spPr>
          <c:marker>
            <c:spPr>
              <a:solidFill>
                <a:schemeClr val="bg1"/>
              </a:solidFill>
              <a:ln>
                <a:solidFill>
                  <a:schemeClr val="tx1">
                    <a:lumMod val="50000"/>
                    <a:lumOff val="50000"/>
                  </a:schemeClr>
                </a:solidFill>
              </a:ln>
            </c:spPr>
          </c:marker>
          <c:dPt>
            <c:idx val="6"/>
            <c:bubble3D val="0"/>
            <c:spPr>
              <a:ln w="12700">
                <a:solidFill>
                  <a:schemeClr val="tx1">
                    <a:lumMod val="50000"/>
                    <a:lumOff val="50000"/>
                  </a:schemeClr>
                </a:solidFill>
                <a:prstDash val="dash"/>
              </a:ln>
            </c:spPr>
          </c:dPt>
          <c:dPt>
            <c:idx val="9"/>
            <c:bubble3D val="0"/>
          </c:dPt>
          <c:dLbls>
            <c:dLbl>
              <c:idx val="8"/>
              <c:layout>
                <c:manualLayout>
                  <c:x val="-4.7662281208559623E-3"/>
                  <c:y val="1.0120791352693816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'Ⅱ-4-1'!$C$4:$M$4</c:f>
              <c:strCache>
                <c:ptCount val="11"/>
                <c:pt idx="0">
                  <c:v>1986</c:v>
                </c:pt>
                <c:pt idx="1">
                  <c:v>91</c:v>
                </c:pt>
                <c:pt idx="2">
                  <c:v>96</c:v>
                </c:pt>
                <c:pt idx="3">
                  <c:v>2001</c:v>
                </c:pt>
                <c:pt idx="4">
                  <c:v>04</c:v>
                </c:pt>
                <c:pt idx="5">
                  <c:v>06</c:v>
                </c:pt>
                <c:pt idx="6">
                  <c:v>09</c:v>
                </c:pt>
                <c:pt idx="7">
                  <c:v>12</c:v>
                </c:pt>
                <c:pt idx="8">
                  <c:v>14</c:v>
                </c:pt>
                <c:pt idx="9">
                  <c:v>15</c:v>
                </c:pt>
                <c:pt idx="10">
                  <c:v>16</c:v>
                </c:pt>
              </c:strCache>
            </c:strRef>
          </c:cat>
          <c:val>
            <c:numRef>
              <c:f>'Ⅱ-4-1'!$C$5:$M$5</c:f>
              <c:numCache>
                <c:formatCode>#,##0_);[Red]\(#,##0\)</c:formatCode>
                <c:ptCount val="11"/>
                <c:pt idx="0">
                  <c:v>842758</c:v>
                </c:pt>
                <c:pt idx="1">
                  <c:v>846298</c:v>
                </c:pt>
                <c:pt idx="2">
                  <c:v>836357</c:v>
                </c:pt>
                <c:pt idx="3">
                  <c:v>794748</c:v>
                </c:pt>
                <c:pt idx="4">
                  <c:v>737372</c:v>
                </c:pt>
                <c:pt idx="5">
                  <c:v>724295</c:v>
                </c:pt>
                <c:pt idx="6" formatCode="#,##0">
                  <c:v>673385</c:v>
                </c:pt>
                <c:pt idx="7" formatCode="#,##0">
                  <c:v>610783</c:v>
                </c:pt>
                <c:pt idx="8" formatCode="#,##0">
                  <c:v>619629</c:v>
                </c:pt>
              </c:numCache>
            </c:numRef>
          </c:val>
          <c:smooth val="0"/>
        </c:ser>
        <c:ser>
          <c:idx val="0"/>
          <c:order val="1"/>
          <c:tx>
            <c:strRef>
              <c:f>'Ⅱ-4-1'!$B$6</c:f>
              <c:strCache>
                <c:ptCount val="1"/>
                <c:pt idx="0">
                  <c:v>飲食店従業者数</c:v>
                </c:pt>
              </c:strCache>
            </c:strRef>
          </c:tx>
          <c:spPr>
            <a:ln w="12700">
              <a:solidFill>
                <a:schemeClr val="tx1">
                  <a:lumMod val="50000"/>
                  <a:lumOff val="50000"/>
                </a:schemeClr>
              </a:solidFill>
              <a:prstDash val="solid"/>
            </a:ln>
          </c:spPr>
          <c:marker>
            <c:spPr>
              <a:solidFill>
                <a:schemeClr val="tx1"/>
              </a:solidFill>
              <a:ln>
                <a:solidFill>
                  <a:schemeClr val="tx1">
                    <a:lumMod val="50000"/>
                    <a:lumOff val="50000"/>
                  </a:schemeClr>
                </a:solidFill>
              </a:ln>
            </c:spPr>
          </c:marker>
          <c:dPt>
            <c:idx val="6"/>
            <c:marker>
              <c:spPr>
                <a:solidFill>
                  <a:schemeClr val="tx1"/>
                </a:solidFill>
                <a:ln>
                  <a:solidFill>
                    <a:schemeClr val="tx1">
                      <a:lumMod val="50000"/>
                      <a:lumOff val="50000"/>
                    </a:schemeClr>
                  </a:solidFill>
                  <a:prstDash val="dash"/>
                </a:ln>
              </c:spPr>
            </c:marker>
            <c:bubble3D val="0"/>
            <c:spPr>
              <a:ln w="12700">
                <a:solidFill>
                  <a:schemeClr val="tx1">
                    <a:lumMod val="50000"/>
                    <a:lumOff val="50000"/>
                  </a:schemeClr>
                </a:solidFill>
                <a:prstDash val="dash"/>
              </a:ln>
            </c:spPr>
          </c:dPt>
          <c:dLbls>
            <c:dLbl>
              <c:idx val="8"/>
              <c:layout>
                <c:manualLayout>
                  <c:x val="-3.1694151438617342E-3"/>
                  <c:y val="6.5616797900262466E-4"/>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'Ⅱ-4-1'!$C$4:$M$4</c:f>
              <c:strCache>
                <c:ptCount val="11"/>
                <c:pt idx="0">
                  <c:v>1986</c:v>
                </c:pt>
                <c:pt idx="1">
                  <c:v>91</c:v>
                </c:pt>
                <c:pt idx="2">
                  <c:v>96</c:v>
                </c:pt>
                <c:pt idx="3">
                  <c:v>2001</c:v>
                </c:pt>
                <c:pt idx="4">
                  <c:v>04</c:v>
                </c:pt>
                <c:pt idx="5">
                  <c:v>06</c:v>
                </c:pt>
                <c:pt idx="6">
                  <c:v>09</c:v>
                </c:pt>
                <c:pt idx="7">
                  <c:v>12</c:v>
                </c:pt>
                <c:pt idx="8">
                  <c:v>14</c:v>
                </c:pt>
                <c:pt idx="9">
                  <c:v>15</c:v>
                </c:pt>
                <c:pt idx="10">
                  <c:v>16</c:v>
                </c:pt>
              </c:strCache>
            </c:strRef>
          </c:cat>
          <c:val>
            <c:numRef>
              <c:f>'Ⅱ-4-1'!$C$6:$M$6</c:f>
              <c:numCache>
                <c:formatCode>#,##0_);[Red]\(#,##0\)</c:formatCode>
                <c:ptCount val="11"/>
                <c:pt idx="0">
                  <c:v>339907.3</c:v>
                </c:pt>
                <c:pt idx="1">
                  <c:v>386567.6</c:v>
                </c:pt>
                <c:pt idx="2">
                  <c:v>411437.5</c:v>
                </c:pt>
                <c:pt idx="3">
                  <c:v>429197.4</c:v>
                </c:pt>
                <c:pt idx="4">
                  <c:v>404844.4</c:v>
                </c:pt>
                <c:pt idx="5">
                  <c:v>412040.2</c:v>
                </c:pt>
                <c:pt idx="6">
                  <c:v>442143</c:v>
                </c:pt>
                <c:pt idx="7" formatCode="#,##0">
                  <c:v>420197.9</c:v>
                </c:pt>
                <c:pt idx="8" formatCode="#,##0">
                  <c:v>423088.1</c:v>
                </c:pt>
              </c:numCache>
            </c:numRef>
          </c:val>
          <c:smooth val="0"/>
        </c:ser>
        <c:ser>
          <c:idx val="4"/>
          <c:order val="4"/>
          <c:tx>
            <c:strRef>
              <c:f>'Ⅱ-4-1'!$B$7</c:f>
              <c:strCache>
                <c:ptCount val="1"/>
                <c:pt idx="0">
                  <c:v>百事業所あたり従業者数</c:v>
                </c:pt>
              </c:strCache>
            </c:strRef>
          </c:tx>
          <c:spPr>
            <a:ln w="12700">
              <a:solidFill>
                <a:schemeClr val="accent3">
                  <a:lumMod val="75000"/>
                </a:schemeClr>
              </a:solidFill>
              <a:prstDash val="solid"/>
            </a:ln>
          </c:spPr>
          <c:marker>
            <c:symbol val="circle"/>
            <c:size val="4"/>
            <c:spPr>
              <a:solidFill>
                <a:schemeClr val="accent3">
                  <a:lumMod val="75000"/>
                </a:schemeClr>
              </a:solidFill>
              <a:ln>
                <a:solidFill>
                  <a:schemeClr val="accent3">
                    <a:lumMod val="75000"/>
                  </a:schemeClr>
                </a:solidFill>
                <a:prstDash val="solid"/>
              </a:ln>
            </c:spPr>
          </c:marker>
          <c:dPt>
            <c:idx val="6"/>
            <c:marker>
              <c:spPr>
                <a:solidFill>
                  <a:schemeClr val="accent3">
                    <a:lumMod val="75000"/>
                  </a:schemeClr>
                </a:solidFill>
                <a:ln>
                  <a:solidFill>
                    <a:schemeClr val="accent3">
                      <a:lumMod val="75000"/>
                    </a:schemeClr>
                  </a:solidFill>
                  <a:prstDash val="sysDash"/>
                </a:ln>
              </c:spPr>
            </c:marker>
            <c:bubble3D val="0"/>
            <c:spPr>
              <a:ln w="12700">
                <a:solidFill>
                  <a:schemeClr val="accent3">
                    <a:lumMod val="75000"/>
                  </a:schemeClr>
                </a:solidFill>
                <a:prstDash val="sysDash"/>
              </a:ln>
            </c:spPr>
          </c:dPt>
          <c:dPt>
            <c:idx val="9"/>
            <c:bubble3D val="0"/>
            <c:spPr>
              <a:ln w="12700">
                <a:solidFill>
                  <a:schemeClr val="accent3">
                    <a:lumMod val="75000"/>
                  </a:schemeClr>
                </a:solidFill>
                <a:prstDash val="sysDash"/>
              </a:ln>
            </c:spPr>
          </c:dPt>
          <c:dLbls>
            <c:dLbl>
              <c:idx val="8"/>
              <c:layout>
                <c:manualLayout>
                  <c:x val="-2.7008748170458436E-3"/>
                  <c:y val="-1.1481765372896066E-2"/>
                </c:manualLayout>
              </c:layou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'Ⅱ-4-1'!$C$4:$M$4</c:f>
              <c:strCache>
                <c:ptCount val="11"/>
                <c:pt idx="0">
                  <c:v>1986</c:v>
                </c:pt>
                <c:pt idx="1">
                  <c:v>91</c:v>
                </c:pt>
                <c:pt idx="2">
                  <c:v>96</c:v>
                </c:pt>
                <c:pt idx="3">
                  <c:v>2001</c:v>
                </c:pt>
                <c:pt idx="4">
                  <c:v>04</c:v>
                </c:pt>
                <c:pt idx="5">
                  <c:v>06</c:v>
                </c:pt>
                <c:pt idx="6">
                  <c:v>09</c:v>
                </c:pt>
                <c:pt idx="7">
                  <c:v>12</c:v>
                </c:pt>
                <c:pt idx="8">
                  <c:v>14</c:v>
                </c:pt>
                <c:pt idx="9">
                  <c:v>15</c:v>
                </c:pt>
                <c:pt idx="10">
                  <c:v>16</c:v>
                </c:pt>
              </c:strCache>
            </c:strRef>
          </c:cat>
          <c:val>
            <c:numRef>
              <c:f>'Ⅱ-4-1'!$C$7:$M$7</c:f>
              <c:numCache>
                <c:formatCode>#,##0.0;[Red]\-#,##0.0</c:formatCode>
                <c:ptCount val="11"/>
                <c:pt idx="0">
                  <c:v>403327.28968458297</c:v>
                </c:pt>
                <c:pt idx="1">
                  <c:v>456774.80036582897</c:v>
                </c:pt>
                <c:pt idx="2">
                  <c:v>491940.04474165902</c:v>
                </c:pt>
                <c:pt idx="3">
                  <c:v>540042.12656087196</c:v>
                </c:pt>
                <c:pt idx="4">
                  <c:v>549036.84978545399</c:v>
                </c:pt>
                <c:pt idx="5">
                  <c:v>568884.50148074992</c:v>
                </c:pt>
                <c:pt idx="6">
                  <c:v>656597.63731000794</c:v>
                </c:pt>
                <c:pt idx="7" formatCode="#,##0">
                  <c:v>687965.93880314298</c:v>
                </c:pt>
                <c:pt idx="8" formatCode="#,##0">
                  <c:v>682808.74523303495</c:v>
                </c:pt>
              </c:numCache>
            </c:numRef>
          </c:val>
          <c:smooth val="0"/>
        </c:ser>
        <c:dLbls>
          <c:showLegendKey val="0"/>
          <c:showVal val="0"/>
          <c:showCatName val="0"/>
          <c:showSerName val="0"/>
          <c:showPercent val="0"/>
          <c:showBubbleSize val="0"/>
        </c:dLbls>
        <c:marker val="1"/>
        <c:smooth val="0"/>
        <c:axId val="396167280"/>
        <c:axId val="396167672"/>
      </c:lineChart>
      <c:catAx>
        <c:axId val="396167280"/>
        <c:scaling>
          <c:orientation val="minMax"/>
        </c:scaling>
        <c:delete val="0"/>
        <c:axPos val="b"/>
        <c:numFmt formatCode="General" sourceLinked="1"/>
        <c:majorTickMark val="in"/>
        <c:minorTickMark val="none"/>
        <c:tickLblPos val="low"/>
        <c:spPr>
          <a:noFill/>
          <a:ln w="3175">
            <a:no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96167672"/>
        <c:crosses val="autoZero"/>
        <c:auto val="0"/>
        <c:lblAlgn val="ctr"/>
        <c:lblOffset val="100"/>
        <c:tickLblSkip val="1"/>
        <c:tickMarkSkip val="1"/>
        <c:noMultiLvlLbl val="0"/>
      </c:catAx>
      <c:valAx>
        <c:axId val="396167672"/>
        <c:scaling>
          <c:orientation val="minMax"/>
          <c:max val="1000000"/>
          <c:min val="-500000"/>
        </c:scaling>
        <c:delete val="0"/>
        <c:axPos val="l"/>
        <c:numFmt formatCode="#,##0" sourceLinked="0"/>
        <c:majorTickMark val="in"/>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ＭＳ Ｐゴシック"/>
                <a:ea typeface="ＭＳ Ｐゴシック"/>
                <a:cs typeface="ＭＳ Ｐゴシック"/>
              </a:defRPr>
            </a:pPr>
            <a:endParaRPr lang="ja-JP"/>
          </a:p>
        </c:txPr>
        <c:crossAx val="396167280"/>
        <c:crosses val="autoZero"/>
        <c:crossBetween val="between"/>
        <c:majorUnit val="250000"/>
        <c:dispUnits>
          <c:builtInUnit val="thousands"/>
        </c:dispUnits>
      </c:valAx>
      <c:catAx>
        <c:axId val="396168064"/>
        <c:scaling>
          <c:orientation val="minMax"/>
        </c:scaling>
        <c:delete val="1"/>
        <c:axPos val="b"/>
        <c:numFmt formatCode="General" sourceLinked="1"/>
        <c:majorTickMark val="out"/>
        <c:minorTickMark val="none"/>
        <c:tickLblPos val="nextTo"/>
        <c:crossAx val="396168456"/>
        <c:crosses val="autoZero"/>
        <c:auto val="0"/>
        <c:lblAlgn val="ctr"/>
        <c:lblOffset val="100"/>
        <c:noMultiLvlLbl val="0"/>
      </c:catAx>
      <c:valAx>
        <c:axId val="396168456"/>
        <c:scaling>
          <c:orientation val="minMax"/>
          <c:max val="600000"/>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96168064"/>
        <c:crosses val="max"/>
        <c:crossBetween val="between"/>
        <c:majorUnit val="100000"/>
        <c:dispUnits>
          <c:builtInUnit val="thousands"/>
        </c:dispUnits>
      </c:valAx>
      <c:spPr>
        <a:noFill/>
        <a:ln w="25400">
          <a:noFill/>
        </a:ln>
      </c:spPr>
    </c:plotArea>
    <c:legend>
      <c:legendPos val="b"/>
      <c:layout>
        <c:manualLayout>
          <c:xMode val="edge"/>
          <c:yMode val="edge"/>
          <c:x val="3.9644921122278548E-2"/>
          <c:y val="0.79341316675583329"/>
          <c:w val="0.77007308495161264"/>
          <c:h val="0.1862890876726008"/>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56438439145508"/>
          <c:y val="0.15618757080981258"/>
          <c:w val="0.61951364473896353"/>
          <c:h val="0.54222760965876793"/>
        </c:manualLayout>
      </c:layout>
      <c:barChart>
        <c:barDir val="col"/>
        <c:grouping val="clustered"/>
        <c:varyColors val="0"/>
        <c:ser>
          <c:idx val="1"/>
          <c:order val="0"/>
          <c:tx>
            <c:strRef>
              <c:f>'Ⅱ-4-2'!$C$5</c:f>
              <c:strCache>
                <c:ptCount val="1"/>
                <c:pt idx="0">
                  <c:v> 事業所数</c:v>
                </c:pt>
              </c:strCache>
            </c:strRef>
          </c:tx>
          <c:spPr>
            <a:solidFill>
              <a:srgbClr val="FFFFFF"/>
            </a:solidFill>
            <a:ln w="9525">
              <a:solidFill>
                <a:srgbClr val="000000"/>
              </a:solidFill>
              <a:prstDash val="solid"/>
            </a:ln>
          </c:spPr>
          <c:invertIfNegative val="0"/>
          <c:dLbls>
            <c:dLbl>
              <c:idx val="9"/>
              <c:layout>
                <c:manualLayout>
                  <c:x val="0"/>
                  <c:y val="2.6041666666666668E-2"/>
                </c:manualLayout>
              </c:layout>
              <c:numFmt formatCode="#,##0.0_);[Red]\(#,##0.0\)"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'Ⅱ-4-2'!$D$4:$M$4</c:f>
              <c:strCache>
                <c:ptCount val="10"/>
                <c:pt idx="0">
                  <c:v>1981</c:v>
                </c:pt>
                <c:pt idx="1">
                  <c:v>86</c:v>
                </c:pt>
                <c:pt idx="2">
                  <c:v>91</c:v>
                </c:pt>
                <c:pt idx="3">
                  <c:v>96</c:v>
                </c:pt>
                <c:pt idx="4">
                  <c:v>2001</c:v>
                </c:pt>
                <c:pt idx="5">
                  <c:v>04</c:v>
                </c:pt>
                <c:pt idx="6">
                  <c:v>06</c:v>
                </c:pt>
                <c:pt idx="7">
                  <c:v>09</c:v>
                </c:pt>
                <c:pt idx="8">
                  <c:v>12</c:v>
                </c:pt>
                <c:pt idx="9">
                  <c:v>14</c:v>
                </c:pt>
              </c:strCache>
            </c:strRef>
          </c:cat>
          <c:val>
            <c:numRef>
              <c:f>'Ⅱ-4-2'!$D$5:$M$5</c:f>
              <c:numCache>
                <c:formatCode>#,##0_);[Red]\(#,##0\)</c:formatCode>
                <c:ptCount val="10"/>
                <c:pt idx="0">
                  <c:v>36621</c:v>
                </c:pt>
                <c:pt idx="1">
                  <c:v>45110</c:v>
                </c:pt>
                <c:pt idx="2">
                  <c:v>45110</c:v>
                </c:pt>
                <c:pt idx="3">
                  <c:v>43215</c:v>
                </c:pt>
                <c:pt idx="4">
                  <c:v>37907</c:v>
                </c:pt>
                <c:pt idx="5">
                  <c:v>31965</c:v>
                </c:pt>
                <c:pt idx="6">
                  <c:v>30867</c:v>
                </c:pt>
                <c:pt idx="7">
                  <c:v>29629</c:v>
                </c:pt>
                <c:pt idx="8">
                  <c:v>26562</c:v>
                </c:pt>
                <c:pt idx="9">
                  <c:v>26280</c:v>
                </c:pt>
              </c:numCache>
            </c:numRef>
          </c:val>
        </c:ser>
        <c:ser>
          <c:idx val="0"/>
          <c:order val="1"/>
          <c:tx>
            <c:strRef>
              <c:f>'Ⅱ-4-2'!$C$6</c:f>
              <c:strCache>
                <c:ptCount val="1"/>
                <c:pt idx="0">
                  <c:v> 従業者数</c:v>
                </c:pt>
              </c:strCache>
            </c:strRef>
          </c:tx>
          <c:spPr>
            <a:solidFill>
              <a:schemeClr val="accent3">
                <a:lumMod val="75000"/>
              </a:schemeClr>
            </a:solidFill>
            <a:ln w="9525">
              <a:solidFill>
                <a:srgbClr val="000000"/>
              </a:solidFill>
              <a:prstDash val="solid"/>
            </a:ln>
          </c:spPr>
          <c:invertIfNegative val="0"/>
          <c:dLbls>
            <c:dLbl>
              <c:idx val="9"/>
              <c:layout>
                <c:manualLayout>
                  <c:x val="8.6170759141285871E-2"/>
                  <c:y val="8.6464191976002996E-3"/>
                </c:manualLayout>
              </c:layout>
              <c:numFmt formatCode="#,##0.0_);[Red]\(#,##0.0\)"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'Ⅱ-4-2'!$D$4:$M$4</c:f>
              <c:strCache>
                <c:ptCount val="10"/>
                <c:pt idx="0">
                  <c:v>1981</c:v>
                </c:pt>
                <c:pt idx="1">
                  <c:v>86</c:v>
                </c:pt>
                <c:pt idx="2">
                  <c:v>91</c:v>
                </c:pt>
                <c:pt idx="3">
                  <c:v>96</c:v>
                </c:pt>
                <c:pt idx="4">
                  <c:v>2001</c:v>
                </c:pt>
                <c:pt idx="5">
                  <c:v>04</c:v>
                </c:pt>
                <c:pt idx="6">
                  <c:v>06</c:v>
                </c:pt>
                <c:pt idx="7">
                  <c:v>09</c:v>
                </c:pt>
                <c:pt idx="8">
                  <c:v>12</c:v>
                </c:pt>
                <c:pt idx="9">
                  <c:v>14</c:v>
                </c:pt>
              </c:strCache>
            </c:strRef>
          </c:cat>
          <c:val>
            <c:numRef>
              <c:f>'Ⅱ-4-2'!$D$6:$M$6</c:f>
              <c:numCache>
                <c:formatCode>#,##0_);[Red]\(#,##0\)</c:formatCode>
                <c:ptCount val="10"/>
                <c:pt idx="0">
                  <c:v>17997.400000000001</c:v>
                </c:pt>
                <c:pt idx="1">
                  <c:v>20395</c:v>
                </c:pt>
                <c:pt idx="2">
                  <c:v>22932.799999999999</c:v>
                </c:pt>
                <c:pt idx="3">
                  <c:v>22039</c:v>
                </c:pt>
                <c:pt idx="4">
                  <c:v>20335.8</c:v>
                </c:pt>
                <c:pt idx="5">
                  <c:v>17597.8</c:v>
                </c:pt>
                <c:pt idx="6">
                  <c:v>17322.099999999999</c:v>
                </c:pt>
                <c:pt idx="7">
                  <c:v>20464.5</c:v>
                </c:pt>
                <c:pt idx="8">
                  <c:v>18513.900000000001</c:v>
                </c:pt>
                <c:pt idx="9">
                  <c:v>18535.400000000001</c:v>
                </c:pt>
              </c:numCache>
            </c:numRef>
          </c:val>
        </c:ser>
        <c:dLbls>
          <c:showLegendKey val="0"/>
          <c:showVal val="0"/>
          <c:showCatName val="0"/>
          <c:showSerName val="0"/>
          <c:showPercent val="0"/>
          <c:showBubbleSize val="0"/>
        </c:dLbls>
        <c:gapWidth val="120"/>
        <c:axId val="396169240"/>
        <c:axId val="396169632"/>
      </c:barChart>
      <c:lineChart>
        <c:grouping val="standard"/>
        <c:varyColors val="0"/>
        <c:ser>
          <c:idx val="2"/>
          <c:order val="2"/>
          <c:tx>
            <c:strRef>
              <c:f>'Ⅱ-4-2'!$C$8</c:f>
              <c:strCache>
                <c:ptCount val="1"/>
                <c:pt idx="0">
                  <c:v> 事業所数の全国シェア</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dPt>
            <c:idx val="7"/>
            <c:bubble3D val="0"/>
            <c:spPr>
              <a:ln w="12700">
                <a:solidFill>
                  <a:srgbClr val="000000"/>
                </a:solidFill>
                <a:prstDash val="sysDash"/>
              </a:ln>
            </c:spPr>
          </c:dPt>
          <c:dLbls>
            <c:dLbl>
              <c:idx val="9"/>
              <c:layout>
                <c:manualLayout>
                  <c:x val="-4.9324883855706846E-2"/>
                  <c:y val="3.7654504487766319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'Ⅱ-4-2'!$D$4:$M$4</c:f>
              <c:strCache>
                <c:ptCount val="10"/>
                <c:pt idx="0">
                  <c:v>1981</c:v>
                </c:pt>
                <c:pt idx="1">
                  <c:v>86</c:v>
                </c:pt>
                <c:pt idx="2">
                  <c:v>91</c:v>
                </c:pt>
                <c:pt idx="3">
                  <c:v>96</c:v>
                </c:pt>
                <c:pt idx="4">
                  <c:v>2001</c:v>
                </c:pt>
                <c:pt idx="5">
                  <c:v>04</c:v>
                </c:pt>
                <c:pt idx="6">
                  <c:v>06</c:v>
                </c:pt>
                <c:pt idx="7">
                  <c:v>09</c:v>
                </c:pt>
                <c:pt idx="8">
                  <c:v>12</c:v>
                </c:pt>
                <c:pt idx="9">
                  <c:v>14</c:v>
                </c:pt>
              </c:strCache>
            </c:strRef>
          </c:cat>
          <c:val>
            <c:numRef>
              <c:f>'Ⅱ-4-2'!$D$8:$M$8</c:f>
              <c:numCache>
                <c:formatCode>#,##0.0;[Red]\-#,##0.0</c:formatCode>
                <c:ptCount val="10"/>
                <c:pt idx="0">
                  <c:v>4.6081134304844431</c:v>
                </c:pt>
                <c:pt idx="1">
                  <c:v>5.3526635166916243</c:v>
                </c:pt>
                <c:pt idx="2">
                  <c:v>5.3302737333657886</c:v>
                </c:pt>
                <c:pt idx="3">
                  <c:v>5.1670518689985254</c:v>
                </c:pt>
                <c:pt idx="4">
                  <c:v>4.7696880017313665</c:v>
                </c:pt>
                <c:pt idx="5">
                  <c:v>4.3349896660030485</c:v>
                </c:pt>
                <c:pt idx="6">
                  <c:v>4.2616613396475191</c:v>
                </c:pt>
                <c:pt idx="7">
                  <c:v>4.3995319678435774</c:v>
                </c:pt>
                <c:pt idx="8">
                  <c:v>4.3488440248009521</c:v>
                </c:pt>
                <c:pt idx="9">
                  <c:v>4.2412475852485922</c:v>
                </c:pt>
              </c:numCache>
            </c:numRef>
          </c:val>
          <c:smooth val="0"/>
        </c:ser>
        <c:ser>
          <c:idx val="3"/>
          <c:order val="3"/>
          <c:tx>
            <c:strRef>
              <c:f>'Ⅱ-4-2'!$C$9</c:f>
              <c:strCache>
                <c:ptCount val="1"/>
                <c:pt idx="0">
                  <c:v> 従業者数の全国シェア</c:v>
                </c:pt>
              </c:strCache>
            </c:strRef>
          </c:tx>
          <c:spPr>
            <a:ln w="12700">
              <a:solidFill>
                <a:schemeClr val="accent3">
                  <a:lumMod val="75000"/>
                </a:schemeClr>
              </a:solidFill>
              <a:prstDash val="solid"/>
            </a:ln>
          </c:spPr>
          <c:marker>
            <c:symbol val="square"/>
            <c:size val="5"/>
            <c:spPr>
              <a:noFill/>
              <a:ln>
                <a:solidFill>
                  <a:schemeClr val="accent3">
                    <a:lumMod val="75000"/>
                  </a:schemeClr>
                </a:solidFill>
                <a:prstDash val="solid"/>
              </a:ln>
            </c:spPr>
          </c:marker>
          <c:dPt>
            <c:idx val="7"/>
            <c:bubble3D val="0"/>
            <c:spPr>
              <a:ln w="12700">
                <a:solidFill>
                  <a:schemeClr val="accent3">
                    <a:lumMod val="75000"/>
                  </a:schemeClr>
                </a:solidFill>
                <a:prstDash val="sysDash"/>
              </a:ln>
            </c:spPr>
          </c:dPt>
          <c:dLbls>
            <c:dLbl>
              <c:idx val="9"/>
              <c:layout>
                <c:manualLayout>
                  <c:x val="-4.5626157195466845E-2"/>
                  <c:y val="-4.726492521768112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'Ⅱ-4-2'!$D$4:$M$4</c:f>
              <c:strCache>
                <c:ptCount val="10"/>
                <c:pt idx="0">
                  <c:v>1981</c:v>
                </c:pt>
                <c:pt idx="1">
                  <c:v>86</c:v>
                </c:pt>
                <c:pt idx="2">
                  <c:v>91</c:v>
                </c:pt>
                <c:pt idx="3">
                  <c:v>96</c:v>
                </c:pt>
                <c:pt idx="4">
                  <c:v>2001</c:v>
                </c:pt>
                <c:pt idx="5">
                  <c:v>04</c:v>
                </c:pt>
                <c:pt idx="6">
                  <c:v>06</c:v>
                </c:pt>
                <c:pt idx="7">
                  <c:v>09</c:v>
                </c:pt>
                <c:pt idx="8">
                  <c:v>12</c:v>
                </c:pt>
                <c:pt idx="9">
                  <c:v>14</c:v>
                </c:pt>
              </c:strCache>
            </c:strRef>
          </c:cat>
          <c:val>
            <c:numRef>
              <c:f>'Ⅱ-4-2'!$D$9:$M$9</c:f>
              <c:numCache>
                <c:formatCode>#,##0.0;[Red]\-#,##0.0</c:formatCode>
                <c:ptCount val="10"/>
                <c:pt idx="0">
                  <c:v>5.7630721355875334</c:v>
                </c:pt>
                <c:pt idx="1">
                  <c:v>6.0001653391968928</c:v>
                </c:pt>
                <c:pt idx="2">
                  <c:v>5.9324164777389523</c:v>
                </c:pt>
                <c:pt idx="3">
                  <c:v>5.3565851435515723</c:v>
                </c:pt>
                <c:pt idx="4">
                  <c:v>4.738099531823817</c:v>
                </c:pt>
                <c:pt idx="5">
                  <c:v>4.3468058345379115</c:v>
                </c:pt>
                <c:pt idx="6">
                  <c:v>4.2039830094248085</c:v>
                </c:pt>
                <c:pt idx="7">
                  <c:v>4.6279597107776764</c:v>
                </c:pt>
                <c:pt idx="8">
                  <c:v>4.4059953655170574</c:v>
                </c:pt>
                <c:pt idx="9">
                  <c:v>4.3809788079598562</c:v>
                </c:pt>
              </c:numCache>
            </c:numRef>
          </c:val>
          <c:smooth val="0"/>
        </c:ser>
        <c:ser>
          <c:idx val="4"/>
          <c:order val="4"/>
          <c:tx>
            <c:strRef>
              <c:f>'Ⅱ-4-2'!$C$7</c:f>
              <c:strCache>
                <c:ptCount val="1"/>
                <c:pt idx="0">
                  <c:v> １事業所あたり従業者数</c:v>
                </c:pt>
              </c:strCache>
            </c:strRef>
          </c:tx>
          <c:spPr>
            <a:ln w="12700">
              <a:solidFill>
                <a:schemeClr val="accent3">
                  <a:lumMod val="75000"/>
                </a:schemeClr>
              </a:solidFill>
              <a:prstDash val="solid"/>
            </a:ln>
          </c:spPr>
          <c:marker>
            <c:symbol val="star"/>
            <c:size val="5"/>
            <c:spPr>
              <a:noFill/>
              <a:ln>
                <a:solidFill>
                  <a:schemeClr val="accent3">
                    <a:lumMod val="75000"/>
                  </a:schemeClr>
                </a:solidFill>
                <a:prstDash val="solid"/>
              </a:ln>
            </c:spPr>
          </c:marker>
          <c:dPt>
            <c:idx val="7"/>
            <c:bubble3D val="0"/>
            <c:spPr>
              <a:ln w="12700">
                <a:solidFill>
                  <a:schemeClr val="accent3">
                    <a:lumMod val="75000"/>
                  </a:schemeClr>
                </a:solidFill>
                <a:prstDash val="sysDash"/>
              </a:ln>
            </c:spPr>
          </c:dPt>
          <c:dLbls>
            <c:dLbl>
              <c:idx val="9"/>
              <c:layout>
                <c:manualLayout>
                  <c:x val="-4.1343669250645997E-2"/>
                  <c:y val="-3.695456036745407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'Ⅱ-4-2'!$D$4:$M$4</c:f>
              <c:strCache>
                <c:ptCount val="10"/>
                <c:pt idx="0">
                  <c:v>1981</c:v>
                </c:pt>
                <c:pt idx="1">
                  <c:v>86</c:v>
                </c:pt>
                <c:pt idx="2">
                  <c:v>91</c:v>
                </c:pt>
                <c:pt idx="3">
                  <c:v>96</c:v>
                </c:pt>
                <c:pt idx="4">
                  <c:v>2001</c:v>
                </c:pt>
                <c:pt idx="5">
                  <c:v>04</c:v>
                </c:pt>
                <c:pt idx="6">
                  <c:v>06</c:v>
                </c:pt>
                <c:pt idx="7">
                  <c:v>09</c:v>
                </c:pt>
                <c:pt idx="8">
                  <c:v>12</c:v>
                </c:pt>
                <c:pt idx="9">
                  <c:v>14</c:v>
                </c:pt>
              </c:strCache>
            </c:strRef>
          </c:cat>
          <c:val>
            <c:numRef>
              <c:f>'Ⅱ-4-2'!$D$7:$M$7</c:f>
              <c:numCache>
                <c:formatCode>0.0_ </c:formatCode>
                <c:ptCount val="10"/>
                <c:pt idx="0">
                  <c:v>4.9145026077933434</c:v>
                </c:pt>
                <c:pt idx="1">
                  <c:v>4.5211704721791177</c:v>
                </c:pt>
                <c:pt idx="2">
                  <c:v>5.0837508313012636</c:v>
                </c:pt>
                <c:pt idx="3">
                  <c:v>5.0998495892629867</c:v>
                </c:pt>
                <c:pt idx="4">
                  <c:v>5.3646556045057636</c:v>
                </c:pt>
                <c:pt idx="5">
                  <c:v>5.5053339590176753</c:v>
                </c:pt>
                <c:pt idx="6">
                  <c:v>5.611850843943369</c:v>
                </c:pt>
                <c:pt idx="7">
                  <c:v>6.9069155219548417</c:v>
                </c:pt>
                <c:pt idx="8">
                  <c:v>6.9700700248475265</c:v>
                </c:pt>
                <c:pt idx="9" formatCode="#,##0.0;[Red]\-#,##0.0">
                  <c:v>7.0530441400304422</c:v>
                </c:pt>
              </c:numCache>
            </c:numRef>
          </c:val>
          <c:smooth val="0"/>
        </c:ser>
        <c:dLbls>
          <c:showLegendKey val="0"/>
          <c:showVal val="0"/>
          <c:showCatName val="0"/>
          <c:showSerName val="0"/>
          <c:showPercent val="0"/>
          <c:showBubbleSize val="0"/>
        </c:dLbls>
        <c:marker val="1"/>
        <c:smooth val="0"/>
        <c:axId val="396170024"/>
        <c:axId val="396170416"/>
      </c:lineChart>
      <c:catAx>
        <c:axId val="3961692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6169632"/>
        <c:crosses val="autoZero"/>
        <c:auto val="0"/>
        <c:lblAlgn val="ctr"/>
        <c:lblOffset val="100"/>
        <c:tickLblSkip val="1"/>
        <c:tickMarkSkip val="1"/>
        <c:noMultiLvlLbl val="0"/>
      </c:catAx>
      <c:valAx>
        <c:axId val="396169632"/>
        <c:scaling>
          <c:orientation val="minMax"/>
          <c:max val="80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396169240"/>
        <c:crosses val="autoZero"/>
        <c:crossBetween val="between"/>
        <c:dispUnits>
          <c:builtInUnit val="thousands"/>
        </c:dispUnits>
      </c:valAx>
      <c:catAx>
        <c:axId val="396170024"/>
        <c:scaling>
          <c:orientation val="minMax"/>
        </c:scaling>
        <c:delete val="1"/>
        <c:axPos val="b"/>
        <c:numFmt formatCode="General" sourceLinked="1"/>
        <c:majorTickMark val="out"/>
        <c:minorTickMark val="none"/>
        <c:tickLblPos val="nextTo"/>
        <c:crossAx val="396170416"/>
        <c:crosses val="autoZero"/>
        <c:auto val="0"/>
        <c:lblAlgn val="ctr"/>
        <c:lblOffset val="100"/>
        <c:noMultiLvlLbl val="0"/>
      </c:catAx>
      <c:valAx>
        <c:axId val="396170416"/>
        <c:scaling>
          <c:orientation val="minMax"/>
          <c:max val="8"/>
          <c:min val="0"/>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396170024"/>
        <c:crosses val="max"/>
        <c:crossBetween val="between"/>
        <c:majorUnit val="1"/>
      </c:valAx>
      <c:spPr>
        <a:noFill/>
        <a:ln w="25400">
          <a:noFill/>
        </a:ln>
      </c:spPr>
    </c:plotArea>
    <c:legend>
      <c:legendPos val="r"/>
      <c:layout>
        <c:manualLayout>
          <c:xMode val="edge"/>
          <c:yMode val="edge"/>
          <c:x val="4.2351694978617531E-3"/>
          <c:y val="0.78042619672540936"/>
          <c:w val="0.95906058122825144"/>
          <c:h val="0.19507728200641583"/>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8687505611088E-2"/>
          <c:y val="0.12986270202553335"/>
          <c:w val="0.58262007874015753"/>
          <c:h val="0.63228820355788862"/>
        </c:manualLayout>
      </c:layout>
      <c:barChart>
        <c:barDir val="col"/>
        <c:grouping val="clustered"/>
        <c:varyColors val="0"/>
        <c:ser>
          <c:idx val="1"/>
          <c:order val="1"/>
          <c:tx>
            <c:strRef>
              <c:f>'Ⅱ-4-3'!$I$3</c:f>
              <c:strCache>
                <c:ptCount val="1"/>
                <c:pt idx="0">
                  <c:v>店舗あたりの従業者数</c:v>
                </c:pt>
              </c:strCache>
            </c:strRef>
          </c:tx>
          <c:spPr>
            <a:solidFill>
              <a:schemeClr val="bg1">
                <a:lumMod val="85000"/>
              </a:schemeClr>
            </a:solidFill>
            <a:ln>
              <a:solidFill>
                <a:schemeClr val="tx1">
                  <a:lumMod val="50000"/>
                  <a:lumOff val="50000"/>
                </a:schemeClr>
              </a:solidFill>
            </a:ln>
          </c:spPr>
          <c:invertIfNegative val="0"/>
          <c:dLbls>
            <c:spPr>
              <a:noFill/>
              <a:ln w="25400">
                <a:noFill/>
              </a:ln>
            </c:spPr>
            <c:txPr>
              <a:bodyPr/>
              <a:lstStyle/>
              <a:p>
                <a:pPr>
                  <a:defRPr sz="9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'Ⅱ-4-3'!$G$4:$G$10</c:f>
              <c:strCache>
                <c:ptCount val="7"/>
                <c:pt idx="0">
                  <c:v>東京都</c:v>
                </c:pt>
                <c:pt idx="1">
                  <c:v>大阪府</c:v>
                </c:pt>
                <c:pt idx="2">
                  <c:v>愛知県</c:v>
                </c:pt>
                <c:pt idx="3">
                  <c:v>福岡県</c:v>
                </c:pt>
                <c:pt idx="4">
                  <c:v>神奈川県</c:v>
                </c:pt>
                <c:pt idx="5">
                  <c:v>京都府</c:v>
                </c:pt>
                <c:pt idx="6">
                  <c:v>兵庫県</c:v>
                </c:pt>
              </c:strCache>
            </c:strRef>
          </c:cat>
          <c:val>
            <c:numRef>
              <c:f>'Ⅱ-4-3'!$I$4:$I$10</c:f>
              <c:numCache>
                <c:formatCode>0.0</c:formatCode>
                <c:ptCount val="7"/>
                <c:pt idx="0">
                  <c:v>8.87360760169401</c:v>
                </c:pt>
                <c:pt idx="1">
                  <c:v>6.8760438934017385</c:v>
                </c:pt>
                <c:pt idx="2">
                  <c:v>7.2870488469095802</c:v>
                </c:pt>
                <c:pt idx="3">
                  <c:v>6.4725661882803998</c:v>
                </c:pt>
                <c:pt idx="4">
                  <c:v>8.5827488618186294</c:v>
                </c:pt>
                <c:pt idx="5">
                  <c:v>7.3351322180248246</c:v>
                </c:pt>
                <c:pt idx="6">
                  <c:v>6.1175777671131275</c:v>
                </c:pt>
              </c:numCache>
            </c:numRef>
          </c:val>
        </c:ser>
        <c:ser>
          <c:idx val="2"/>
          <c:order val="2"/>
          <c:tx>
            <c:strRef>
              <c:f>'Ⅱ-4-3'!$J$3</c:f>
              <c:strCache>
                <c:ptCount val="1"/>
                <c:pt idx="0">
                  <c:v>従業者あたりの売上高</c:v>
                </c:pt>
              </c:strCache>
            </c:strRef>
          </c:tx>
          <c:spPr>
            <a:ln>
              <a:solidFill>
                <a:schemeClr val="tx1">
                  <a:lumMod val="50000"/>
                  <a:lumOff val="50000"/>
                </a:schemeClr>
              </a:solidFill>
            </a:ln>
          </c:spPr>
          <c:invertIfNegative val="0"/>
          <c:dLbls>
            <c:dLbl>
              <c:idx val="0"/>
              <c:layout>
                <c:manualLayout>
                  <c:x val="1.0731052984574111E-2"/>
                  <c:y val="1.8018018018018018E-2"/>
                </c:manualLayout>
              </c:layout>
              <c:spPr/>
              <c:txPr>
                <a:bodyPr/>
                <a:lstStyle/>
                <a:p>
                  <a:pPr>
                    <a:defRPr sz="9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731052984574111E-2"/>
                  <c:y val="1.3513513513513514E-2"/>
                </c:manualLayout>
              </c:layout>
              <c:spPr/>
              <c:txPr>
                <a:bodyPr/>
                <a:lstStyle/>
                <a:p>
                  <a:pPr>
                    <a:defRPr sz="9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0482897384305842E-3"/>
                  <c:y val="1.3513513513513514E-2"/>
                </c:manualLayout>
              </c:layout>
              <c:spPr/>
              <c:txPr>
                <a:bodyPr/>
                <a:lstStyle/>
                <a:p>
                  <a:pPr>
                    <a:defRPr sz="9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82897384305842E-3"/>
                  <c:y val="1.8018018018018018E-2"/>
                </c:manualLayout>
              </c:layout>
              <c:spPr/>
              <c:txPr>
                <a:bodyPr/>
                <a:lstStyle/>
                <a:p>
                  <a:pPr>
                    <a:defRPr sz="9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0482897384305842E-3"/>
                  <c:y val="1.8018018018018018E-2"/>
                </c:manualLayout>
              </c:layout>
              <c:spPr/>
              <c:txPr>
                <a:bodyPr/>
                <a:lstStyle/>
                <a:p>
                  <a:pPr>
                    <a:defRPr sz="9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096579476861168E-2"/>
                  <c:y val="1.8018018018018018E-2"/>
                </c:manualLayout>
              </c:layout>
              <c:spPr/>
              <c:txPr>
                <a:bodyPr/>
                <a:lstStyle/>
                <a:p>
                  <a:pPr>
                    <a:defRPr sz="9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0482897384305842E-3"/>
                  <c:y val="2.2522522522522521E-2"/>
                </c:manualLayout>
              </c:layout>
              <c:spPr/>
              <c:txPr>
                <a:bodyPr/>
                <a:lstStyle/>
                <a:p>
                  <a:pPr>
                    <a:defRPr sz="9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9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'Ⅱ-4-3'!$G$4:$G$10</c:f>
              <c:strCache>
                <c:ptCount val="7"/>
                <c:pt idx="0">
                  <c:v>東京都</c:v>
                </c:pt>
                <c:pt idx="1">
                  <c:v>大阪府</c:v>
                </c:pt>
                <c:pt idx="2">
                  <c:v>愛知県</c:v>
                </c:pt>
                <c:pt idx="3">
                  <c:v>福岡県</c:v>
                </c:pt>
                <c:pt idx="4">
                  <c:v>神奈川県</c:v>
                </c:pt>
                <c:pt idx="5">
                  <c:v>京都府</c:v>
                </c:pt>
                <c:pt idx="6">
                  <c:v>兵庫県</c:v>
                </c:pt>
              </c:strCache>
            </c:strRef>
          </c:cat>
          <c:val>
            <c:numRef>
              <c:f>'Ⅱ-4-3'!$J$4:$J$10</c:f>
              <c:numCache>
                <c:formatCode>#,##0.0;[Red]\-#,##0.0</c:formatCode>
                <c:ptCount val="7"/>
                <c:pt idx="0">
                  <c:v>5.0820788523278502</c:v>
                </c:pt>
                <c:pt idx="1">
                  <c:v>4.4648408678278599</c:v>
                </c:pt>
                <c:pt idx="2">
                  <c:v>4.2614598609205734</c:v>
                </c:pt>
                <c:pt idx="3">
                  <c:v>4.2708861975393626</c:v>
                </c:pt>
                <c:pt idx="4">
                  <c:v>4.2141013877738276</c:v>
                </c:pt>
                <c:pt idx="5">
                  <c:v>4.1442466156562681</c:v>
                </c:pt>
                <c:pt idx="6">
                  <c:v>4.0082441289107908</c:v>
                </c:pt>
              </c:numCache>
            </c:numRef>
          </c:val>
        </c:ser>
        <c:dLbls>
          <c:showLegendKey val="0"/>
          <c:showVal val="0"/>
          <c:showCatName val="0"/>
          <c:showSerName val="0"/>
          <c:showPercent val="0"/>
          <c:showBubbleSize val="0"/>
        </c:dLbls>
        <c:gapWidth val="150"/>
        <c:axId val="396171984"/>
        <c:axId val="397753496"/>
      </c:barChart>
      <c:lineChart>
        <c:grouping val="standard"/>
        <c:varyColors val="0"/>
        <c:ser>
          <c:idx val="0"/>
          <c:order val="0"/>
          <c:tx>
            <c:strRef>
              <c:f>'Ⅱ-4-3'!$H$3</c:f>
              <c:strCache>
                <c:ptCount val="1"/>
                <c:pt idx="0">
                  <c:v>店舗あたりの売上高</c:v>
                </c:pt>
              </c:strCache>
            </c:strRef>
          </c:tx>
          <c:spPr>
            <a:ln w="22225">
              <a:solidFill>
                <a:schemeClr val="accent3">
                  <a:lumMod val="75000"/>
                </a:schemeClr>
              </a:solidFill>
            </a:ln>
          </c:spPr>
          <c:marker>
            <c:symbol val="diamond"/>
            <c:size val="6"/>
            <c:spPr>
              <a:solidFill>
                <a:schemeClr val="accent3">
                  <a:lumMod val="75000"/>
                </a:schemeClr>
              </a:solidFill>
              <a:ln>
                <a:solidFill>
                  <a:schemeClr val="accent3">
                    <a:lumMod val="75000"/>
                  </a:schemeClr>
                </a:solidFill>
              </a:ln>
            </c:spPr>
          </c:marker>
          <c:dLbls>
            <c:dLbl>
              <c:idx val="0"/>
              <c:layout>
                <c:manualLayout>
                  <c:x val="-5.3655264922870555E-3"/>
                  <c:y val="4.4317811049093313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6027120748790445E-2"/>
                  <c:y val="-3.2971022958439081E-2"/>
                </c:manualLayout>
              </c:layout>
              <c:spPr/>
              <c:txPr>
                <a:bodyPr/>
                <a:lstStyle/>
                <a:p>
                  <a:pPr>
                    <a:defRPr sz="9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55933957325372E-2"/>
                  <c:y val="-1.4130438410759606E-2"/>
                </c:manualLayout>
              </c:layout>
              <c:spPr/>
              <c:txPr>
                <a:bodyPr/>
                <a:lstStyle/>
                <a:p>
                  <a:pPr>
                    <a:defRPr sz="9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55933957325324E-2"/>
                  <c:y val="1.4130438410759606E-2"/>
                </c:manualLayout>
              </c:layout>
              <c:spPr/>
              <c:txPr>
                <a:bodyPr/>
                <a:lstStyle/>
                <a:p>
                  <a:pPr>
                    <a:defRPr sz="9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004055831049288E-2"/>
                  <c:y val="-1.8840653042138562E-2"/>
                </c:manualLayout>
              </c:layout>
              <c:spPr/>
              <c:txPr>
                <a:bodyPr/>
                <a:lstStyle/>
                <a:p>
                  <a:pPr>
                    <a:defRPr sz="9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027120748790445E-2"/>
                  <c:y val="-1.8840584547679475E-2"/>
                </c:manualLayout>
              </c:layout>
              <c:spPr/>
              <c:txPr>
                <a:bodyPr/>
                <a:lstStyle/>
                <a:p>
                  <a:pPr>
                    <a:defRPr sz="9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72834909720792E-3"/>
                  <c:y val="-2.2933943779192612E-2"/>
                </c:manualLayout>
              </c:layout>
              <c:spPr>
                <a:solidFill>
                  <a:schemeClr val="bg1"/>
                </a:solidFill>
              </c:spPr>
              <c:txPr>
                <a:bodyPr/>
                <a:lstStyle/>
                <a:p>
                  <a:pPr>
                    <a:defRPr sz="9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900">
                    <a:solidFill>
                      <a:schemeClr val="accent3">
                        <a:lumMod val="75000"/>
                      </a:schemeClr>
                    </a:solidFill>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'Ⅱ-4-3'!$G$4:$G$10</c:f>
              <c:strCache>
                <c:ptCount val="7"/>
                <c:pt idx="0">
                  <c:v>東京都</c:v>
                </c:pt>
                <c:pt idx="1">
                  <c:v>大阪府</c:v>
                </c:pt>
                <c:pt idx="2">
                  <c:v>愛知県</c:v>
                </c:pt>
                <c:pt idx="3">
                  <c:v>福岡県</c:v>
                </c:pt>
                <c:pt idx="4">
                  <c:v>神奈川県</c:v>
                </c:pt>
                <c:pt idx="5">
                  <c:v>京都府</c:v>
                </c:pt>
                <c:pt idx="6">
                  <c:v>兵庫県</c:v>
                </c:pt>
              </c:strCache>
            </c:strRef>
          </c:cat>
          <c:val>
            <c:numRef>
              <c:f>'Ⅱ-4-3'!$H$4:$H$10</c:f>
              <c:numCache>
                <c:formatCode>0.0</c:formatCode>
                <c:ptCount val="7"/>
                <c:pt idx="0">
                  <c:v>45.096373536424785</c:v>
                </c:pt>
                <c:pt idx="1">
                  <c:v>30.700441784238279</c:v>
                </c:pt>
                <c:pt idx="2">
                  <c:v>31.053466165672724</c:v>
                </c:pt>
                <c:pt idx="3">
                  <c:v>27.643593596186726</c:v>
                </c:pt>
                <c:pt idx="4">
                  <c:v>36.168573889504124</c:v>
                </c:pt>
                <c:pt idx="5">
                  <c:v>30.398596869940636</c:v>
                </c:pt>
                <c:pt idx="6">
                  <c:v>24.52074516818638</c:v>
                </c:pt>
              </c:numCache>
            </c:numRef>
          </c:val>
          <c:smooth val="0"/>
        </c:ser>
        <c:dLbls>
          <c:showLegendKey val="0"/>
          <c:showVal val="0"/>
          <c:showCatName val="0"/>
          <c:showSerName val="0"/>
          <c:showPercent val="0"/>
          <c:showBubbleSize val="0"/>
        </c:dLbls>
        <c:marker val="1"/>
        <c:smooth val="0"/>
        <c:axId val="396171200"/>
        <c:axId val="396171592"/>
      </c:lineChart>
      <c:catAx>
        <c:axId val="396171200"/>
        <c:scaling>
          <c:orientation val="minMax"/>
        </c:scaling>
        <c:delete val="0"/>
        <c:axPos val="b"/>
        <c:numFmt formatCode="General" sourceLinked="1"/>
        <c:majorTickMark val="out"/>
        <c:minorTickMark val="none"/>
        <c:tickLblPos val="nextTo"/>
        <c:txPr>
          <a:bodyPr rot="0" vert="eaVert"/>
          <a:lstStyle/>
          <a:p>
            <a:pPr>
              <a:defRPr/>
            </a:pPr>
            <a:endParaRPr lang="ja-JP"/>
          </a:p>
        </c:txPr>
        <c:crossAx val="396171592"/>
        <c:crosses val="autoZero"/>
        <c:auto val="1"/>
        <c:lblAlgn val="ctr"/>
        <c:lblOffset val="100"/>
        <c:noMultiLvlLbl val="0"/>
      </c:catAx>
      <c:valAx>
        <c:axId val="396171592"/>
        <c:scaling>
          <c:orientation val="minMax"/>
        </c:scaling>
        <c:delete val="0"/>
        <c:axPos val="l"/>
        <c:majorGridlines/>
        <c:numFmt formatCode="#,##0_);[Red]\(#,##0\)" sourceLinked="0"/>
        <c:majorTickMark val="out"/>
        <c:minorTickMark val="none"/>
        <c:tickLblPos val="nextTo"/>
        <c:crossAx val="396171200"/>
        <c:crosses val="autoZero"/>
        <c:crossBetween val="between"/>
        <c:majorUnit val="10"/>
      </c:valAx>
      <c:catAx>
        <c:axId val="396171984"/>
        <c:scaling>
          <c:orientation val="minMax"/>
        </c:scaling>
        <c:delete val="1"/>
        <c:axPos val="b"/>
        <c:numFmt formatCode="General" sourceLinked="1"/>
        <c:majorTickMark val="out"/>
        <c:minorTickMark val="none"/>
        <c:tickLblPos val="nextTo"/>
        <c:crossAx val="397753496"/>
        <c:crosses val="autoZero"/>
        <c:auto val="1"/>
        <c:lblAlgn val="ctr"/>
        <c:lblOffset val="100"/>
        <c:noMultiLvlLbl val="0"/>
      </c:catAx>
      <c:valAx>
        <c:axId val="397753496"/>
        <c:scaling>
          <c:orientation val="minMax"/>
        </c:scaling>
        <c:delete val="0"/>
        <c:axPos val="r"/>
        <c:numFmt formatCode="#,##0_);[Red]\(#,##0\)" sourceLinked="0"/>
        <c:majorTickMark val="out"/>
        <c:minorTickMark val="none"/>
        <c:tickLblPos val="nextTo"/>
        <c:crossAx val="396171984"/>
        <c:crosses val="max"/>
        <c:crossBetween val="between"/>
        <c:majorUnit val="2"/>
      </c:valAx>
    </c:plotArea>
    <c:legend>
      <c:legendPos val="r"/>
      <c:layout>
        <c:manualLayout>
          <c:xMode val="edge"/>
          <c:yMode val="edge"/>
          <c:x val="0.72993699731195572"/>
          <c:y val="0.12674405417241721"/>
          <c:w val="0.25136181920921857"/>
          <c:h val="0.63346350287295161"/>
        </c:manualLayout>
      </c:layout>
      <c:overlay val="0"/>
      <c:spPr>
        <a:ln>
          <a:solidFill>
            <a:schemeClr val="tx1"/>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50528493345869"/>
          <c:y val="8.7856645656519211E-2"/>
          <c:w val="0.75183706687826812"/>
          <c:h val="0.54911607817417651"/>
        </c:manualLayout>
      </c:layout>
      <c:barChart>
        <c:barDir val="col"/>
        <c:grouping val="clustered"/>
        <c:varyColors val="0"/>
        <c:ser>
          <c:idx val="0"/>
          <c:order val="0"/>
          <c:tx>
            <c:strRef>
              <c:f>'Ⅱ-4-4'!$O$3</c:f>
              <c:strCache>
                <c:ptCount val="1"/>
                <c:pt idx="0">
                  <c:v>大阪市</c:v>
                </c:pt>
              </c:strCache>
            </c:strRef>
          </c:tx>
          <c:spPr>
            <a:solidFill>
              <a:schemeClr val="accent3">
                <a:lumMod val="75000"/>
              </a:schemeClr>
            </a:solidFill>
            <a:ln>
              <a:solidFill>
                <a:schemeClr val="tx1"/>
              </a:solidFill>
            </a:ln>
          </c:spPr>
          <c:invertIfNegative val="0"/>
          <c:dLbls>
            <c:dLbl>
              <c:idx val="1"/>
              <c:layout>
                <c:manualLayout>
                  <c:x val="1.8890387993352693E-17"/>
                  <c:y val="6.630960424130848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6.630960424130848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607934054611026E-3"/>
                  <c:y val="1.657740106032712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431736218444105E-3"/>
                  <c:y val="9.9464406361962718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9.9464406361962718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9.9464406361962718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607694052992842E-3"/>
                  <c:y val="-1.0193705590574444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2431736218444105E-3"/>
                  <c:y val="1.657740106032712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0303967027305513E-2"/>
                  <c:y val="1.657740106032718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1.326192084826169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0"/>
                  <c:y val="1.326192084826169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'Ⅱ-4-4'!$M$4:$M$17</c:f>
              <c:strCache>
                <c:ptCount val="14"/>
                <c:pt idx="0">
                  <c:v>飲食店合計
(人口千人あたり)</c:v>
                </c:pt>
                <c:pt idx="1">
                  <c:v>酒場，ビヤホール</c:v>
                </c:pt>
                <c:pt idx="2">
                  <c:v>喫茶店</c:v>
                </c:pt>
                <c:pt idx="3">
                  <c:v>バー，キャバレー，
ナイトクラブ</c:v>
                </c:pt>
                <c:pt idx="4">
                  <c:v>その他の専門料理店</c:v>
                </c:pt>
                <c:pt idx="5">
                  <c:v>日本料理店</c:v>
                </c:pt>
                <c:pt idx="6">
                  <c:v>中華料理店</c:v>
                </c:pt>
                <c:pt idx="7">
                  <c:v>食堂，レストラン
（専門料理店を除く）</c:v>
                </c:pt>
                <c:pt idx="8">
                  <c:v>お好み焼・焼きそば
・たこ焼店</c:v>
                </c:pt>
                <c:pt idx="9">
                  <c:v>そば・うどん店</c:v>
                </c:pt>
                <c:pt idx="10">
                  <c:v>配達飲食サービス業</c:v>
                </c:pt>
                <c:pt idx="11">
                  <c:v>すし店</c:v>
                </c:pt>
                <c:pt idx="12">
                  <c:v>焼肉店</c:v>
                </c:pt>
                <c:pt idx="13">
                  <c:v>持ち帰り
飲食サービス業</c:v>
                </c:pt>
              </c:strCache>
            </c:strRef>
          </c:cat>
          <c:val>
            <c:numRef>
              <c:f>'Ⅱ-4-4'!$O$4:$O$17</c:f>
              <c:numCache>
                <c:formatCode>0.0</c:formatCode>
                <c:ptCount val="14"/>
                <c:pt idx="0">
                  <c:v>9.7831695235656007</c:v>
                </c:pt>
                <c:pt idx="1">
                  <c:v>21.487235346278784</c:v>
                </c:pt>
                <c:pt idx="2">
                  <c:v>16.670103929424183</c:v>
                </c:pt>
                <c:pt idx="3">
                  <c:v>12.939991348521319</c:v>
                </c:pt>
                <c:pt idx="4">
                  <c:v>10.244780262120445</c:v>
                </c:pt>
                <c:pt idx="5">
                  <c:v>8.2866572905087619</c:v>
                </c:pt>
                <c:pt idx="6">
                  <c:v>5.7961929026604411</c:v>
                </c:pt>
                <c:pt idx="7">
                  <c:v>5.3234141623663662</c:v>
                </c:pt>
                <c:pt idx="8">
                  <c:v>5.0144327809143316</c:v>
                </c:pt>
                <c:pt idx="9">
                  <c:v>3.8343472638023472</c:v>
                </c:pt>
                <c:pt idx="10">
                  <c:v>3.2722245095944302</c:v>
                </c:pt>
                <c:pt idx="11">
                  <c:v>3.2089391664054596</c:v>
                </c:pt>
                <c:pt idx="12">
                  <c:v>2.9222937884318863</c:v>
                </c:pt>
                <c:pt idx="13">
                  <c:v>2.1070296614680859</c:v>
                </c:pt>
              </c:numCache>
            </c:numRef>
          </c:val>
        </c:ser>
        <c:ser>
          <c:idx val="1"/>
          <c:order val="1"/>
          <c:tx>
            <c:strRef>
              <c:f>'Ⅱ-4-4'!$N$3</c:f>
              <c:strCache>
                <c:ptCount val="1"/>
                <c:pt idx="0">
                  <c:v>東京都区部</c:v>
                </c:pt>
              </c:strCache>
            </c:strRef>
          </c:tx>
          <c:spPr>
            <a:solidFill>
              <a:schemeClr val="bg1"/>
            </a:solidFill>
            <a:ln>
              <a:solidFill>
                <a:schemeClr val="tx1"/>
              </a:solidFill>
            </a:ln>
          </c:spPr>
          <c:invertIfNegative val="0"/>
          <c:cat>
            <c:strRef>
              <c:f>'Ⅱ-4-4'!$M$4:$M$17</c:f>
              <c:strCache>
                <c:ptCount val="14"/>
                <c:pt idx="0">
                  <c:v>飲食店合計
(人口千人あたり)</c:v>
                </c:pt>
                <c:pt idx="1">
                  <c:v>酒場，ビヤホール</c:v>
                </c:pt>
                <c:pt idx="2">
                  <c:v>喫茶店</c:v>
                </c:pt>
                <c:pt idx="3">
                  <c:v>バー，キャバレー，
ナイトクラブ</c:v>
                </c:pt>
                <c:pt idx="4">
                  <c:v>その他の専門料理店</c:v>
                </c:pt>
                <c:pt idx="5">
                  <c:v>日本料理店</c:v>
                </c:pt>
                <c:pt idx="6">
                  <c:v>中華料理店</c:v>
                </c:pt>
                <c:pt idx="7">
                  <c:v>食堂，レストラン
（専門料理店を除く）</c:v>
                </c:pt>
                <c:pt idx="8">
                  <c:v>お好み焼・焼きそば
・たこ焼店</c:v>
                </c:pt>
                <c:pt idx="9">
                  <c:v>そば・うどん店</c:v>
                </c:pt>
                <c:pt idx="10">
                  <c:v>配達飲食サービス業</c:v>
                </c:pt>
                <c:pt idx="11">
                  <c:v>すし店</c:v>
                </c:pt>
                <c:pt idx="12">
                  <c:v>焼肉店</c:v>
                </c:pt>
                <c:pt idx="13">
                  <c:v>持ち帰り
飲食サービス業</c:v>
                </c:pt>
              </c:strCache>
            </c:strRef>
          </c:cat>
          <c:val>
            <c:numRef>
              <c:f>'Ⅱ-4-4'!$N$4:$N$17</c:f>
              <c:numCache>
                <c:formatCode>0.0</c:formatCode>
                <c:ptCount val="14"/>
                <c:pt idx="0">
                  <c:v>7.4034448713507901</c:v>
                </c:pt>
                <c:pt idx="1">
                  <c:v>17.701987774089606</c:v>
                </c:pt>
                <c:pt idx="2">
                  <c:v>6.3217478736013542</c:v>
                </c:pt>
                <c:pt idx="3">
                  <c:v>9.2135647209719398</c:v>
                </c:pt>
                <c:pt idx="4">
                  <c:v>9.1446598566056956</c:v>
                </c:pt>
                <c:pt idx="5">
                  <c:v>7.6932827928913374</c:v>
                </c:pt>
                <c:pt idx="6">
                  <c:v>7.848592169716837</c:v>
                </c:pt>
                <c:pt idx="7">
                  <c:v>3.6782072835504076</c:v>
                </c:pt>
                <c:pt idx="8">
                  <c:v>1.1473206780982388</c:v>
                </c:pt>
                <c:pt idx="9">
                  <c:v>4.1397605020036545</c:v>
                </c:pt>
                <c:pt idx="10">
                  <c:v>3.8313292043642808</c:v>
                </c:pt>
                <c:pt idx="11">
                  <c:v>3.2494659052715611</c:v>
                </c:pt>
                <c:pt idx="12">
                  <c:v>1.9873037865629171</c:v>
                </c:pt>
                <c:pt idx="13">
                  <c:v>0.93841862898788264</c:v>
                </c:pt>
              </c:numCache>
            </c:numRef>
          </c:val>
        </c:ser>
        <c:dLbls>
          <c:showLegendKey val="0"/>
          <c:showVal val="0"/>
          <c:showCatName val="0"/>
          <c:showSerName val="0"/>
          <c:showPercent val="0"/>
          <c:showBubbleSize val="0"/>
        </c:dLbls>
        <c:gapWidth val="150"/>
        <c:axId val="397754280"/>
        <c:axId val="397754672"/>
      </c:barChart>
      <c:catAx>
        <c:axId val="397754280"/>
        <c:scaling>
          <c:orientation val="minMax"/>
        </c:scaling>
        <c:delete val="0"/>
        <c:axPos val="b"/>
        <c:numFmt formatCode="General" sourceLinked="1"/>
        <c:majorTickMark val="out"/>
        <c:minorTickMark val="none"/>
        <c:tickLblPos val="nextTo"/>
        <c:txPr>
          <a:bodyPr rot="0" vert="eaVert"/>
          <a:lstStyle/>
          <a:p>
            <a:pPr>
              <a:defRPr/>
            </a:pPr>
            <a:endParaRPr lang="ja-JP"/>
          </a:p>
        </c:txPr>
        <c:crossAx val="397754672"/>
        <c:crosses val="autoZero"/>
        <c:auto val="1"/>
        <c:lblAlgn val="ctr"/>
        <c:lblOffset val="100"/>
        <c:noMultiLvlLbl val="0"/>
      </c:catAx>
      <c:valAx>
        <c:axId val="397754672"/>
        <c:scaling>
          <c:orientation val="minMax"/>
          <c:max val="22.5"/>
          <c:min val="0"/>
        </c:scaling>
        <c:delete val="0"/>
        <c:axPos val="l"/>
        <c:majorGridlines/>
        <c:numFmt formatCode="#,##0_);[Red]\(#,##0\)" sourceLinked="0"/>
        <c:majorTickMark val="out"/>
        <c:minorTickMark val="none"/>
        <c:tickLblPos val="nextTo"/>
        <c:crossAx val="397754280"/>
        <c:crosses val="autoZero"/>
        <c:crossBetween val="between"/>
        <c:majorUnit val="5"/>
      </c:valAx>
    </c:plotArea>
    <c:legend>
      <c:legendPos val="r"/>
      <c:layout>
        <c:manualLayout>
          <c:xMode val="edge"/>
          <c:yMode val="edge"/>
          <c:x val="0.4076745814198296"/>
          <c:y val="0.16361678729430409"/>
          <c:w val="0.28617062527209097"/>
          <c:h val="9.7354857560816827E-2"/>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12128892427628E-2"/>
          <c:y val="0.10631406357832311"/>
          <c:w val="0.64780736955447715"/>
          <c:h val="0.71895431509969787"/>
        </c:manualLayout>
      </c:layout>
      <c:lineChart>
        <c:grouping val="standard"/>
        <c:varyColors val="0"/>
        <c:ser>
          <c:idx val="0"/>
          <c:order val="0"/>
          <c:tx>
            <c:strRef>
              <c:f>'Ⅱ-4-5'!$D$3</c:f>
              <c:strCache>
                <c:ptCount val="1"/>
                <c:pt idx="0">
                  <c:v>新規求人数
(一般) 左軸</c:v>
                </c:pt>
              </c:strCache>
            </c:strRef>
          </c:tx>
          <c:spPr>
            <a:ln w="22225">
              <a:solidFill>
                <a:schemeClr val="accent3">
                  <a:lumMod val="75000"/>
                </a:schemeClr>
              </a:solidFill>
            </a:ln>
          </c:spPr>
          <c:marker>
            <c:symbol val="circle"/>
            <c:size val="5"/>
            <c:spPr>
              <a:solidFill>
                <a:schemeClr val="accent3">
                  <a:lumMod val="75000"/>
                </a:schemeClr>
              </a:solidFill>
              <a:ln>
                <a:solidFill>
                  <a:schemeClr val="accent3">
                    <a:lumMod val="75000"/>
                  </a:schemeClr>
                </a:solidFill>
              </a:ln>
            </c:spPr>
          </c:marker>
          <c:dLbls>
            <c:dLbl>
              <c:idx val="26"/>
              <c:layout>
                <c:manualLayout>
                  <c:x val="-4.18176130439597E-2"/>
                  <c:y val="3.6082358800036463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11</c:v>
                  </c:pt>
                  <c:pt idx="4">
                    <c:v>12</c:v>
                  </c:pt>
                  <c:pt idx="8">
                    <c:v>13</c:v>
                  </c:pt>
                  <c:pt idx="12">
                    <c:v>14</c:v>
                  </c:pt>
                  <c:pt idx="16">
                    <c:v>15</c:v>
                  </c:pt>
                  <c:pt idx="20">
                    <c:v>16</c:v>
                  </c:pt>
                  <c:pt idx="24">
                    <c:v>17</c:v>
                  </c:pt>
                </c:lvl>
              </c:multiLvlStrCache>
            </c:multiLvlStrRef>
          </c:cat>
          <c:val>
            <c:numRef>
              <c:f>'Ⅱ-4-5'!$D$16:$D$42</c:f>
              <c:numCache>
                <c:formatCode>General</c:formatCode>
                <c:ptCount val="27"/>
                <c:pt idx="0">
                  <c:v>5929</c:v>
                </c:pt>
                <c:pt idx="1">
                  <c:v>4602</c:v>
                </c:pt>
                <c:pt idx="2">
                  <c:v>4956</c:v>
                </c:pt>
                <c:pt idx="3">
                  <c:v>5339</c:v>
                </c:pt>
                <c:pt idx="4">
                  <c:v>5968</c:v>
                </c:pt>
                <c:pt idx="5">
                  <c:v>6584</c:v>
                </c:pt>
                <c:pt idx="6">
                  <c:v>7529</c:v>
                </c:pt>
                <c:pt idx="7">
                  <c:v>8884</c:v>
                </c:pt>
                <c:pt idx="8">
                  <c:v>10803</c:v>
                </c:pt>
                <c:pt idx="9">
                  <c:v>8984</c:v>
                </c:pt>
                <c:pt idx="10">
                  <c:v>8240</c:v>
                </c:pt>
                <c:pt idx="11">
                  <c:v>8556</c:v>
                </c:pt>
                <c:pt idx="12">
                  <c:v>7181</c:v>
                </c:pt>
                <c:pt idx="13">
                  <c:v>6703</c:v>
                </c:pt>
                <c:pt idx="14">
                  <c:v>6476</c:v>
                </c:pt>
                <c:pt idx="15">
                  <c:v>6445</c:v>
                </c:pt>
                <c:pt idx="16">
                  <c:v>6940</c:v>
                </c:pt>
                <c:pt idx="17">
                  <c:v>5562</c:v>
                </c:pt>
                <c:pt idx="18">
                  <c:v>7529</c:v>
                </c:pt>
                <c:pt idx="19">
                  <c:v>7436</c:v>
                </c:pt>
                <c:pt idx="20">
                  <c:v>9477</c:v>
                </c:pt>
                <c:pt idx="21">
                  <c:v>7932</c:v>
                </c:pt>
                <c:pt idx="22">
                  <c:v>7725</c:v>
                </c:pt>
                <c:pt idx="23">
                  <c:v>6708</c:v>
                </c:pt>
                <c:pt idx="24">
                  <c:v>7047</c:v>
                </c:pt>
                <c:pt idx="25">
                  <c:v>7838</c:v>
                </c:pt>
                <c:pt idx="26">
                  <c:v>7396</c:v>
                </c:pt>
              </c:numCache>
            </c:numRef>
          </c:val>
          <c:smooth val="0"/>
        </c:ser>
        <c:ser>
          <c:idx val="1"/>
          <c:order val="1"/>
          <c:tx>
            <c:strRef>
              <c:f>'Ⅱ-4-5'!$E$3</c:f>
              <c:strCache>
                <c:ptCount val="1"/>
                <c:pt idx="0">
                  <c:v>新規求人数
(ﾊﾟｰﾄﾀｲﾑ) 左軸</c:v>
                </c:pt>
              </c:strCache>
            </c:strRef>
          </c:tx>
          <c:spPr>
            <a:ln w="22225">
              <a:solidFill>
                <a:schemeClr val="bg1">
                  <a:lumMod val="50000"/>
                </a:schemeClr>
              </a:solidFill>
              <a:prstDash val="sysDash"/>
            </a:ln>
          </c:spPr>
          <c:marker>
            <c:symbol val="circle"/>
            <c:size val="5"/>
            <c:spPr>
              <a:noFill/>
              <a:ln>
                <a:solidFill>
                  <a:schemeClr val="bg1">
                    <a:lumMod val="50000"/>
                  </a:schemeClr>
                </a:solidFill>
              </a:ln>
            </c:spPr>
          </c:marker>
          <c:dLbls>
            <c:dLbl>
              <c:idx val="26"/>
              <c:layout>
                <c:manualLayout>
                  <c:x val="-6.734726991861778E-2"/>
                  <c:y val="-1.9741612400939489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11</c:v>
                  </c:pt>
                  <c:pt idx="4">
                    <c:v>12</c:v>
                  </c:pt>
                  <c:pt idx="8">
                    <c:v>13</c:v>
                  </c:pt>
                  <c:pt idx="12">
                    <c:v>14</c:v>
                  </c:pt>
                  <c:pt idx="16">
                    <c:v>15</c:v>
                  </c:pt>
                  <c:pt idx="20">
                    <c:v>16</c:v>
                  </c:pt>
                  <c:pt idx="24">
                    <c:v>17</c:v>
                  </c:pt>
                </c:lvl>
              </c:multiLvlStrCache>
            </c:multiLvlStrRef>
          </c:cat>
          <c:val>
            <c:numRef>
              <c:f>'Ⅱ-4-5'!$E$16:$E$42</c:f>
              <c:numCache>
                <c:formatCode>General</c:formatCode>
                <c:ptCount val="27"/>
                <c:pt idx="0">
                  <c:v>5081</c:v>
                </c:pt>
                <c:pt idx="1">
                  <c:v>4724</c:v>
                </c:pt>
                <c:pt idx="2">
                  <c:v>4981</c:v>
                </c:pt>
                <c:pt idx="3">
                  <c:v>4682</c:v>
                </c:pt>
                <c:pt idx="4">
                  <c:v>5651</c:v>
                </c:pt>
                <c:pt idx="5">
                  <c:v>5266</c:v>
                </c:pt>
                <c:pt idx="6">
                  <c:v>5851</c:v>
                </c:pt>
                <c:pt idx="7">
                  <c:v>5953</c:v>
                </c:pt>
                <c:pt idx="8">
                  <c:v>7844</c:v>
                </c:pt>
                <c:pt idx="9">
                  <c:v>7902</c:v>
                </c:pt>
                <c:pt idx="10">
                  <c:v>7994</c:v>
                </c:pt>
                <c:pt idx="11">
                  <c:v>6534</c:v>
                </c:pt>
                <c:pt idx="12">
                  <c:v>7543</c:v>
                </c:pt>
                <c:pt idx="13">
                  <c:v>7340</c:v>
                </c:pt>
                <c:pt idx="14">
                  <c:v>7083</c:v>
                </c:pt>
                <c:pt idx="15">
                  <c:v>7309</c:v>
                </c:pt>
                <c:pt idx="16">
                  <c:v>7986</c:v>
                </c:pt>
                <c:pt idx="17">
                  <c:v>5570</c:v>
                </c:pt>
                <c:pt idx="18">
                  <c:v>7715</c:v>
                </c:pt>
                <c:pt idx="19">
                  <c:v>8571</c:v>
                </c:pt>
                <c:pt idx="20">
                  <c:v>10043</c:v>
                </c:pt>
                <c:pt idx="21">
                  <c:v>11034</c:v>
                </c:pt>
                <c:pt idx="22">
                  <c:v>9613</c:v>
                </c:pt>
                <c:pt idx="23">
                  <c:v>10677</c:v>
                </c:pt>
                <c:pt idx="24">
                  <c:v>9956</c:v>
                </c:pt>
                <c:pt idx="25">
                  <c:v>10990</c:v>
                </c:pt>
                <c:pt idx="26">
                  <c:v>11333</c:v>
                </c:pt>
              </c:numCache>
            </c:numRef>
          </c:val>
          <c:smooth val="0"/>
        </c:ser>
        <c:ser>
          <c:idx val="2"/>
          <c:order val="2"/>
          <c:tx>
            <c:strRef>
              <c:f>'Ⅱ-4-5'!$F$3</c:f>
              <c:strCache>
                <c:ptCount val="1"/>
                <c:pt idx="0">
                  <c:v>充足数
(一般) 左軸</c:v>
                </c:pt>
              </c:strCache>
            </c:strRef>
          </c:tx>
          <c:spPr>
            <a:ln w="22225">
              <a:solidFill>
                <a:schemeClr val="accent3">
                  <a:lumMod val="50000"/>
                </a:schemeClr>
              </a:solidFill>
              <a:prstDash val="solid"/>
            </a:ln>
          </c:spPr>
          <c:marker>
            <c:symbol val="none"/>
          </c:marker>
          <c:dLbls>
            <c:dLbl>
              <c:idx val="26"/>
              <c:layout>
                <c:manualLayout>
                  <c:x val="-6.940554124649603E-3"/>
                  <c:y val="-4.9296287544291123E-5"/>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11</c:v>
                  </c:pt>
                  <c:pt idx="4">
                    <c:v>12</c:v>
                  </c:pt>
                  <c:pt idx="8">
                    <c:v>13</c:v>
                  </c:pt>
                  <c:pt idx="12">
                    <c:v>14</c:v>
                  </c:pt>
                  <c:pt idx="16">
                    <c:v>15</c:v>
                  </c:pt>
                  <c:pt idx="20">
                    <c:v>16</c:v>
                  </c:pt>
                  <c:pt idx="24">
                    <c:v>17</c:v>
                  </c:pt>
                </c:lvl>
              </c:multiLvlStrCache>
            </c:multiLvlStrRef>
          </c:cat>
          <c:val>
            <c:numRef>
              <c:f>'Ⅱ-4-5'!$F$16:$F$42</c:f>
              <c:numCache>
                <c:formatCode>General</c:formatCode>
                <c:ptCount val="27"/>
                <c:pt idx="0">
                  <c:v>694</c:v>
                </c:pt>
                <c:pt idx="1">
                  <c:v>838</c:v>
                </c:pt>
                <c:pt idx="2">
                  <c:v>758</c:v>
                </c:pt>
                <c:pt idx="3">
                  <c:v>730</c:v>
                </c:pt>
                <c:pt idx="4">
                  <c:v>797</c:v>
                </c:pt>
                <c:pt idx="5">
                  <c:v>873</c:v>
                </c:pt>
                <c:pt idx="6">
                  <c:v>769</c:v>
                </c:pt>
                <c:pt idx="7">
                  <c:v>866</c:v>
                </c:pt>
                <c:pt idx="8">
                  <c:v>778</c:v>
                </c:pt>
                <c:pt idx="9">
                  <c:v>916</c:v>
                </c:pt>
                <c:pt idx="10">
                  <c:v>871</c:v>
                </c:pt>
                <c:pt idx="11">
                  <c:v>763</c:v>
                </c:pt>
                <c:pt idx="12">
                  <c:v>640</c:v>
                </c:pt>
                <c:pt idx="13">
                  <c:v>753</c:v>
                </c:pt>
                <c:pt idx="14">
                  <c:v>799</c:v>
                </c:pt>
                <c:pt idx="15">
                  <c:v>688</c:v>
                </c:pt>
                <c:pt idx="16">
                  <c:v>582</c:v>
                </c:pt>
                <c:pt idx="17">
                  <c:v>456</c:v>
                </c:pt>
                <c:pt idx="18">
                  <c:v>625</c:v>
                </c:pt>
                <c:pt idx="19">
                  <c:v>579</c:v>
                </c:pt>
                <c:pt idx="20">
                  <c:v>584</c:v>
                </c:pt>
                <c:pt idx="21">
                  <c:v>560</c:v>
                </c:pt>
                <c:pt idx="22">
                  <c:v>533</c:v>
                </c:pt>
                <c:pt idx="23">
                  <c:v>508</c:v>
                </c:pt>
                <c:pt idx="24">
                  <c:v>457</c:v>
                </c:pt>
                <c:pt idx="25">
                  <c:v>499</c:v>
                </c:pt>
                <c:pt idx="26">
                  <c:v>461</c:v>
                </c:pt>
              </c:numCache>
            </c:numRef>
          </c:val>
          <c:smooth val="0"/>
        </c:ser>
        <c:ser>
          <c:idx val="3"/>
          <c:order val="3"/>
          <c:tx>
            <c:strRef>
              <c:f>'Ⅱ-4-5'!$G$3</c:f>
              <c:strCache>
                <c:ptCount val="1"/>
                <c:pt idx="0">
                  <c:v>充足数
(ﾊﾟｰﾄﾀｲﾑ) 左軸</c:v>
                </c:pt>
              </c:strCache>
            </c:strRef>
          </c:tx>
          <c:spPr>
            <a:ln w="22225">
              <a:solidFill>
                <a:schemeClr val="bg1">
                  <a:lumMod val="50000"/>
                </a:schemeClr>
              </a:solidFill>
              <a:prstDash val="sysDash"/>
            </a:ln>
          </c:spPr>
          <c:marker>
            <c:symbol val="none"/>
          </c:marker>
          <c:dLbls>
            <c:dLbl>
              <c:idx val="26"/>
              <c:layout>
                <c:manualLayout>
                  <c:x val="1.1572013953562365E-2"/>
                  <c:y val="-1.6022336619173835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11</c:v>
                  </c:pt>
                  <c:pt idx="4">
                    <c:v>12</c:v>
                  </c:pt>
                  <c:pt idx="8">
                    <c:v>13</c:v>
                  </c:pt>
                  <c:pt idx="12">
                    <c:v>14</c:v>
                  </c:pt>
                  <c:pt idx="16">
                    <c:v>15</c:v>
                  </c:pt>
                  <c:pt idx="20">
                    <c:v>16</c:v>
                  </c:pt>
                  <c:pt idx="24">
                    <c:v>17</c:v>
                  </c:pt>
                </c:lvl>
              </c:multiLvlStrCache>
            </c:multiLvlStrRef>
          </c:cat>
          <c:val>
            <c:numRef>
              <c:f>'Ⅱ-4-5'!$G$16:$G$42</c:f>
              <c:numCache>
                <c:formatCode>General</c:formatCode>
                <c:ptCount val="27"/>
                <c:pt idx="0">
                  <c:v>784</c:v>
                </c:pt>
                <c:pt idx="1">
                  <c:v>1015</c:v>
                </c:pt>
                <c:pt idx="2">
                  <c:v>968</c:v>
                </c:pt>
                <c:pt idx="3">
                  <c:v>922</c:v>
                </c:pt>
                <c:pt idx="4">
                  <c:v>783</c:v>
                </c:pt>
                <c:pt idx="5">
                  <c:v>973</c:v>
                </c:pt>
                <c:pt idx="6">
                  <c:v>878</c:v>
                </c:pt>
                <c:pt idx="7">
                  <c:v>940</c:v>
                </c:pt>
                <c:pt idx="8">
                  <c:v>794</c:v>
                </c:pt>
                <c:pt idx="9">
                  <c:v>973</c:v>
                </c:pt>
                <c:pt idx="10">
                  <c:v>872</c:v>
                </c:pt>
                <c:pt idx="11">
                  <c:v>829</c:v>
                </c:pt>
                <c:pt idx="12">
                  <c:v>694</c:v>
                </c:pt>
                <c:pt idx="13">
                  <c:v>929</c:v>
                </c:pt>
                <c:pt idx="14">
                  <c:v>883</c:v>
                </c:pt>
                <c:pt idx="15">
                  <c:v>791</c:v>
                </c:pt>
                <c:pt idx="16">
                  <c:v>663</c:v>
                </c:pt>
                <c:pt idx="17">
                  <c:v>524</c:v>
                </c:pt>
                <c:pt idx="18">
                  <c:v>697</c:v>
                </c:pt>
                <c:pt idx="19">
                  <c:v>695</c:v>
                </c:pt>
                <c:pt idx="20">
                  <c:v>719</c:v>
                </c:pt>
                <c:pt idx="21">
                  <c:v>861</c:v>
                </c:pt>
                <c:pt idx="22">
                  <c:v>730</c:v>
                </c:pt>
                <c:pt idx="23">
                  <c:v>688</c:v>
                </c:pt>
                <c:pt idx="24">
                  <c:v>609</c:v>
                </c:pt>
                <c:pt idx="25">
                  <c:v>734</c:v>
                </c:pt>
                <c:pt idx="26">
                  <c:v>722</c:v>
                </c:pt>
              </c:numCache>
            </c:numRef>
          </c:val>
          <c:smooth val="0"/>
        </c:ser>
        <c:dLbls>
          <c:showLegendKey val="0"/>
          <c:showVal val="0"/>
          <c:showCatName val="0"/>
          <c:showSerName val="0"/>
          <c:showPercent val="0"/>
          <c:showBubbleSize val="0"/>
        </c:dLbls>
        <c:marker val="1"/>
        <c:smooth val="0"/>
        <c:axId val="397755456"/>
        <c:axId val="397755848"/>
      </c:lineChart>
      <c:lineChart>
        <c:grouping val="standard"/>
        <c:varyColors val="0"/>
        <c:ser>
          <c:idx val="4"/>
          <c:order val="4"/>
          <c:tx>
            <c:strRef>
              <c:f>'Ⅱ-4-5'!$H$3</c:f>
              <c:strCache>
                <c:ptCount val="1"/>
                <c:pt idx="0">
                  <c:v>充足率
(一般) 右軸</c:v>
                </c:pt>
              </c:strCache>
            </c:strRef>
          </c:tx>
          <c:spPr>
            <a:ln w="22225">
              <a:solidFill>
                <a:schemeClr val="accent3">
                  <a:lumMod val="75000"/>
                </a:schemeClr>
              </a:solidFill>
              <a:prstDash val="solid"/>
            </a:ln>
          </c:spPr>
          <c:marker>
            <c:symbol val="triangle"/>
            <c:size val="6"/>
            <c:spPr>
              <a:solidFill>
                <a:schemeClr val="accent3">
                  <a:lumMod val="75000"/>
                </a:schemeClr>
              </a:solidFill>
              <a:ln>
                <a:solidFill>
                  <a:schemeClr val="accent3">
                    <a:lumMod val="75000"/>
                  </a:schemeClr>
                </a:solidFill>
              </a:ln>
            </c:spPr>
          </c:marker>
          <c:dLbls>
            <c:dLbl>
              <c:idx val="26"/>
              <c:layout>
                <c:manualLayout>
                  <c:x val="-7.0749761689729079E-3"/>
                  <c:y val="-1.6254664483825804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11</c:v>
                  </c:pt>
                  <c:pt idx="4">
                    <c:v>12</c:v>
                  </c:pt>
                  <c:pt idx="8">
                    <c:v>13</c:v>
                  </c:pt>
                  <c:pt idx="12">
                    <c:v>14</c:v>
                  </c:pt>
                  <c:pt idx="16">
                    <c:v>15</c:v>
                  </c:pt>
                  <c:pt idx="20">
                    <c:v>16</c:v>
                  </c:pt>
                  <c:pt idx="24">
                    <c:v>17</c:v>
                  </c:pt>
                </c:lvl>
              </c:multiLvlStrCache>
            </c:multiLvlStrRef>
          </c:cat>
          <c:val>
            <c:numRef>
              <c:f>'Ⅱ-4-5'!$H$16:$H$42</c:f>
              <c:numCache>
                <c:formatCode>0.0</c:formatCode>
                <c:ptCount val="27"/>
                <c:pt idx="0">
                  <c:v>11.705177938944173</c:v>
                </c:pt>
                <c:pt idx="1">
                  <c:v>18.209474141677532</c:v>
                </c:pt>
                <c:pt idx="2">
                  <c:v>15.294592413236479</c:v>
                </c:pt>
                <c:pt idx="3">
                  <c:v>13.672972466754075</c:v>
                </c:pt>
                <c:pt idx="4">
                  <c:v>13.35455764075067</c:v>
                </c:pt>
                <c:pt idx="5">
                  <c:v>13.259416767922236</c:v>
                </c:pt>
                <c:pt idx="6">
                  <c:v>10.213839819365122</c:v>
                </c:pt>
                <c:pt idx="7">
                  <c:v>9.7478613237280509</c:v>
                </c:pt>
                <c:pt idx="8">
                  <c:v>7.2017032305840969</c:v>
                </c:pt>
                <c:pt idx="9">
                  <c:v>10.195903829029387</c:v>
                </c:pt>
                <c:pt idx="10">
                  <c:v>10.570388349514563</c:v>
                </c:pt>
                <c:pt idx="11">
                  <c:v>8.9177185600748015</c:v>
                </c:pt>
                <c:pt idx="12">
                  <c:v>8.9124077426542279</c:v>
                </c:pt>
                <c:pt idx="13">
                  <c:v>11.2337759212293</c:v>
                </c:pt>
                <c:pt idx="14">
                  <c:v>12.337862878319951</c:v>
                </c:pt>
                <c:pt idx="15">
                  <c:v>10.674941815360745</c:v>
                </c:pt>
                <c:pt idx="16">
                  <c:v>8.3861671469740635</c:v>
                </c:pt>
                <c:pt idx="17">
                  <c:v>8.198489751887811</c:v>
                </c:pt>
                <c:pt idx="18">
                  <c:v>8.3012352238013012</c:v>
                </c:pt>
                <c:pt idx="19">
                  <c:v>7.7864443249058644</c:v>
                </c:pt>
                <c:pt idx="20">
                  <c:v>6.1622876437691252</c:v>
                </c:pt>
                <c:pt idx="21">
                  <c:v>7.0600100857286936</c:v>
                </c:pt>
                <c:pt idx="22">
                  <c:v>6.89967637540453</c:v>
                </c:pt>
                <c:pt idx="23">
                  <c:v>7.5730471079308286</c:v>
                </c:pt>
                <c:pt idx="24">
                  <c:v>6.4850290903930752</c:v>
                </c:pt>
                <c:pt idx="25">
                  <c:v>6.3664200051033433</c:v>
                </c:pt>
                <c:pt idx="26">
                  <c:v>6.2330989724175234</c:v>
                </c:pt>
              </c:numCache>
            </c:numRef>
          </c:val>
          <c:smooth val="0"/>
        </c:ser>
        <c:ser>
          <c:idx val="5"/>
          <c:order val="5"/>
          <c:tx>
            <c:strRef>
              <c:f>'Ⅱ-4-5'!$I$3</c:f>
              <c:strCache>
                <c:ptCount val="1"/>
                <c:pt idx="0">
                  <c:v>充足率
(ﾊﾟｰﾄﾀｲﾑ) 右軸</c:v>
                </c:pt>
              </c:strCache>
            </c:strRef>
          </c:tx>
          <c:spPr>
            <a:ln w="22225">
              <a:solidFill>
                <a:schemeClr val="bg1">
                  <a:lumMod val="50000"/>
                </a:schemeClr>
              </a:solidFill>
              <a:prstDash val="sysDash"/>
            </a:ln>
          </c:spPr>
          <c:marker>
            <c:symbol val="triangle"/>
            <c:size val="6"/>
            <c:spPr>
              <a:noFill/>
              <a:ln>
                <a:solidFill>
                  <a:schemeClr val="bg1">
                    <a:lumMod val="50000"/>
                  </a:schemeClr>
                </a:solidFill>
              </a:ln>
            </c:spPr>
          </c:marker>
          <c:dLbls>
            <c:dLbl>
              <c:idx val="26"/>
              <c:layout>
                <c:manualLayout>
                  <c:x val="-3.9604273011456831E-2"/>
                  <c:y val="-3.203560412711849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'Ⅱ-4-5'!$B$16:$C$42</c:f>
              <c:multiLvlStrCache>
                <c:ptCount val="27"/>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pt idx="23">
                    <c:v>Ⅳ</c:v>
                  </c:pt>
                  <c:pt idx="24">
                    <c:v>Ⅰ</c:v>
                  </c:pt>
                  <c:pt idx="25">
                    <c:v>Ⅱ</c:v>
                  </c:pt>
                  <c:pt idx="26">
                    <c:v>Ⅲ</c:v>
                  </c:pt>
                </c:lvl>
                <c:lvl>
                  <c:pt idx="0">
                    <c:v>11</c:v>
                  </c:pt>
                  <c:pt idx="4">
                    <c:v>12</c:v>
                  </c:pt>
                  <c:pt idx="8">
                    <c:v>13</c:v>
                  </c:pt>
                  <c:pt idx="12">
                    <c:v>14</c:v>
                  </c:pt>
                  <c:pt idx="16">
                    <c:v>15</c:v>
                  </c:pt>
                  <c:pt idx="20">
                    <c:v>16</c:v>
                  </c:pt>
                  <c:pt idx="24">
                    <c:v>17</c:v>
                  </c:pt>
                </c:lvl>
              </c:multiLvlStrCache>
            </c:multiLvlStrRef>
          </c:cat>
          <c:val>
            <c:numRef>
              <c:f>'Ⅱ-4-5'!$I$16:$I$42</c:f>
              <c:numCache>
                <c:formatCode>0.0</c:formatCode>
                <c:ptCount val="27"/>
                <c:pt idx="0">
                  <c:v>15.430033457980713</c:v>
                </c:pt>
                <c:pt idx="1">
                  <c:v>21.486028789161725</c:v>
                </c:pt>
                <c:pt idx="2">
                  <c:v>19.433848624774143</c:v>
                </c:pt>
                <c:pt idx="3">
                  <c:v>19.692439128577529</c:v>
                </c:pt>
                <c:pt idx="4">
                  <c:v>13.85595469828349</c:v>
                </c:pt>
                <c:pt idx="5">
                  <c:v>18.477022407899735</c:v>
                </c:pt>
                <c:pt idx="6">
                  <c:v>15.005981883438729</c:v>
                </c:pt>
                <c:pt idx="7">
                  <c:v>15.79035780278851</c:v>
                </c:pt>
                <c:pt idx="8">
                  <c:v>10.122386537480878</c:v>
                </c:pt>
                <c:pt idx="9">
                  <c:v>12.313338395342951</c:v>
                </c:pt>
                <c:pt idx="10">
                  <c:v>10.908181135851889</c:v>
                </c:pt>
                <c:pt idx="11">
                  <c:v>12.687480869299051</c:v>
                </c:pt>
                <c:pt idx="12">
                  <c:v>9.2005833222855635</c:v>
                </c:pt>
                <c:pt idx="13">
                  <c:v>12.656675749318802</c:v>
                </c:pt>
                <c:pt idx="14">
                  <c:v>12.466469010306367</c:v>
                </c:pt>
                <c:pt idx="15">
                  <c:v>10.822273908879463</c:v>
                </c:pt>
                <c:pt idx="16">
                  <c:v>8.3020285499624347</c:v>
                </c:pt>
                <c:pt idx="17">
                  <c:v>9.4075403949730703</c:v>
                </c:pt>
                <c:pt idx="18">
                  <c:v>9.0343486714193144</c:v>
                </c:pt>
                <c:pt idx="19">
                  <c:v>8.108738770271847</c:v>
                </c:pt>
                <c:pt idx="20">
                  <c:v>7.1592153738922635</c:v>
                </c:pt>
                <c:pt idx="21">
                  <c:v>7.8031538879825986</c:v>
                </c:pt>
                <c:pt idx="22">
                  <c:v>7.5938832830541978</c:v>
                </c:pt>
                <c:pt idx="23">
                  <c:v>6.4437576098154912</c:v>
                </c:pt>
                <c:pt idx="24">
                  <c:v>6.1169144234632382</c:v>
                </c:pt>
                <c:pt idx="25">
                  <c:v>6.6787989080982708</c:v>
                </c:pt>
                <c:pt idx="26">
                  <c:v>6.3707756110473843</c:v>
                </c:pt>
              </c:numCache>
            </c:numRef>
          </c:val>
          <c:smooth val="0"/>
        </c:ser>
        <c:dLbls>
          <c:showLegendKey val="0"/>
          <c:showVal val="0"/>
          <c:showCatName val="0"/>
          <c:showSerName val="0"/>
          <c:showPercent val="0"/>
          <c:showBubbleSize val="0"/>
        </c:dLbls>
        <c:marker val="1"/>
        <c:smooth val="0"/>
        <c:axId val="397756240"/>
        <c:axId val="397756632"/>
      </c:lineChart>
      <c:catAx>
        <c:axId val="397755456"/>
        <c:scaling>
          <c:orientation val="minMax"/>
        </c:scaling>
        <c:delete val="0"/>
        <c:axPos val="b"/>
        <c:numFmt formatCode="General" sourceLinked="1"/>
        <c:majorTickMark val="none"/>
        <c:minorTickMark val="none"/>
        <c:tickLblPos val="nextTo"/>
        <c:crossAx val="397755848"/>
        <c:crosses val="autoZero"/>
        <c:auto val="1"/>
        <c:lblAlgn val="ctr"/>
        <c:lblOffset val="100"/>
        <c:noMultiLvlLbl val="0"/>
      </c:catAx>
      <c:valAx>
        <c:axId val="397755848"/>
        <c:scaling>
          <c:orientation val="minMax"/>
        </c:scaling>
        <c:delete val="0"/>
        <c:axPos val="l"/>
        <c:majorGridlines/>
        <c:numFmt formatCode="General" sourceLinked="1"/>
        <c:majorTickMark val="out"/>
        <c:minorTickMark val="none"/>
        <c:tickLblPos val="nextTo"/>
        <c:crossAx val="397755456"/>
        <c:crosses val="autoZero"/>
        <c:crossBetween val="between"/>
        <c:dispUnits>
          <c:builtInUnit val="thousands"/>
        </c:dispUnits>
      </c:valAx>
      <c:catAx>
        <c:axId val="397756240"/>
        <c:scaling>
          <c:orientation val="minMax"/>
        </c:scaling>
        <c:delete val="1"/>
        <c:axPos val="b"/>
        <c:numFmt formatCode="General" sourceLinked="1"/>
        <c:majorTickMark val="out"/>
        <c:minorTickMark val="none"/>
        <c:tickLblPos val="nextTo"/>
        <c:crossAx val="397756632"/>
        <c:crosses val="autoZero"/>
        <c:auto val="1"/>
        <c:lblAlgn val="ctr"/>
        <c:lblOffset val="100"/>
        <c:noMultiLvlLbl val="0"/>
      </c:catAx>
      <c:valAx>
        <c:axId val="397756632"/>
        <c:scaling>
          <c:orientation val="minMax"/>
          <c:max val="60"/>
        </c:scaling>
        <c:delete val="0"/>
        <c:axPos val="r"/>
        <c:numFmt formatCode="#,##0_);[Red]\(#,##0\)" sourceLinked="0"/>
        <c:majorTickMark val="out"/>
        <c:minorTickMark val="none"/>
        <c:tickLblPos val="nextTo"/>
        <c:crossAx val="397756240"/>
        <c:crosses val="max"/>
        <c:crossBetween val="between"/>
        <c:majorUnit val="10"/>
      </c:valAx>
    </c:plotArea>
    <c:legend>
      <c:legendPos val="r"/>
      <c:layout>
        <c:manualLayout>
          <c:xMode val="edge"/>
          <c:yMode val="edge"/>
          <c:x val="0.75453662962520907"/>
          <c:y val="3.7145629626950324E-2"/>
          <c:w val="0.24082077441059593"/>
          <c:h val="0.93374063181861311"/>
        </c:manualLayout>
      </c:layout>
      <c:overlay val="1"/>
      <c:spPr>
        <a:ln>
          <a:solidFill>
            <a:schemeClr val="tx1">
              <a:lumMod val="50000"/>
              <a:lumOff val="50000"/>
            </a:schemeClr>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96074496398735E-2"/>
          <c:y val="0.25428754608110277"/>
          <c:w val="0.64515436339097121"/>
          <c:h val="0.66545609724592081"/>
        </c:manualLayout>
      </c:layout>
      <c:lineChart>
        <c:grouping val="standard"/>
        <c:varyColors val="0"/>
        <c:ser>
          <c:idx val="0"/>
          <c:order val="0"/>
          <c:tx>
            <c:strRef>
              <c:f>'Ⅱ-4-6'!$C$44</c:f>
              <c:strCache>
                <c:ptCount val="1"/>
                <c:pt idx="0">
                  <c:v>大阪市
</c:v>
                </c:pt>
              </c:strCache>
            </c:strRef>
          </c:tx>
          <c:spPr>
            <a:ln w="15875">
              <a:solidFill>
                <a:schemeClr val="accent3">
                  <a:lumMod val="75000"/>
                </a:schemeClr>
              </a:solidFill>
              <a:prstDash val="solid"/>
            </a:ln>
          </c:spPr>
          <c:marker>
            <c:symbol val="diamond"/>
            <c:size val="6"/>
            <c:spPr>
              <a:solidFill>
                <a:schemeClr val="accent3">
                  <a:lumMod val="75000"/>
                </a:schemeClr>
              </a:solidFill>
              <a:ln>
                <a:solidFill>
                  <a:schemeClr val="accent3">
                    <a:lumMod val="75000"/>
                  </a:schemeClr>
                </a:solidFill>
                <a:prstDash val="solid"/>
              </a:ln>
            </c:spPr>
          </c:marker>
          <c:dLbls>
            <c:dLbl>
              <c:idx val="10"/>
              <c:layout/>
              <c:spPr/>
              <c:txPr>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'Ⅱ-4-6'!$B$47:$B$58</c:f>
              <c:strCache>
                <c:ptCount val="12"/>
                <c:pt idx="0">
                  <c:v>1990</c:v>
                </c:pt>
                <c:pt idx="1">
                  <c:v>95</c:v>
                </c:pt>
                <c:pt idx="2">
                  <c:v>95</c:v>
                </c:pt>
                <c:pt idx="3">
                  <c:v>2000</c:v>
                </c:pt>
                <c:pt idx="4">
                  <c:v>05</c:v>
                </c:pt>
                <c:pt idx="5">
                  <c:v>10</c:v>
                </c:pt>
                <c:pt idx="6">
                  <c:v>11</c:v>
                </c:pt>
                <c:pt idx="7">
                  <c:v>12</c:v>
                </c:pt>
                <c:pt idx="8">
                  <c:v>13</c:v>
                </c:pt>
                <c:pt idx="9">
                  <c:v>14</c:v>
                </c:pt>
                <c:pt idx="10">
                  <c:v>15</c:v>
                </c:pt>
                <c:pt idx="11">
                  <c:v>16</c:v>
                </c:pt>
              </c:strCache>
            </c:strRef>
          </c:cat>
          <c:val>
            <c:numRef>
              <c:f>'Ⅱ-4-6'!$C$47:$C$58</c:f>
              <c:numCache>
                <c:formatCode>#,##0.0;[Red]\-#,##0.0</c:formatCode>
                <c:ptCount val="12"/>
                <c:pt idx="0">
                  <c:v>18.074505283924776</c:v>
                </c:pt>
                <c:pt idx="1">
                  <c:v>15.644386089055942</c:v>
                </c:pt>
                <c:pt idx="2">
                  <c:v>15.644386089055942</c:v>
                </c:pt>
                <c:pt idx="3">
                  <c:v>16.971890447745643</c:v>
                </c:pt>
                <c:pt idx="4">
                  <c:v>16.556277618923836</c:v>
                </c:pt>
                <c:pt idx="5">
                  <c:v>18.325609476206033</c:v>
                </c:pt>
                <c:pt idx="6">
                  <c:v>17.125082580929309</c:v>
                </c:pt>
                <c:pt idx="7">
                  <c:v>17.71719655949807</c:v>
                </c:pt>
                <c:pt idx="8">
                  <c:v>19.480679394877843</c:v>
                </c:pt>
                <c:pt idx="9">
                  <c:v>20.334132704234932</c:v>
                </c:pt>
                <c:pt idx="10">
                  <c:v>15.571160284151219</c:v>
                </c:pt>
                <c:pt idx="11">
                  <c:v>16.802661335917939</c:v>
                </c:pt>
              </c:numCache>
            </c:numRef>
          </c:val>
          <c:smooth val="0"/>
        </c:ser>
        <c:ser>
          <c:idx val="1"/>
          <c:order val="1"/>
          <c:tx>
            <c:strRef>
              <c:f>'Ⅱ-4-6'!$D$44</c:f>
              <c:strCache>
                <c:ptCount val="1"/>
                <c:pt idx="0">
                  <c:v>東京都区部
</c:v>
                </c:pt>
              </c:strCache>
            </c:strRef>
          </c:tx>
          <c:spPr>
            <a:ln w="12700">
              <a:solidFill>
                <a:srgbClr val="000000"/>
              </a:solidFill>
              <a:prstDash val="sysDash"/>
            </a:ln>
          </c:spPr>
          <c:marker>
            <c:symbol val="square"/>
            <c:size val="4"/>
            <c:spPr>
              <a:solidFill>
                <a:srgbClr val="000000"/>
              </a:solidFill>
              <a:ln>
                <a:solidFill>
                  <a:srgbClr val="000000"/>
                </a:solidFill>
                <a:prstDash val="solid"/>
              </a:ln>
            </c:spPr>
          </c:marker>
          <c:dLbls>
            <c:dLbl>
              <c:idx val="1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'Ⅱ-4-6'!$B$47:$B$58</c:f>
              <c:strCache>
                <c:ptCount val="12"/>
                <c:pt idx="0">
                  <c:v>1990</c:v>
                </c:pt>
                <c:pt idx="1">
                  <c:v>95</c:v>
                </c:pt>
                <c:pt idx="2">
                  <c:v>95</c:v>
                </c:pt>
                <c:pt idx="3">
                  <c:v>2000</c:v>
                </c:pt>
                <c:pt idx="4">
                  <c:v>05</c:v>
                </c:pt>
                <c:pt idx="5">
                  <c:v>10</c:v>
                </c:pt>
                <c:pt idx="6">
                  <c:v>11</c:v>
                </c:pt>
                <c:pt idx="7">
                  <c:v>12</c:v>
                </c:pt>
                <c:pt idx="8">
                  <c:v>13</c:v>
                </c:pt>
                <c:pt idx="9">
                  <c:v>14</c:v>
                </c:pt>
                <c:pt idx="10">
                  <c:v>15</c:v>
                </c:pt>
                <c:pt idx="11">
                  <c:v>16</c:v>
                </c:pt>
              </c:strCache>
            </c:strRef>
          </c:cat>
          <c:val>
            <c:numRef>
              <c:f>'Ⅱ-4-6'!$D$47:$D$58</c:f>
              <c:numCache>
                <c:formatCode>#,##0.0;[Red]\-#,##0.0</c:formatCode>
                <c:ptCount val="12"/>
                <c:pt idx="0">
                  <c:v>18.656475737010204</c:v>
                </c:pt>
                <c:pt idx="1">
                  <c:v>20.015608546878024</c:v>
                </c:pt>
                <c:pt idx="2">
                  <c:v>20.015608546878024</c:v>
                </c:pt>
                <c:pt idx="3">
                  <c:v>21.126660873922127</c:v>
                </c:pt>
                <c:pt idx="4">
                  <c:v>21.51483560305763</c:v>
                </c:pt>
                <c:pt idx="5">
                  <c:v>22.122972401785333</c:v>
                </c:pt>
                <c:pt idx="6">
                  <c:v>21.588780920894504</c:v>
                </c:pt>
                <c:pt idx="7">
                  <c:v>21.796132956682939</c:v>
                </c:pt>
                <c:pt idx="8">
                  <c:v>22.669287981429722</c:v>
                </c:pt>
                <c:pt idx="9">
                  <c:v>21.023818544047437</c:v>
                </c:pt>
                <c:pt idx="10">
                  <c:v>20.431856487865822</c:v>
                </c:pt>
                <c:pt idx="11">
                  <c:v>21.325125193380696</c:v>
                </c:pt>
              </c:numCache>
            </c:numRef>
          </c:val>
          <c:smooth val="0"/>
        </c:ser>
        <c:ser>
          <c:idx val="2"/>
          <c:order val="2"/>
          <c:tx>
            <c:strRef>
              <c:f>'Ⅱ-4-6'!$E$44</c:f>
              <c:strCache>
                <c:ptCount val="1"/>
                <c:pt idx="0">
                  <c:v>名古屋市
</c:v>
                </c:pt>
              </c:strCache>
            </c:strRef>
          </c:tx>
          <c:spPr>
            <a:ln w="12700">
              <a:solidFill>
                <a:srgbClr val="000000"/>
              </a:solidFill>
              <a:prstDash val="solid"/>
            </a:ln>
          </c:spPr>
          <c:marker>
            <c:symbol val="triangle"/>
            <c:size val="4"/>
            <c:spPr>
              <a:solidFill>
                <a:srgbClr val="000000"/>
              </a:solidFill>
              <a:ln>
                <a:solidFill>
                  <a:srgbClr val="000000"/>
                </a:solidFill>
                <a:prstDash val="solid"/>
              </a:ln>
            </c:spPr>
          </c:marker>
          <c:dLbls>
            <c:dLbl>
              <c:idx val="1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'Ⅱ-4-6'!$B$47:$B$58</c:f>
              <c:strCache>
                <c:ptCount val="12"/>
                <c:pt idx="0">
                  <c:v>1990</c:v>
                </c:pt>
                <c:pt idx="1">
                  <c:v>95</c:v>
                </c:pt>
                <c:pt idx="2">
                  <c:v>95</c:v>
                </c:pt>
                <c:pt idx="3">
                  <c:v>2000</c:v>
                </c:pt>
                <c:pt idx="4">
                  <c:v>05</c:v>
                </c:pt>
                <c:pt idx="5">
                  <c:v>10</c:v>
                </c:pt>
                <c:pt idx="6">
                  <c:v>11</c:v>
                </c:pt>
                <c:pt idx="7">
                  <c:v>12</c:v>
                </c:pt>
                <c:pt idx="8">
                  <c:v>13</c:v>
                </c:pt>
                <c:pt idx="9">
                  <c:v>14</c:v>
                </c:pt>
                <c:pt idx="10">
                  <c:v>15</c:v>
                </c:pt>
                <c:pt idx="11">
                  <c:v>16</c:v>
                </c:pt>
              </c:strCache>
            </c:strRef>
          </c:cat>
          <c:val>
            <c:numRef>
              <c:f>'Ⅱ-4-6'!$E$47:$E$58</c:f>
              <c:numCache>
                <c:formatCode>#,##0.0;[Red]\-#,##0.0</c:formatCode>
                <c:ptCount val="12"/>
                <c:pt idx="0">
                  <c:v>18.317264020878579</c:v>
                </c:pt>
                <c:pt idx="1">
                  <c:v>19.902615539189238</c:v>
                </c:pt>
                <c:pt idx="2">
                  <c:v>19.902615539189238</c:v>
                </c:pt>
                <c:pt idx="3">
                  <c:v>19.784221022205291</c:v>
                </c:pt>
                <c:pt idx="4">
                  <c:v>19.767328109354029</c:v>
                </c:pt>
                <c:pt idx="5">
                  <c:v>20.168857694126707</c:v>
                </c:pt>
                <c:pt idx="6">
                  <c:v>20.003437810544408</c:v>
                </c:pt>
                <c:pt idx="7">
                  <c:v>18.601043970350435</c:v>
                </c:pt>
                <c:pt idx="8">
                  <c:v>21.611329596284424</c:v>
                </c:pt>
                <c:pt idx="9">
                  <c:v>20.795726237353612</c:v>
                </c:pt>
                <c:pt idx="10">
                  <c:v>16.950771590404564</c:v>
                </c:pt>
                <c:pt idx="11">
                  <c:v>19.451849142071243</c:v>
                </c:pt>
              </c:numCache>
            </c:numRef>
          </c:val>
          <c:smooth val="0"/>
        </c:ser>
        <c:ser>
          <c:idx val="3"/>
          <c:order val="3"/>
          <c:tx>
            <c:strRef>
              <c:f>'Ⅱ-4-6'!$F$44</c:f>
              <c:strCache>
                <c:ptCount val="1"/>
                <c:pt idx="0">
                  <c:v>大阪市
</c:v>
                </c:pt>
              </c:strCache>
            </c:strRef>
          </c:tx>
          <c:spPr>
            <a:ln w="15875">
              <a:solidFill>
                <a:schemeClr val="accent3">
                  <a:lumMod val="75000"/>
                </a:schemeClr>
              </a:solidFill>
              <a:prstDash val="solid"/>
            </a:ln>
          </c:spPr>
          <c:marker>
            <c:symbol val="diamond"/>
            <c:size val="6"/>
            <c:spPr>
              <a:solidFill>
                <a:srgbClr val="FFFFFF"/>
              </a:solidFill>
              <a:ln>
                <a:solidFill>
                  <a:schemeClr val="accent3">
                    <a:lumMod val="75000"/>
                  </a:schemeClr>
                </a:solidFill>
                <a:prstDash val="solid"/>
              </a:ln>
            </c:spPr>
          </c:marker>
          <c:dLbls>
            <c:dLbl>
              <c:idx val="10"/>
              <c:layout>
                <c:manualLayout>
                  <c:x val="-3.0535981003253646E-3"/>
                  <c:y val="-2.1660496865612468E-2"/>
                </c:manualLayout>
              </c:layou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'Ⅱ-4-6'!$B$47:$B$58</c:f>
              <c:strCache>
                <c:ptCount val="12"/>
                <c:pt idx="0">
                  <c:v>1990</c:v>
                </c:pt>
                <c:pt idx="1">
                  <c:v>95</c:v>
                </c:pt>
                <c:pt idx="2">
                  <c:v>95</c:v>
                </c:pt>
                <c:pt idx="3">
                  <c:v>2000</c:v>
                </c:pt>
                <c:pt idx="4">
                  <c:v>05</c:v>
                </c:pt>
                <c:pt idx="5">
                  <c:v>10</c:v>
                </c:pt>
                <c:pt idx="6">
                  <c:v>11</c:v>
                </c:pt>
                <c:pt idx="7">
                  <c:v>12</c:v>
                </c:pt>
                <c:pt idx="8">
                  <c:v>13</c:v>
                </c:pt>
                <c:pt idx="9">
                  <c:v>14</c:v>
                </c:pt>
                <c:pt idx="10">
                  <c:v>15</c:v>
                </c:pt>
                <c:pt idx="11">
                  <c:v>16</c:v>
                </c:pt>
              </c:strCache>
            </c:strRef>
          </c:cat>
          <c:val>
            <c:numRef>
              <c:f>'Ⅱ-4-6'!$F$47:$F$58</c:f>
              <c:numCache>
                <c:formatCode>#,##0.0;[Red]\-#,##0.0</c:formatCode>
                <c:ptCount val="12"/>
                <c:pt idx="0">
                  <c:v>8.4498601677986418</c:v>
                </c:pt>
                <c:pt idx="1">
                  <c:v>8.8265813577851979</c:v>
                </c:pt>
                <c:pt idx="2">
                  <c:v>8.8265813577851979</c:v>
                </c:pt>
                <c:pt idx="3">
                  <c:v>10.897427706147694</c:v>
                </c:pt>
                <c:pt idx="4">
                  <c:v>12.336654824827427</c:v>
                </c:pt>
                <c:pt idx="5">
                  <c:v>12.404111300423182</c:v>
                </c:pt>
                <c:pt idx="6">
                  <c:v>12.712067826469941</c:v>
                </c:pt>
                <c:pt idx="7">
                  <c:v>12.286373523208843</c:v>
                </c:pt>
                <c:pt idx="8">
                  <c:v>12.207270575646263</c:v>
                </c:pt>
                <c:pt idx="9">
                  <c:v>12.660280364721096</c:v>
                </c:pt>
                <c:pt idx="10">
                  <c:v>14.739664135434527</c:v>
                </c:pt>
                <c:pt idx="11">
                  <c:v>13.102637105241902</c:v>
                </c:pt>
              </c:numCache>
            </c:numRef>
          </c:val>
          <c:smooth val="0"/>
        </c:ser>
        <c:ser>
          <c:idx val="4"/>
          <c:order val="4"/>
          <c:tx>
            <c:strRef>
              <c:f>'Ⅱ-4-6'!$G$44</c:f>
              <c:strCache>
                <c:ptCount val="1"/>
                <c:pt idx="0">
                  <c:v>東京都区部
</c:v>
                </c:pt>
              </c:strCache>
            </c:strRef>
          </c:tx>
          <c:spPr>
            <a:ln w="12700">
              <a:solidFill>
                <a:srgbClr val="000000"/>
              </a:solidFill>
              <a:prstDash val="sysDash"/>
            </a:ln>
          </c:spPr>
          <c:marker>
            <c:symbol val="square"/>
            <c:size val="4"/>
            <c:spPr>
              <a:solidFill>
                <a:srgbClr val="FFFFFF"/>
              </a:solidFill>
              <a:ln>
                <a:solidFill>
                  <a:srgbClr val="000000"/>
                </a:solidFill>
                <a:prstDash val="solid"/>
              </a:ln>
            </c:spPr>
          </c:marker>
          <c:dLbls>
            <c:dLbl>
              <c:idx val="10"/>
              <c:layout>
                <c:manualLayout>
                  <c:x val="0"/>
                  <c:y val="1.2964056218408619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'Ⅱ-4-6'!$B$47:$B$58</c:f>
              <c:strCache>
                <c:ptCount val="12"/>
                <c:pt idx="0">
                  <c:v>1990</c:v>
                </c:pt>
                <c:pt idx="1">
                  <c:v>95</c:v>
                </c:pt>
                <c:pt idx="2">
                  <c:v>95</c:v>
                </c:pt>
                <c:pt idx="3">
                  <c:v>2000</c:v>
                </c:pt>
                <c:pt idx="4">
                  <c:v>05</c:v>
                </c:pt>
                <c:pt idx="5">
                  <c:v>10</c:v>
                </c:pt>
                <c:pt idx="6">
                  <c:v>11</c:v>
                </c:pt>
                <c:pt idx="7">
                  <c:v>12</c:v>
                </c:pt>
                <c:pt idx="8">
                  <c:v>13</c:v>
                </c:pt>
                <c:pt idx="9">
                  <c:v>14</c:v>
                </c:pt>
                <c:pt idx="10">
                  <c:v>15</c:v>
                </c:pt>
                <c:pt idx="11">
                  <c:v>16</c:v>
                </c:pt>
              </c:strCache>
            </c:strRef>
          </c:cat>
          <c:val>
            <c:numRef>
              <c:f>'Ⅱ-4-6'!$G$47:$G$58</c:f>
              <c:numCache>
                <c:formatCode>#,##0.0;[Red]\-#,##0.0</c:formatCode>
                <c:ptCount val="12"/>
                <c:pt idx="0">
                  <c:v>7.7395174798256345</c:v>
                </c:pt>
                <c:pt idx="1">
                  <c:v>8.4746951538924584</c:v>
                </c:pt>
                <c:pt idx="2">
                  <c:v>8.4746951538924584</c:v>
                </c:pt>
                <c:pt idx="3">
                  <c:v>9.9407966606969733</c:v>
                </c:pt>
                <c:pt idx="4">
                  <c:v>10.894776198911289</c:v>
                </c:pt>
                <c:pt idx="5">
                  <c:v>11.592936997584138</c:v>
                </c:pt>
                <c:pt idx="6">
                  <c:v>11.624735734572049</c:v>
                </c:pt>
                <c:pt idx="7">
                  <c:v>12.109879886849509</c:v>
                </c:pt>
                <c:pt idx="8">
                  <c:v>11.46676772940452</c:v>
                </c:pt>
                <c:pt idx="9">
                  <c:v>11.910497160509884</c:v>
                </c:pt>
                <c:pt idx="10">
                  <c:v>12.315688978466108</c:v>
                </c:pt>
                <c:pt idx="11">
                  <c:v>13.027901810263289</c:v>
                </c:pt>
              </c:numCache>
            </c:numRef>
          </c:val>
          <c:smooth val="0"/>
        </c:ser>
        <c:ser>
          <c:idx val="5"/>
          <c:order val="5"/>
          <c:tx>
            <c:strRef>
              <c:f>'Ⅱ-4-6'!$H$44</c:f>
              <c:strCache>
                <c:ptCount val="1"/>
                <c:pt idx="0">
                  <c:v>名古屋市
</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dLbls>
            <c:dLbl>
              <c:idx val="10"/>
              <c:layout>
                <c:manualLayout>
                  <c:x val="0"/>
                  <c:y val="3.4624140450322569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'Ⅱ-4-6'!$B$47:$B$58</c:f>
              <c:strCache>
                <c:ptCount val="12"/>
                <c:pt idx="0">
                  <c:v>1990</c:v>
                </c:pt>
                <c:pt idx="1">
                  <c:v>95</c:v>
                </c:pt>
                <c:pt idx="2">
                  <c:v>95</c:v>
                </c:pt>
                <c:pt idx="3">
                  <c:v>2000</c:v>
                </c:pt>
                <c:pt idx="4">
                  <c:v>05</c:v>
                </c:pt>
                <c:pt idx="5">
                  <c:v>10</c:v>
                </c:pt>
                <c:pt idx="6">
                  <c:v>11</c:v>
                </c:pt>
                <c:pt idx="7">
                  <c:v>12</c:v>
                </c:pt>
                <c:pt idx="8">
                  <c:v>13</c:v>
                </c:pt>
                <c:pt idx="9">
                  <c:v>14</c:v>
                </c:pt>
                <c:pt idx="10">
                  <c:v>15</c:v>
                </c:pt>
                <c:pt idx="11">
                  <c:v>16</c:v>
                </c:pt>
              </c:strCache>
            </c:strRef>
          </c:cat>
          <c:val>
            <c:numRef>
              <c:f>'Ⅱ-4-6'!$H$47:$H$58</c:f>
              <c:numCache>
                <c:formatCode>#,##0.0;[Red]\-#,##0.0</c:formatCode>
                <c:ptCount val="12"/>
                <c:pt idx="0">
                  <c:v>7.2415653400838274</c:v>
                </c:pt>
                <c:pt idx="1">
                  <c:v>9.2347465010800374</c:v>
                </c:pt>
                <c:pt idx="2">
                  <c:v>9.2347465010800374</c:v>
                </c:pt>
                <c:pt idx="3">
                  <c:v>10.8498550677403</c:v>
                </c:pt>
                <c:pt idx="4">
                  <c:v>10.6684150766285</c:v>
                </c:pt>
                <c:pt idx="5">
                  <c:v>10.61099740927221</c:v>
                </c:pt>
                <c:pt idx="6">
                  <c:v>11.864958504552412</c:v>
                </c:pt>
                <c:pt idx="7">
                  <c:v>12.535019718322452</c:v>
                </c:pt>
                <c:pt idx="8">
                  <c:v>11.090619106744871</c:v>
                </c:pt>
                <c:pt idx="9">
                  <c:v>12.501913888747119</c:v>
                </c:pt>
                <c:pt idx="10">
                  <c:v>12.903790009014221</c:v>
                </c:pt>
                <c:pt idx="11">
                  <c:v>12.48267100853481</c:v>
                </c:pt>
              </c:numCache>
            </c:numRef>
          </c:val>
          <c:smooth val="0"/>
        </c:ser>
        <c:dLbls>
          <c:showLegendKey val="0"/>
          <c:showVal val="0"/>
          <c:showCatName val="0"/>
          <c:showSerName val="0"/>
          <c:showPercent val="0"/>
          <c:showBubbleSize val="0"/>
        </c:dLbls>
        <c:marker val="1"/>
        <c:smooth val="0"/>
        <c:axId val="397191600"/>
        <c:axId val="397191992"/>
      </c:lineChart>
      <c:catAx>
        <c:axId val="3971916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7191992"/>
        <c:crosses val="autoZero"/>
        <c:auto val="1"/>
        <c:lblAlgn val="ctr"/>
        <c:lblOffset val="100"/>
        <c:tickLblSkip val="1"/>
        <c:tickMarkSkip val="1"/>
        <c:noMultiLvlLbl val="0"/>
      </c:catAx>
      <c:valAx>
        <c:axId val="397191992"/>
        <c:scaling>
          <c:orientation val="minMax"/>
          <c:max val="25"/>
          <c:min val="5"/>
        </c:scaling>
        <c:delete val="0"/>
        <c:axPos val="l"/>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397191600"/>
        <c:crosses val="autoZero"/>
        <c:crossBetween val="between"/>
        <c:majorUnit val="2.5"/>
      </c:valAx>
      <c:spPr>
        <a:noFill/>
        <a:ln w="25400">
          <a:noFill/>
        </a:ln>
      </c:spPr>
    </c:plotArea>
    <c:legend>
      <c:legendPos val="r"/>
      <c:layout>
        <c:manualLayout>
          <c:xMode val="edge"/>
          <c:yMode val="edge"/>
          <c:x val="0.17532479137869733"/>
          <c:y val="0.10055111360509207"/>
          <c:w val="0.65065471629594285"/>
          <c:h val="0.15150526522699079"/>
        </c:manualLayout>
      </c:layout>
      <c:overlay val="0"/>
      <c:spPr>
        <a:solidFill>
          <a:srgbClr val="FFFFFF"/>
        </a:solidFill>
        <a:ln w="3175">
          <a:no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45569620253164"/>
          <c:y val="0.11454825878723927"/>
          <c:w val="0.7620253164556996"/>
          <c:h val="0.58419388298112218"/>
        </c:manualLayout>
      </c:layout>
      <c:barChart>
        <c:barDir val="col"/>
        <c:grouping val="clustered"/>
        <c:varyColors val="0"/>
        <c:ser>
          <c:idx val="1"/>
          <c:order val="0"/>
          <c:tx>
            <c:strRef>
              <c:f>'Ⅱ-4-7'!$B$5</c:f>
              <c:strCache>
                <c:ptCount val="1"/>
                <c:pt idx="0">
                  <c:v>全国事業所数</c:v>
                </c:pt>
              </c:strCache>
            </c:strRef>
          </c:tx>
          <c:spPr>
            <a:solidFill>
              <a:srgbClr val="FFFFFF"/>
            </a:solidFill>
            <a:ln w="12700">
              <a:solidFill>
                <a:srgbClr val="000000"/>
              </a:solidFill>
              <a:prstDash val="solid"/>
            </a:ln>
          </c:spPr>
          <c:invertIfNegative val="0"/>
          <c:dLbls>
            <c:dLbl>
              <c:idx val="8"/>
              <c:layout>
                <c:manualLayout>
                  <c:x val="-9.385355846615118E-3"/>
                  <c:y val="1.374572572519392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1986</c:v>
                </c:pt>
                <c:pt idx="2">
                  <c:v>1991</c:v>
                </c:pt>
                <c:pt idx="3">
                  <c:v>96</c:v>
                </c:pt>
                <c:pt idx="4">
                  <c:v>2001</c:v>
                </c:pt>
                <c:pt idx="5">
                  <c:v>04</c:v>
                </c:pt>
                <c:pt idx="6">
                  <c:v>06</c:v>
                </c:pt>
                <c:pt idx="7">
                  <c:v>09</c:v>
                </c:pt>
                <c:pt idx="8">
                  <c:v>12</c:v>
                </c:pt>
                <c:pt idx="9">
                  <c:v>14</c:v>
                </c:pt>
              </c:strCache>
            </c:strRef>
          </c:cat>
          <c:val>
            <c:numRef>
              <c:f>'Ⅱ-4-7'!$C$5:$L$5</c:f>
              <c:numCache>
                <c:formatCode>#,##0_);[Red]\(#,##0\)</c:formatCode>
                <c:ptCount val="10"/>
                <c:pt idx="0">
                  <c:v>99017</c:v>
                </c:pt>
                <c:pt idx="1">
                  <c:v>99017</c:v>
                </c:pt>
                <c:pt idx="2">
                  <c:v>92807</c:v>
                </c:pt>
                <c:pt idx="3">
                  <c:v>85919</c:v>
                </c:pt>
                <c:pt idx="4">
                  <c:v>72683</c:v>
                </c:pt>
                <c:pt idx="5">
                  <c:v>65335</c:v>
                </c:pt>
                <c:pt idx="6">
                  <c:v>61872</c:v>
                </c:pt>
                <c:pt idx="7">
                  <c:v>60097</c:v>
                </c:pt>
                <c:pt idx="8">
                  <c:v>52045</c:v>
                </c:pt>
                <c:pt idx="9">
                  <c:v>51809</c:v>
                </c:pt>
              </c:numCache>
            </c:numRef>
          </c:val>
        </c:ser>
        <c:ser>
          <c:idx val="0"/>
          <c:order val="1"/>
          <c:tx>
            <c:strRef>
              <c:f>'Ⅱ-4-7'!$B$6</c:f>
              <c:strCache>
                <c:ptCount val="1"/>
                <c:pt idx="0">
                  <c:v>全国従業者数</c:v>
                </c:pt>
              </c:strCache>
            </c:strRef>
          </c:tx>
          <c:spPr>
            <a:solidFill>
              <a:schemeClr val="accent3">
                <a:lumMod val="75000"/>
              </a:schemeClr>
            </a:solidFill>
            <a:ln w="12700">
              <a:solidFill>
                <a:srgbClr val="000000"/>
              </a:solidFill>
              <a:prstDash val="solid"/>
            </a:ln>
          </c:spPr>
          <c:invertIfNegative val="0"/>
          <c:dLbls>
            <c:dLbl>
              <c:idx val="8"/>
              <c:layout>
                <c:manualLayout>
                  <c:x val="-9.3942322865709325E-3"/>
                  <c:y val="1.8154546714908008E-2"/>
                </c:manualLayout>
              </c:layout>
              <c:spPr/>
              <c:txPr>
                <a:bodyPr/>
                <a:lstStyle/>
                <a:p>
                  <a:pPr>
                    <a:defRPr>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1986</c:v>
                </c:pt>
                <c:pt idx="2">
                  <c:v>1991</c:v>
                </c:pt>
                <c:pt idx="3">
                  <c:v>96</c:v>
                </c:pt>
                <c:pt idx="4">
                  <c:v>2001</c:v>
                </c:pt>
                <c:pt idx="5">
                  <c:v>04</c:v>
                </c:pt>
                <c:pt idx="6">
                  <c:v>06</c:v>
                </c:pt>
                <c:pt idx="7">
                  <c:v>09</c:v>
                </c:pt>
                <c:pt idx="8">
                  <c:v>12</c:v>
                </c:pt>
                <c:pt idx="9">
                  <c:v>14</c:v>
                </c:pt>
              </c:strCache>
            </c:strRef>
          </c:cat>
          <c:val>
            <c:numRef>
              <c:f>'Ⅱ-4-7'!$C$6:$L$6</c:f>
              <c:numCache>
                <c:formatCode>#,##0_);[Red]\(#,##0\)</c:formatCode>
                <c:ptCount val="10"/>
                <c:pt idx="0">
                  <c:v>73204.399999999994</c:v>
                </c:pt>
                <c:pt idx="1">
                  <c:v>73204.399999999994</c:v>
                </c:pt>
                <c:pt idx="2">
                  <c:v>85917.6</c:v>
                </c:pt>
                <c:pt idx="3">
                  <c:v>90285.3</c:v>
                </c:pt>
                <c:pt idx="4">
                  <c:v>81576.3</c:v>
                </c:pt>
                <c:pt idx="5">
                  <c:v>76827.8</c:v>
                </c:pt>
                <c:pt idx="6">
                  <c:v>74843.8</c:v>
                </c:pt>
                <c:pt idx="7">
                  <c:v>76548</c:v>
                </c:pt>
                <c:pt idx="8">
                  <c:v>69805.7</c:v>
                </c:pt>
                <c:pt idx="9">
                  <c:v>69320.5</c:v>
                </c:pt>
              </c:numCache>
            </c:numRef>
          </c:val>
        </c:ser>
        <c:dLbls>
          <c:showLegendKey val="0"/>
          <c:showVal val="0"/>
          <c:showCatName val="0"/>
          <c:showSerName val="0"/>
          <c:showPercent val="0"/>
          <c:showBubbleSize val="0"/>
        </c:dLbls>
        <c:gapWidth val="120"/>
        <c:axId val="397192776"/>
        <c:axId val="397193168"/>
      </c:barChart>
      <c:lineChart>
        <c:grouping val="standard"/>
        <c:varyColors val="0"/>
        <c:ser>
          <c:idx val="2"/>
          <c:order val="2"/>
          <c:tx>
            <c:strRef>
              <c:f>'Ⅱ-4-7'!$B$7</c:f>
              <c:strCache>
                <c:ptCount val="1"/>
                <c:pt idx="0">
                  <c:v>事業所数の全国シェア</c:v>
                </c:pt>
              </c:strCache>
            </c:strRef>
          </c:tx>
          <c:spPr>
            <a:ln w="12700">
              <a:solidFill>
                <a:schemeClr val="tx1"/>
              </a:solidFill>
              <a:prstDash val="solid"/>
            </a:ln>
          </c:spPr>
          <c:marker>
            <c:symbol val="triangle"/>
            <c:size val="7"/>
            <c:spPr>
              <a:solidFill>
                <a:schemeClr val="tx1"/>
              </a:solidFill>
              <a:ln>
                <a:solidFill>
                  <a:schemeClr val="tx1"/>
                </a:solidFill>
                <a:prstDash val="solid"/>
              </a:ln>
            </c:spPr>
          </c:marker>
          <c:dPt>
            <c:idx val="6"/>
            <c:bubble3D val="0"/>
            <c:spPr>
              <a:ln w="12700">
                <a:solidFill>
                  <a:schemeClr val="tx1"/>
                </a:solidFill>
                <a:prstDash val="dash"/>
              </a:ln>
            </c:spPr>
          </c:dPt>
          <c:dPt>
            <c:idx val="7"/>
            <c:bubble3D val="0"/>
          </c:dPt>
          <c:dLbls>
            <c:dLbl>
              <c:idx val="8"/>
              <c:layout>
                <c:manualLayout>
                  <c:x val="5.3083528493364562E-2"/>
                  <c:y val="1.3745704467353952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1986</c:v>
                </c:pt>
                <c:pt idx="2">
                  <c:v>1991</c:v>
                </c:pt>
                <c:pt idx="3">
                  <c:v>96</c:v>
                </c:pt>
                <c:pt idx="4">
                  <c:v>2001</c:v>
                </c:pt>
                <c:pt idx="5">
                  <c:v>04</c:v>
                </c:pt>
                <c:pt idx="6">
                  <c:v>06</c:v>
                </c:pt>
                <c:pt idx="7">
                  <c:v>09</c:v>
                </c:pt>
                <c:pt idx="8">
                  <c:v>12</c:v>
                </c:pt>
                <c:pt idx="9">
                  <c:v>14</c:v>
                </c:pt>
              </c:strCache>
            </c:strRef>
          </c:cat>
          <c:val>
            <c:numRef>
              <c:f>'Ⅱ-4-7'!$C$7:$L$7</c:f>
              <c:numCache>
                <c:formatCode>#,##0.0;[Red]\-#,##0.0</c:formatCode>
                <c:ptCount val="10"/>
                <c:pt idx="0">
                  <c:v>1.224032236888615</c:v>
                </c:pt>
                <c:pt idx="1">
                  <c:v>1.224032236888615</c:v>
                </c:pt>
                <c:pt idx="2">
                  <c:v>1.1981854816985789</c:v>
                </c:pt>
                <c:pt idx="3">
                  <c:v>1.2244090364180216</c:v>
                </c:pt>
                <c:pt idx="4">
                  <c:v>1.1625827222321587</c:v>
                </c:pt>
                <c:pt idx="5">
                  <c:v>1.0744623861636182</c:v>
                </c:pt>
                <c:pt idx="6">
                  <c:v>1.0796483061805018</c:v>
                </c:pt>
                <c:pt idx="7">
                  <c:v>1.2979017255437044</c:v>
                </c:pt>
                <c:pt idx="8">
                  <c:v>1.3123258718416755</c:v>
                </c:pt>
                <c:pt idx="9">
                  <c:v>1.3240942693354436</c:v>
                </c:pt>
              </c:numCache>
            </c:numRef>
          </c:val>
          <c:smooth val="0"/>
        </c:ser>
        <c:ser>
          <c:idx val="3"/>
          <c:order val="3"/>
          <c:tx>
            <c:strRef>
              <c:f>'Ⅱ-4-7'!$B$8</c:f>
              <c:strCache>
                <c:ptCount val="1"/>
                <c:pt idx="0">
                  <c:v>従業者数の全国シェア</c:v>
                </c:pt>
              </c:strCache>
            </c:strRef>
          </c:tx>
          <c:spPr>
            <a:ln w="12700">
              <a:solidFill>
                <a:schemeClr val="accent3">
                  <a:lumMod val="75000"/>
                </a:schemeClr>
              </a:solidFill>
              <a:prstDash val="solid"/>
            </a:ln>
          </c:spPr>
          <c:marker>
            <c:symbol val="square"/>
            <c:size val="5"/>
            <c:spPr>
              <a:solidFill>
                <a:schemeClr val="accent3">
                  <a:lumMod val="75000"/>
                </a:schemeClr>
              </a:solidFill>
              <a:ln>
                <a:solidFill>
                  <a:schemeClr val="accent3">
                    <a:lumMod val="75000"/>
                  </a:schemeClr>
                </a:solidFill>
              </a:ln>
            </c:spPr>
          </c:marker>
          <c:dPt>
            <c:idx val="6"/>
            <c:bubble3D val="0"/>
            <c:spPr>
              <a:ln w="12700">
                <a:solidFill>
                  <a:schemeClr val="accent3">
                    <a:lumMod val="75000"/>
                  </a:schemeClr>
                </a:solidFill>
                <a:prstDash val="dash"/>
              </a:ln>
            </c:spPr>
          </c:dPt>
          <c:dPt>
            <c:idx val="7"/>
            <c:bubble3D val="0"/>
          </c:dPt>
          <c:dLbls>
            <c:dLbl>
              <c:idx val="8"/>
              <c:layout>
                <c:manualLayout>
                  <c:x val="-4.0494423172964762E-2"/>
                  <c:y val="-4.2431576268908908E-2"/>
                </c:manualLayout>
              </c:layou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'Ⅱ-4-7'!$C$4:$L$4</c:f>
              <c:strCache>
                <c:ptCount val="10"/>
                <c:pt idx="0">
                  <c:v>1986</c:v>
                </c:pt>
                <c:pt idx="1">
                  <c:v>1986</c:v>
                </c:pt>
                <c:pt idx="2">
                  <c:v>1991</c:v>
                </c:pt>
                <c:pt idx="3">
                  <c:v>96</c:v>
                </c:pt>
                <c:pt idx="4">
                  <c:v>2001</c:v>
                </c:pt>
                <c:pt idx="5">
                  <c:v>04</c:v>
                </c:pt>
                <c:pt idx="6">
                  <c:v>06</c:v>
                </c:pt>
                <c:pt idx="7">
                  <c:v>09</c:v>
                </c:pt>
                <c:pt idx="8">
                  <c:v>12</c:v>
                </c:pt>
                <c:pt idx="9">
                  <c:v>14</c:v>
                </c:pt>
              </c:strCache>
            </c:strRef>
          </c:cat>
          <c:val>
            <c:numRef>
              <c:f>'Ⅱ-4-7'!$C$8:$L$8</c:f>
              <c:numCache>
                <c:formatCode>#,##0.0;[Red]\-#,##0.0</c:formatCode>
                <c:ptCount val="10"/>
                <c:pt idx="0">
                  <c:v>2.3140685532563618</c:v>
                </c:pt>
                <c:pt idx="1">
                  <c:v>2.3140685532563618</c:v>
                </c:pt>
                <c:pt idx="2">
                  <c:v>2.5132219708185519</c:v>
                </c:pt>
                <c:pt idx="3">
                  <c:v>2.7665633275848895</c:v>
                </c:pt>
                <c:pt idx="4">
                  <c:v>2.8351371660641633</c:v>
                </c:pt>
                <c:pt idx="5">
                  <c:v>2.7083946175733264</c:v>
                </c:pt>
                <c:pt idx="6">
                  <c:v>2.6507205673683054</c:v>
                </c:pt>
                <c:pt idx="7">
                  <c:v>3.3226211004859696</c:v>
                </c:pt>
                <c:pt idx="8">
                  <c:v>3.0716689324797257</c:v>
                </c:pt>
                <c:pt idx="9">
                  <c:v>2.9653565684032861</c:v>
                </c:pt>
              </c:numCache>
            </c:numRef>
          </c:val>
          <c:smooth val="0"/>
        </c:ser>
        <c:dLbls>
          <c:showLegendKey val="0"/>
          <c:showVal val="0"/>
          <c:showCatName val="0"/>
          <c:showSerName val="0"/>
          <c:showPercent val="0"/>
          <c:showBubbleSize val="0"/>
        </c:dLbls>
        <c:marker val="1"/>
        <c:smooth val="0"/>
        <c:axId val="397193560"/>
        <c:axId val="397193952"/>
      </c:lineChart>
      <c:catAx>
        <c:axId val="3971927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7193168"/>
        <c:crosses val="autoZero"/>
        <c:auto val="0"/>
        <c:lblAlgn val="ctr"/>
        <c:lblOffset val="100"/>
        <c:tickLblSkip val="1"/>
        <c:tickMarkSkip val="1"/>
        <c:noMultiLvlLbl val="0"/>
      </c:catAx>
      <c:valAx>
        <c:axId val="397193168"/>
        <c:scaling>
          <c:orientation val="minMax"/>
          <c:max val="1400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397192776"/>
        <c:crosses val="autoZero"/>
        <c:crossBetween val="between"/>
        <c:dispUnits>
          <c:builtInUnit val="thousands"/>
        </c:dispUnits>
      </c:valAx>
      <c:catAx>
        <c:axId val="397193560"/>
        <c:scaling>
          <c:orientation val="minMax"/>
        </c:scaling>
        <c:delete val="1"/>
        <c:axPos val="b"/>
        <c:numFmt formatCode="General" sourceLinked="1"/>
        <c:majorTickMark val="out"/>
        <c:minorTickMark val="none"/>
        <c:tickLblPos val="nextTo"/>
        <c:crossAx val="397193952"/>
        <c:crosses val="autoZero"/>
        <c:auto val="0"/>
        <c:lblAlgn val="ctr"/>
        <c:lblOffset val="100"/>
        <c:noMultiLvlLbl val="0"/>
      </c:catAx>
      <c:valAx>
        <c:axId val="397193952"/>
        <c:scaling>
          <c:orientation val="minMax"/>
        </c:scaling>
        <c:delete val="0"/>
        <c:axPos val="r"/>
        <c:numFmt formatCode="#,##0.0;[Red]\-#,##0.0" sourceLinked="1"/>
        <c:majorTickMark val="in"/>
        <c:minorTickMark val="none"/>
        <c:tickLblPos val="nextTo"/>
        <c:spPr>
          <a:ln w="12700">
            <a:solidFill>
              <a:srgbClr val="000000"/>
            </a:solidFill>
            <a:prstDash val="solid"/>
          </a:ln>
        </c:spPr>
        <c:txPr>
          <a:bodyPr rot="0" vert="horz"/>
          <a:lstStyle/>
          <a:p>
            <a:pPr>
              <a:defRPr/>
            </a:pPr>
            <a:endParaRPr lang="ja-JP"/>
          </a:p>
        </c:txPr>
        <c:crossAx val="397193560"/>
        <c:crosses val="max"/>
        <c:crossBetween val="between"/>
      </c:valAx>
      <c:spPr>
        <a:noFill/>
        <a:ln w="25400">
          <a:noFill/>
        </a:ln>
      </c:spPr>
    </c:plotArea>
    <c:legend>
      <c:legendPos val="b"/>
      <c:layout>
        <c:manualLayout>
          <c:xMode val="edge"/>
          <c:yMode val="edge"/>
          <c:x val="1.5621548051128293E-2"/>
          <c:y val="0.81941391346700221"/>
          <c:w val="0.96877439500390317"/>
          <c:h val="0.1443306184665061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24427316033694"/>
          <c:y val="0.13063120526818187"/>
          <c:w val="0.58891924032284149"/>
          <c:h val="0.64993889277353845"/>
        </c:manualLayout>
      </c:layout>
      <c:barChart>
        <c:barDir val="bar"/>
        <c:grouping val="stacked"/>
        <c:varyColors val="0"/>
        <c:ser>
          <c:idx val="0"/>
          <c:order val="0"/>
          <c:tx>
            <c:strRef>
              <c:f>'Ⅱ-1-4'!$B$13</c:f>
              <c:strCache>
                <c:ptCount val="1"/>
                <c:pt idx="0">
                  <c:v>基礎素材型
（化学除く）</c:v>
                </c:pt>
              </c:strCache>
            </c:strRef>
          </c:tx>
          <c:spPr>
            <a:solidFill>
              <a:schemeClr val="accent3">
                <a:lumMod val="75000"/>
              </a:schemeClr>
            </a:solidFill>
            <a:ln w="12700">
              <a:solidFill>
                <a:srgbClr val="000000"/>
              </a:solidFill>
              <a:prstDash val="solid"/>
            </a:ln>
          </c:spPr>
          <c:invertIfNegative val="0"/>
          <c:dLbls>
            <c:dLbl>
              <c:idx val="1"/>
              <c:layout>
                <c:manualLayout>
                  <c:x val="1.3876991490713361E-2"/>
                  <c:y val="6.11118578469801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212096895531466E-3"/>
                  <c:y val="4.444885380298312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217190142175056E-3"/>
                  <c:y val="-6.00578411446640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849624688633723E-2"/>
                  <c:y val="1.11140968086019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'Ⅱ-1-4'!$C$12:$G$12</c:f>
              <c:strCache>
                <c:ptCount val="5"/>
                <c:pt idx="0">
                  <c:v>大阪市</c:v>
                </c:pt>
                <c:pt idx="1">
                  <c:v>東京都区部</c:v>
                </c:pt>
                <c:pt idx="2">
                  <c:v>名古屋市</c:v>
                </c:pt>
                <c:pt idx="3">
                  <c:v>横浜市</c:v>
                </c:pt>
                <c:pt idx="4">
                  <c:v>全国</c:v>
                </c:pt>
              </c:strCache>
            </c:strRef>
          </c:cat>
          <c:val>
            <c:numRef>
              <c:f>'Ⅱ-1-4'!$C$13:$G$13</c:f>
              <c:numCache>
                <c:formatCode>0.0</c:formatCode>
                <c:ptCount val="5"/>
                <c:pt idx="0">
                  <c:v>37.679767889852222</c:v>
                </c:pt>
                <c:pt idx="1">
                  <c:v>23.289695959103124</c:v>
                </c:pt>
                <c:pt idx="2">
                  <c:v>29.713744452906017</c:v>
                </c:pt>
                <c:pt idx="3">
                  <c:v>47.890045629305227</c:v>
                </c:pt>
                <c:pt idx="4">
                  <c:v>30.406508600876958</c:v>
                </c:pt>
              </c:numCache>
            </c:numRef>
          </c:val>
        </c:ser>
        <c:ser>
          <c:idx val="1"/>
          <c:order val="1"/>
          <c:tx>
            <c:strRef>
              <c:f>'Ⅱ-1-4'!$B$14</c:f>
              <c:strCache>
                <c:ptCount val="1"/>
                <c:pt idx="0">
                  <c:v>化学工業</c:v>
                </c:pt>
              </c:strCache>
            </c:strRef>
          </c:tx>
          <c:spPr>
            <a:solidFill>
              <a:schemeClr val="accent3">
                <a:lumMod val="40000"/>
                <a:lumOff val="60000"/>
              </a:schemeClr>
            </a:solidFill>
            <a:ln w="12700">
              <a:solidFill>
                <a:srgbClr val="000000"/>
              </a:solidFill>
              <a:prstDash val="solid"/>
            </a:ln>
          </c:spPr>
          <c:invertIfNegative val="0"/>
          <c:dLbls>
            <c:dLbl>
              <c:idx val="1"/>
              <c:layout>
                <c:manualLayout>
                  <c:x val="-4.2800437729179525E-4"/>
                  <c:y val="-1.636766833679236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81685907383281E-3"/>
                  <c:y val="6.336357073632012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76732587564424E-3"/>
                  <c:y val="7.0571129318605638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308056238193902E-3"/>
                  <c:y val="5.278093301805967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'Ⅱ-1-4'!$C$12:$G$12</c:f>
              <c:strCache>
                <c:ptCount val="5"/>
                <c:pt idx="0">
                  <c:v>大阪市</c:v>
                </c:pt>
                <c:pt idx="1">
                  <c:v>東京都区部</c:v>
                </c:pt>
                <c:pt idx="2">
                  <c:v>名古屋市</c:v>
                </c:pt>
                <c:pt idx="3">
                  <c:v>横浜市</c:v>
                </c:pt>
                <c:pt idx="4">
                  <c:v>全国</c:v>
                </c:pt>
              </c:strCache>
            </c:strRef>
          </c:cat>
          <c:val>
            <c:numRef>
              <c:f>'Ⅱ-1-4'!$C$14:$G$14</c:f>
              <c:numCache>
                <c:formatCode>0.0</c:formatCode>
                <c:ptCount val="5"/>
                <c:pt idx="0">
                  <c:v>20.659503371000429</c:v>
                </c:pt>
                <c:pt idx="1">
                  <c:v>8.3485219810109186</c:v>
                </c:pt>
                <c:pt idx="2">
                  <c:v>5.5775077400820026</c:v>
                </c:pt>
                <c:pt idx="3">
                  <c:v>2.3399933671223905</c:v>
                </c:pt>
                <c:pt idx="4">
                  <c:v>9.2164124709331361</c:v>
                </c:pt>
              </c:numCache>
            </c:numRef>
          </c:val>
        </c:ser>
        <c:ser>
          <c:idx val="2"/>
          <c:order val="2"/>
          <c:tx>
            <c:strRef>
              <c:f>'Ⅱ-1-4'!$B$15</c:f>
              <c:strCache>
                <c:ptCount val="1"/>
                <c:pt idx="0">
                  <c:v>加工組立型</c:v>
                </c:pt>
              </c:strCache>
            </c:strRef>
          </c:tx>
          <c:spPr>
            <a:solidFill>
              <a:srgbClr val="FFFFFF"/>
            </a:solidFill>
            <a:ln w="12700">
              <a:solidFill>
                <a:srgbClr val="000000"/>
              </a:solid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'Ⅱ-1-4'!$C$12:$G$12</c:f>
              <c:strCache>
                <c:ptCount val="5"/>
                <c:pt idx="0">
                  <c:v>大阪市</c:v>
                </c:pt>
                <c:pt idx="1">
                  <c:v>東京都区部</c:v>
                </c:pt>
                <c:pt idx="2">
                  <c:v>名古屋市</c:v>
                </c:pt>
                <c:pt idx="3">
                  <c:v>横浜市</c:v>
                </c:pt>
                <c:pt idx="4">
                  <c:v>全国</c:v>
                </c:pt>
              </c:strCache>
            </c:strRef>
          </c:cat>
          <c:val>
            <c:numRef>
              <c:f>'Ⅱ-1-4'!$C$15:$G$15</c:f>
              <c:numCache>
                <c:formatCode>0.0</c:formatCode>
                <c:ptCount val="5"/>
                <c:pt idx="0">
                  <c:v>23.600551993410413</c:v>
                </c:pt>
                <c:pt idx="1">
                  <c:v>22.559924277970637</c:v>
                </c:pt>
                <c:pt idx="2">
                  <c:v>46.402175477921361</c:v>
                </c:pt>
                <c:pt idx="3">
                  <c:v>32.631149922651048</c:v>
                </c:pt>
                <c:pt idx="4">
                  <c:v>43.674325819025967</c:v>
                </c:pt>
              </c:numCache>
            </c:numRef>
          </c:val>
        </c:ser>
        <c:ser>
          <c:idx val="3"/>
          <c:order val="3"/>
          <c:tx>
            <c:strRef>
              <c:f>'Ⅱ-1-4'!$B$16</c:f>
              <c:strCache>
                <c:ptCount val="1"/>
                <c:pt idx="0">
                  <c:v>生活関連型</c:v>
                </c:pt>
              </c:strCache>
            </c:strRef>
          </c:tx>
          <c:spPr>
            <a:solidFill>
              <a:srgbClr val="808080"/>
            </a:solidFill>
            <a:ln w="12700">
              <a:solidFill>
                <a:srgbClr val="000000"/>
              </a:solid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'Ⅱ-1-4'!$C$12:$G$12</c:f>
              <c:strCache>
                <c:ptCount val="5"/>
                <c:pt idx="0">
                  <c:v>大阪市</c:v>
                </c:pt>
                <c:pt idx="1">
                  <c:v>東京都区部</c:v>
                </c:pt>
                <c:pt idx="2">
                  <c:v>名古屋市</c:v>
                </c:pt>
                <c:pt idx="3">
                  <c:v>横浜市</c:v>
                </c:pt>
                <c:pt idx="4">
                  <c:v>全国</c:v>
                </c:pt>
              </c:strCache>
            </c:strRef>
          </c:cat>
          <c:val>
            <c:numRef>
              <c:f>'Ⅱ-1-4'!$C$16:$G$16</c:f>
              <c:numCache>
                <c:formatCode>0.0</c:formatCode>
                <c:ptCount val="5"/>
                <c:pt idx="0">
                  <c:v>18.060176745736936</c:v>
                </c:pt>
                <c:pt idx="1">
                  <c:v>45.801826625714959</c:v>
                </c:pt>
                <c:pt idx="2">
                  <c:v>18.306656850870617</c:v>
                </c:pt>
                <c:pt idx="3">
                  <c:v>17.138811080921336</c:v>
                </c:pt>
                <c:pt idx="4">
                  <c:v>16.702752781445501</c:v>
                </c:pt>
              </c:numCache>
            </c:numRef>
          </c:val>
        </c:ser>
        <c:dLbls>
          <c:showLegendKey val="0"/>
          <c:showVal val="0"/>
          <c:showCatName val="0"/>
          <c:showSerName val="0"/>
          <c:showPercent val="0"/>
          <c:showBubbleSize val="0"/>
        </c:dLbls>
        <c:gapWidth val="60"/>
        <c:overlap val="100"/>
        <c:axId val="359225392"/>
        <c:axId val="359225784"/>
      </c:barChart>
      <c:catAx>
        <c:axId val="35922539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59225784"/>
        <c:crosses val="autoZero"/>
        <c:auto val="1"/>
        <c:lblAlgn val="ctr"/>
        <c:lblOffset val="100"/>
        <c:noMultiLvlLbl val="0"/>
      </c:catAx>
      <c:valAx>
        <c:axId val="359225784"/>
        <c:scaling>
          <c:orientation val="minMax"/>
          <c:max val="100"/>
        </c:scaling>
        <c:delete val="0"/>
        <c:axPos val="t"/>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359225392"/>
        <c:crosses val="autoZero"/>
        <c:crossBetween val="between"/>
      </c:valAx>
      <c:spPr>
        <a:noFill/>
        <a:ln w="12700">
          <a:solidFill>
            <a:srgbClr val="808080"/>
          </a:solidFill>
          <a:prstDash val="solid"/>
        </a:ln>
      </c:spPr>
    </c:plotArea>
    <c:legend>
      <c:legendPos val="b"/>
      <c:layout>
        <c:manualLayout>
          <c:xMode val="edge"/>
          <c:yMode val="edge"/>
          <c:x val="0.1528448056896114"/>
          <c:y val="0.860364211230353"/>
          <c:w val="0.71253661840657023"/>
          <c:h val="0.1355595415437934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554835618299751E-2"/>
          <c:y val="8.5621757910182492E-2"/>
          <c:w val="0.72151297485043009"/>
          <c:h val="0.52400892801785603"/>
        </c:manualLayout>
      </c:layout>
      <c:lineChart>
        <c:grouping val="standard"/>
        <c:varyColors val="0"/>
        <c:ser>
          <c:idx val="2"/>
          <c:order val="0"/>
          <c:tx>
            <c:strRef>
              <c:f>'Ⅱ-4-8'!$B$6</c:f>
              <c:strCache>
                <c:ptCount val="1"/>
                <c:pt idx="0">
                  <c:v>4人以下</c:v>
                </c:pt>
              </c:strCache>
            </c:strRef>
          </c:tx>
          <c:spPr>
            <a:ln w="19050">
              <a:solidFill>
                <a:srgbClr val="000000"/>
              </a:solidFill>
              <a:prstDash val="sysDash"/>
            </a:ln>
          </c:spPr>
          <c:marker>
            <c:symbol val="square"/>
            <c:size val="7"/>
            <c:spPr>
              <a:solidFill>
                <a:schemeClr val="tx1"/>
              </a:solidFill>
              <a:ln>
                <a:solidFill>
                  <a:srgbClr val="000000"/>
                </a:solidFill>
              </a:ln>
            </c:spPr>
          </c:marker>
          <c:dLbls>
            <c:dLbl>
              <c:idx val="3"/>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'Ⅱ-4-8'!$C$5:$F$5</c:f>
              <c:strCache>
                <c:ptCount val="4"/>
                <c:pt idx="0">
                  <c:v> 2001
（839ヵ所）</c:v>
                </c:pt>
                <c:pt idx="1">
                  <c:v>09
（780ヵ所）</c:v>
                </c:pt>
                <c:pt idx="2">
                  <c:v>12
（683ヵ所）</c:v>
                </c:pt>
                <c:pt idx="3">
                  <c:v> 14
（686ヵ所）</c:v>
                </c:pt>
              </c:strCache>
            </c:strRef>
          </c:cat>
          <c:val>
            <c:numRef>
              <c:f>'Ⅱ-4-8'!$C$6:$F$6</c:f>
              <c:numCache>
                <c:formatCode>#,##0</c:formatCode>
                <c:ptCount val="4"/>
                <c:pt idx="0">
                  <c:v>313</c:v>
                </c:pt>
                <c:pt idx="1">
                  <c:v>255</c:v>
                </c:pt>
                <c:pt idx="2" formatCode="General">
                  <c:v>204</c:v>
                </c:pt>
                <c:pt idx="3" formatCode="General">
                  <c:v>212</c:v>
                </c:pt>
              </c:numCache>
            </c:numRef>
          </c:val>
          <c:smooth val="0"/>
        </c:ser>
        <c:ser>
          <c:idx val="1"/>
          <c:order val="1"/>
          <c:tx>
            <c:strRef>
              <c:f>'Ⅱ-4-8'!$B$7</c:f>
              <c:strCache>
                <c:ptCount val="1"/>
                <c:pt idx="0">
                  <c:v>5～ 9人</c:v>
                </c:pt>
              </c:strCache>
            </c:strRef>
          </c:tx>
          <c:spPr>
            <a:ln w="19050">
              <a:solidFill>
                <a:schemeClr val="accent3">
                  <a:lumMod val="75000"/>
                </a:schemeClr>
              </a:solidFill>
              <a:prstDash val="solid"/>
            </a:ln>
          </c:spPr>
          <c:marker>
            <c:symbol val="triangle"/>
            <c:size val="7"/>
            <c:spPr>
              <a:solidFill>
                <a:schemeClr val="accent3">
                  <a:lumMod val="75000"/>
                </a:schemeClr>
              </a:solidFill>
              <a:ln>
                <a:solidFill>
                  <a:schemeClr val="accent3">
                    <a:lumMod val="75000"/>
                  </a:schemeClr>
                </a:solidFill>
              </a:ln>
            </c:spPr>
          </c:marker>
          <c:dLbls>
            <c:dLbl>
              <c:idx val="3"/>
              <c:layout>
                <c:manualLayout>
                  <c:x val="-3.0792917628945341E-3"/>
                  <c:y val="9.19540229885057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'Ⅱ-4-8'!$C$5:$F$5</c:f>
              <c:strCache>
                <c:ptCount val="4"/>
                <c:pt idx="0">
                  <c:v> 2001
（839ヵ所）</c:v>
                </c:pt>
                <c:pt idx="1">
                  <c:v>09
（780ヵ所）</c:v>
                </c:pt>
                <c:pt idx="2">
                  <c:v>12
（683ヵ所）</c:v>
                </c:pt>
                <c:pt idx="3">
                  <c:v> 14
（686ヵ所）</c:v>
                </c:pt>
              </c:strCache>
            </c:strRef>
          </c:cat>
          <c:val>
            <c:numRef>
              <c:f>'Ⅱ-4-8'!$C$7:$F$7</c:f>
              <c:numCache>
                <c:formatCode>#,##0</c:formatCode>
                <c:ptCount val="4"/>
                <c:pt idx="0">
                  <c:v>152</c:v>
                </c:pt>
                <c:pt idx="1">
                  <c:v>143</c:v>
                </c:pt>
                <c:pt idx="2" formatCode="General">
                  <c:v>136</c:v>
                </c:pt>
                <c:pt idx="3" formatCode="General">
                  <c:v>135</c:v>
                </c:pt>
              </c:numCache>
            </c:numRef>
          </c:val>
          <c:smooth val="0"/>
        </c:ser>
        <c:ser>
          <c:idx val="0"/>
          <c:order val="2"/>
          <c:tx>
            <c:strRef>
              <c:f>'Ⅱ-4-8'!$B$8</c:f>
              <c:strCache>
                <c:ptCount val="1"/>
                <c:pt idx="0">
                  <c:v>10～19人</c:v>
                </c:pt>
              </c:strCache>
            </c:strRef>
          </c:tx>
          <c:spPr>
            <a:ln w="19050">
              <a:solidFill>
                <a:schemeClr val="tx1"/>
              </a:solidFill>
            </a:ln>
          </c:spPr>
          <c:marker>
            <c:symbol val="diamond"/>
            <c:size val="8"/>
            <c:spPr>
              <a:solidFill>
                <a:schemeClr val="bg1"/>
              </a:solidFill>
              <a:ln>
                <a:solidFill>
                  <a:schemeClr val="tx1"/>
                </a:solidFill>
              </a:ln>
            </c:spPr>
          </c:marker>
          <c:dLbls>
            <c:dLbl>
              <c:idx val="3"/>
              <c:layout>
                <c:manualLayout>
                  <c:x val="-3.0792917628945341E-3"/>
                  <c:y val="-9.195402298850616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'Ⅱ-4-8'!$C$5:$F$5</c:f>
              <c:strCache>
                <c:ptCount val="4"/>
                <c:pt idx="0">
                  <c:v> 2001
（839ヵ所）</c:v>
                </c:pt>
                <c:pt idx="1">
                  <c:v>09
（780ヵ所）</c:v>
                </c:pt>
                <c:pt idx="2">
                  <c:v>12
（683ヵ所）</c:v>
                </c:pt>
                <c:pt idx="3">
                  <c:v> 14
（686ヵ所）</c:v>
                </c:pt>
              </c:strCache>
            </c:strRef>
          </c:cat>
          <c:val>
            <c:numRef>
              <c:f>'Ⅱ-4-8'!$C$8:$F$8</c:f>
              <c:numCache>
                <c:formatCode>#,##0</c:formatCode>
                <c:ptCount val="4"/>
                <c:pt idx="0">
                  <c:v>195</c:v>
                </c:pt>
                <c:pt idx="1">
                  <c:v>188</c:v>
                </c:pt>
                <c:pt idx="2" formatCode="General">
                  <c:v>178</c:v>
                </c:pt>
                <c:pt idx="3" formatCode="General">
                  <c:v>162</c:v>
                </c:pt>
              </c:numCache>
            </c:numRef>
          </c:val>
          <c:smooth val="0"/>
        </c:ser>
        <c:ser>
          <c:idx val="3"/>
          <c:order val="3"/>
          <c:tx>
            <c:strRef>
              <c:f>'Ⅱ-4-8'!$B$9</c:f>
              <c:strCache>
                <c:ptCount val="1"/>
                <c:pt idx="0">
                  <c:v>20～49人</c:v>
                </c:pt>
              </c:strCache>
            </c:strRef>
          </c:tx>
          <c:spPr>
            <a:ln w="19050">
              <a:solidFill>
                <a:schemeClr val="accent3">
                  <a:lumMod val="75000"/>
                </a:schemeClr>
              </a:solidFill>
              <a:prstDash val="sysDash"/>
            </a:ln>
          </c:spPr>
          <c:marker>
            <c:symbol val="x"/>
            <c:size val="7"/>
            <c:spPr>
              <a:ln>
                <a:solidFill>
                  <a:schemeClr val="accent3">
                    <a:lumMod val="75000"/>
                  </a:schemeClr>
                </a:solidFill>
              </a:ln>
            </c:spPr>
          </c:marker>
          <c:dLbls>
            <c:dLbl>
              <c:idx val="3"/>
              <c:layout>
                <c:manualLayout>
                  <c:x val="-3.0792917628945341E-3"/>
                  <c:y val="1.37931034482758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'Ⅱ-4-8'!$C$5:$F$5</c:f>
              <c:strCache>
                <c:ptCount val="4"/>
                <c:pt idx="0">
                  <c:v> 2001
（839ヵ所）</c:v>
                </c:pt>
                <c:pt idx="1">
                  <c:v>09
（780ヵ所）</c:v>
                </c:pt>
                <c:pt idx="2">
                  <c:v>12
（683ヵ所）</c:v>
                </c:pt>
                <c:pt idx="3">
                  <c:v> 14
（686ヵ所）</c:v>
                </c:pt>
              </c:strCache>
            </c:strRef>
          </c:cat>
          <c:val>
            <c:numRef>
              <c:f>'Ⅱ-4-8'!$C$9:$F$9</c:f>
              <c:numCache>
                <c:formatCode>#,##0</c:formatCode>
                <c:ptCount val="4"/>
                <c:pt idx="0">
                  <c:v>113</c:v>
                </c:pt>
                <c:pt idx="1">
                  <c:v>124</c:v>
                </c:pt>
                <c:pt idx="2" formatCode="#,###,###,##0;&quot; -&quot;###,###,##0">
                  <c:v>102</c:v>
                </c:pt>
                <c:pt idx="3" formatCode="#,###,###,##0;&quot; -&quot;###,###,##0">
                  <c:v>114</c:v>
                </c:pt>
              </c:numCache>
            </c:numRef>
          </c:val>
          <c:smooth val="0"/>
        </c:ser>
        <c:ser>
          <c:idx val="4"/>
          <c:order val="4"/>
          <c:tx>
            <c:strRef>
              <c:f>'Ⅱ-4-8'!$B$10</c:f>
              <c:strCache>
                <c:ptCount val="1"/>
                <c:pt idx="0">
                  <c:v>50人以上</c:v>
                </c:pt>
              </c:strCache>
            </c:strRef>
          </c:tx>
          <c:spPr>
            <a:ln w="19050">
              <a:solidFill>
                <a:schemeClr val="accent3">
                  <a:lumMod val="75000"/>
                </a:schemeClr>
              </a:solidFill>
            </a:ln>
          </c:spPr>
          <c:marker>
            <c:symbol val="circle"/>
            <c:size val="7"/>
            <c:spPr>
              <a:solidFill>
                <a:schemeClr val="bg1"/>
              </a:solidFill>
              <a:ln>
                <a:solidFill>
                  <a:schemeClr val="accent3">
                    <a:lumMod val="75000"/>
                  </a:schemeClr>
                </a:solidFill>
              </a:ln>
            </c:spPr>
          </c:marker>
          <c:dLbls>
            <c:dLbl>
              <c:idx val="3"/>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'Ⅱ-4-8'!$C$5:$F$5</c:f>
              <c:strCache>
                <c:ptCount val="4"/>
                <c:pt idx="0">
                  <c:v> 2001
（839ヵ所）</c:v>
                </c:pt>
                <c:pt idx="1">
                  <c:v>09
（780ヵ所）</c:v>
                </c:pt>
                <c:pt idx="2">
                  <c:v>12
（683ヵ所）</c:v>
                </c:pt>
                <c:pt idx="3">
                  <c:v> 14
（686ヵ所）</c:v>
                </c:pt>
              </c:strCache>
            </c:strRef>
          </c:cat>
          <c:val>
            <c:numRef>
              <c:f>'Ⅱ-4-8'!$C$10:$F$10</c:f>
              <c:numCache>
                <c:formatCode>General</c:formatCode>
                <c:ptCount val="4"/>
                <c:pt idx="0">
                  <c:v>66</c:v>
                </c:pt>
                <c:pt idx="1">
                  <c:v>70</c:v>
                </c:pt>
                <c:pt idx="2" formatCode="#,###,###,##0;&quot; -&quot;###,###,##0">
                  <c:v>63</c:v>
                </c:pt>
                <c:pt idx="3" formatCode="#,###,###,##0;&quot; -&quot;###,###,##0">
                  <c:v>63</c:v>
                </c:pt>
              </c:numCache>
            </c:numRef>
          </c:val>
          <c:smooth val="0"/>
        </c:ser>
        <c:dLbls>
          <c:showLegendKey val="0"/>
          <c:showVal val="0"/>
          <c:showCatName val="0"/>
          <c:showSerName val="0"/>
          <c:showPercent val="0"/>
          <c:showBubbleSize val="0"/>
        </c:dLbls>
        <c:marker val="1"/>
        <c:smooth val="0"/>
        <c:axId val="397194736"/>
        <c:axId val="397195128"/>
      </c:lineChart>
      <c:catAx>
        <c:axId val="3971947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7195128"/>
        <c:crosses val="autoZero"/>
        <c:auto val="0"/>
        <c:lblAlgn val="ctr"/>
        <c:lblOffset val="100"/>
        <c:noMultiLvlLbl val="0"/>
      </c:catAx>
      <c:valAx>
        <c:axId val="397195128"/>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a:pPr>
            <a:endParaRPr lang="ja-JP"/>
          </a:p>
        </c:txPr>
        <c:crossAx val="397194736"/>
        <c:crosses val="autoZero"/>
        <c:crossBetween val="between"/>
      </c:valAx>
      <c:spPr>
        <a:noFill/>
        <a:ln w="25400">
          <a:noFill/>
        </a:ln>
      </c:spPr>
    </c:plotArea>
    <c:legend>
      <c:legendPos val="r"/>
      <c:layout>
        <c:manualLayout>
          <c:xMode val="edge"/>
          <c:yMode val="edge"/>
          <c:x val="4.1382771726282484E-2"/>
          <c:y val="0.78457087246426627"/>
          <c:w val="0.90898146969504112"/>
          <c:h val="0.2041982441755620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541586227073107E-2"/>
          <c:y val="0.19107335684401761"/>
          <c:w val="0.57351215159263924"/>
          <c:h val="0.70186574135860136"/>
        </c:manualLayout>
      </c:layout>
      <c:barChart>
        <c:barDir val="col"/>
        <c:grouping val="clustered"/>
        <c:varyColors val="0"/>
        <c:ser>
          <c:idx val="1"/>
          <c:order val="1"/>
          <c:tx>
            <c:strRef>
              <c:f>'Ⅱ-4-9'!$C$4</c:f>
              <c:strCache>
                <c:ptCount val="1"/>
                <c:pt idx="0">
                  <c:v>施設数（ヵ所）
（左軸）</c:v>
                </c:pt>
              </c:strCache>
            </c:strRef>
          </c:tx>
          <c:spPr>
            <a:solidFill>
              <a:schemeClr val="accent3">
                <a:lumMod val="60000"/>
                <a:lumOff val="40000"/>
              </a:schemeClr>
            </a:solidFill>
            <a:ln w="12700">
              <a:solidFill>
                <a:srgbClr val="000000"/>
              </a:solidFill>
              <a:prstDash val="solid"/>
            </a:ln>
          </c:spPr>
          <c:invertIfNegative val="0"/>
          <c:cat>
            <c:strRef>
              <c:f>'Ⅱ-4-9'!$D$3:$Q$3</c:f>
              <c:strCache>
                <c:ptCount val="14"/>
                <c:pt idx="0">
                  <c:v>1996</c:v>
                </c:pt>
                <c:pt idx="1">
                  <c:v>2000</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'Ⅱ-4-9'!$D$4:$Q$4</c:f>
              <c:numCache>
                <c:formatCode>General</c:formatCode>
                <c:ptCount val="14"/>
                <c:pt idx="0" formatCode="#,##0_);[Red]\(#,##0\)">
                  <c:v>145</c:v>
                </c:pt>
                <c:pt idx="1">
                  <c:v>184</c:v>
                </c:pt>
                <c:pt idx="2" formatCode="#,##0_);[Red]\(#,##0\)">
                  <c:v>238</c:v>
                </c:pt>
                <c:pt idx="3" formatCode="#,##0_);[Red]\(#,##0\)">
                  <c:v>254</c:v>
                </c:pt>
                <c:pt idx="4" formatCode="#,##0_);[Red]\(#,##0\)">
                  <c:v>266</c:v>
                </c:pt>
                <c:pt idx="5" formatCode="#,##0_);[Red]\(#,##0\)">
                  <c:v>275</c:v>
                </c:pt>
                <c:pt idx="6" formatCode="#,##0_);[Red]\(#,##0\)">
                  <c:v>279</c:v>
                </c:pt>
                <c:pt idx="7" formatCode="#,##0_);[Red]\(#,##0\)">
                  <c:v>289</c:v>
                </c:pt>
                <c:pt idx="8" formatCode="#,##0_);[Red]\(#,##0\)">
                  <c:v>281</c:v>
                </c:pt>
                <c:pt idx="9" formatCode="#,##0_);[Red]\(#,##0\)">
                  <c:v>284</c:v>
                </c:pt>
                <c:pt idx="10" formatCode="#,##0_);[Red]\(#,##0\)">
                  <c:v>298</c:v>
                </c:pt>
                <c:pt idx="11" formatCode="#,##0_);[Red]\(#,##0\)">
                  <c:v>297</c:v>
                </c:pt>
                <c:pt idx="12">
                  <c:v>307</c:v>
                </c:pt>
                <c:pt idx="13">
                  <c:v>342</c:v>
                </c:pt>
              </c:numCache>
            </c:numRef>
          </c:val>
        </c:ser>
        <c:ser>
          <c:idx val="0"/>
          <c:order val="2"/>
          <c:tx>
            <c:strRef>
              <c:f>'Ⅱ-4-9'!$C$5</c:f>
              <c:strCache>
                <c:ptCount val="1"/>
                <c:pt idx="0">
                  <c:v>客室数（百室）
（左軸）</c:v>
                </c:pt>
              </c:strCache>
            </c:strRef>
          </c:tx>
          <c:spPr>
            <a:solidFill>
              <a:schemeClr val="bg1"/>
            </a:solidFill>
            <a:ln w="12700">
              <a:solidFill>
                <a:srgbClr val="000000"/>
              </a:solidFill>
              <a:prstDash val="solid"/>
            </a:ln>
          </c:spPr>
          <c:invertIfNegative val="0"/>
          <c:dLbls>
            <c:dLbl>
              <c:idx val="11"/>
              <c:layout>
                <c:manualLayout>
                  <c:x val="-7.8585563419481721E-3"/>
                  <c:y val="3.0646432165933751E-2"/>
                </c:manualLayout>
              </c:layout>
              <c:numFmt formatCode="#,##0_);[Red]\(#,##0\)"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'Ⅱ-4-9'!$D$3:$Q$3</c:f>
              <c:strCache>
                <c:ptCount val="14"/>
                <c:pt idx="0">
                  <c:v>1996</c:v>
                </c:pt>
                <c:pt idx="1">
                  <c:v>2000</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'Ⅱ-4-9'!$D$5:$Q$5</c:f>
              <c:numCache>
                <c:formatCode>0</c:formatCode>
                <c:ptCount val="14"/>
                <c:pt idx="0" formatCode="#,##0_);[Red]\(#,##0\)">
                  <c:v>278.81</c:v>
                </c:pt>
                <c:pt idx="1">
                  <c:v>315.24</c:v>
                </c:pt>
                <c:pt idx="2">
                  <c:v>373.25</c:v>
                </c:pt>
                <c:pt idx="3">
                  <c:v>395.43</c:v>
                </c:pt>
                <c:pt idx="4">
                  <c:v>418.43</c:v>
                </c:pt>
                <c:pt idx="5">
                  <c:v>428.15</c:v>
                </c:pt>
                <c:pt idx="6">
                  <c:v>435.27</c:v>
                </c:pt>
                <c:pt idx="7">
                  <c:v>465.73</c:v>
                </c:pt>
                <c:pt idx="8">
                  <c:v>458.07</c:v>
                </c:pt>
                <c:pt idx="9">
                  <c:v>465.09</c:v>
                </c:pt>
                <c:pt idx="10">
                  <c:v>482.25</c:v>
                </c:pt>
                <c:pt idx="11">
                  <c:v>484.81</c:v>
                </c:pt>
                <c:pt idx="12">
                  <c:v>497.28</c:v>
                </c:pt>
                <c:pt idx="13">
                  <c:v>529.79999999999995</c:v>
                </c:pt>
              </c:numCache>
            </c:numRef>
          </c:val>
        </c:ser>
        <c:dLbls>
          <c:showLegendKey val="0"/>
          <c:showVal val="0"/>
          <c:showCatName val="0"/>
          <c:showSerName val="0"/>
          <c:showPercent val="0"/>
          <c:showBubbleSize val="0"/>
        </c:dLbls>
        <c:gapWidth val="100"/>
        <c:axId val="397195912"/>
        <c:axId val="397196304"/>
      </c:barChart>
      <c:lineChart>
        <c:grouping val="standard"/>
        <c:varyColors val="0"/>
        <c:ser>
          <c:idx val="3"/>
          <c:order val="0"/>
          <c:tx>
            <c:strRef>
              <c:f>'Ⅱ-4-9'!$C$7</c:f>
              <c:strCache>
                <c:ptCount val="1"/>
                <c:pt idx="0">
                  <c:v>客室数の全国
シェア（右軸）</c:v>
                </c:pt>
              </c:strCache>
            </c:strRef>
          </c:tx>
          <c:spPr>
            <a:ln w="12700">
              <a:solidFill>
                <a:schemeClr val="tx1"/>
              </a:solidFill>
              <a:prstDash val="solid"/>
            </a:ln>
          </c:spPr>
          <c:marker>
            <c:symbol val="square"/>
            <c:size val="5"/>
            <c:spPr>
              <a:solidFill>
                <a:schemeClr val="tx1"/>
              </a:solidFill>
              <a:ln>
                <a:solidFill>
                  <a:schemeClr val="tx1"/>
                </a:solidFill>
                <a:prstDash val="solid"/>
              </a:ln>
            </c:spPr>
          </c:marker>
          <c:dLbls>
            <c:dLbl>
              <c:idx val="11"/>
              <c:layout>
                <c:manualLayout>
                  <c:x val="2.576792663046058E-2"/>
                  <c:y val="-4.1490216907595377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'Ⅱ-4-9'!$D$3:$Q$3</c:f>
              <c:strCache>
                <c:ptCount val="14"/>
                <c:pt idx="0">
                  <c:v>1996</c:v>
                </c:pt>
                <c:pt idx="1">
                  <c:v>2000</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'Ⅱ-4-9'!$D$7:$Q$7</c:f>
              <c:numCache>
                <c:formatCode>#,##0.0;[Red]\-#,##0.0</c:formatCode>
                <c:ptCount val="14"/>
                <c:pt idx="0">
                  <c:v>5.0078311911313556</c:v>
                </c:pt>
                <c:pt idx="1">
                  <c:v>5.066741672359063</c:v>
                </c:pt>
                <c:pt idx="2">
                  <c:v>5.3445268894495532</c:v>
                </c:pt>
                <c:pt idx="3">
                  <c:v>5.4837206593278589</c:v>
                </c:pt>
                <c:pt idx="4">
                  <c:v>5.4604154785938084</c:v>
                </c:pt>
                <c:pt idx="5">
                  <c:v>5.4855510214540582</c:v>
                </c:pt>
                <c:pt idx="6">
                  <c:v>5.4540328542609045</c:v>
                </c:pt>
                <c:pt idx="7">
                  <c:v>5.8066728174949507</c:v>
                </c:pt>
                <c:pt idx="8">
                  <c:v>5.624942439108251</c:v>
                </c:pt>
                <c:pt idx="9">
                  <c:v>5.7067378009875034</c:v>
                </c:pt>
                <c:pt idx="10">
                  <c:v>5.829830599448024</c:v>
                </c:pt>
                <c:pt idx="11">
                  <c:v>5.8089740087324531</c:v>
                </c:pt>
                <c:pt idx="12" formatCode="0.0">
                  <c:v>5.8757083508599459</c:v>
                </c:pt>
                <c:pt idx="13" formatCode="0.0">
                  <c:v>6.0909853876133857</c:v>
                </c:pt>
              </c:numCache>
            </c:numRef>
          </c:val>
          <c:smooth val="0"/>
        </c:ser>
        <c:ser>
          <c:idx val="2"/>
          <c:order val="3"/>
          <c:tx>
            <c:strRef>
              <c:f>'Ⅱ-4-9'!$C$6</c:f>
              <c:strCache>
                <c:ptCount val="1"/>
                <c:pt idx="0">
                  <c:v>施設数の全国
シェア（右軸）</c:v>
                </c:pt>
              </c:strCache>
            </c:strRef>
          </c:tx>
          <c:spPr>
            <a:ln w="19050">
              <a:solidFill>
                <a:schemeClr val="accent3">
                  <a:lumMod val="75000"/>
                </a:schemeClr>
              </a:solidFill>
              <a:prstDash val="sysDash"/>
            </a:ln>
          </c:spPr>
          <c:marker>
            <c:symbol val="dash"/>
            <c:size val="6"/>
            <c:spPr>
              <a:noFill/>
              <a:ln>
                <a:solidFill>
                  <a:schemeClr val="accent3">
                    <a:lumMod val="60000"/>
                    <a:lumOff val="40000"/>
                  </a:schemeClr>
                </a:solidFill>
                <a:prstDash val="solid"/>
              </a:ln>
            </c:spPr>
          </c:marker>
          <c:dLbls>
            <c:dLbl>
              <c:idx val="11"/>
              <c:layout>
                <c:manualLayout>
                  <c:x val="3.4690572580318053E-2"/>
                  <c:y val="-2.0587561689923893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'Ⅱ-4-9'!$D$3:$Q$3</c:f>
              <c:strCache>
                <c:ptCount val="14"/>
                <c:pt idx="0">
                  <c:v>1996</c:v>
                </c:pt>
                <c:pt idx="1">
                  <c:v>2000</c:v>
                </c:pt>
                <c:pt idx="2">
                  <c:v>05</c:v>
                </c:pt>
                <c:pt idx="3">
                  <c:v>06</c:v>
                </c:pt>
                <c:pt idx="4">
                  <c:v>07</c:v>
                </c:pt>
                <c:pt idx="5">
                  <c:v>08</c:v>
                </c:pt>
                <c:pt idx="6">
                  <c:v>09</c:v>
                </c:pt>
                <c:pt idx="7">
                  <c:v>10</c:v>
                </c:pt>
                <c:pt idx="8">
                  <c:v>11</c:v>
                </c:pt>
                <c:pt idx="9">
                  <c:v>12</c:v>
                </c:pt>
                <c:pt idx="10">
                  <c:v>13</c:v>
                </c:pt>
                <c:pt idx="11">
                  <c:v>14</c:v>
                </c:pt>
                <c:pt idx="12">
                  <c:v>15</c:v>
                </c:pt>
                <c:pt idx="13">
                  <c:v>16</c:v>
                </c:pt>
              </c:strCache>
            </c:strRef>
          </c:cat>
          <c:val>
            <c:numRef>
              <c:f>'Ⅱ-4-9'!$D$6:$Q$6</c:f>
              <c:numCache>
                <c:formatCode>#,##0.0;[Red]\-#,##0.0</c:formatCode>
                <c:ptCount val="14"/>
                <c:pt idx="0">
                  <c:v>1.956287101996762</c:v>
                </c:pt>
                <c:pt idx="1">
                  <c:v>2.2384428223844282</c:v>
                </c:pt>
                <c:pt idx="2">
                  <c:v>2.647385984427141</c:v>
                </c:pt>
                <c:pt idx="3">
                  <c:v>2.7714129841789417</c:v>
                </c:pt>
                <c:pt idx="4">
                  <c:v>2.8171997458165641</c:v>
                </c:pt>
                <c:pt idx="5">
                  <c:v>2.86368843069874</c:v>
                </c:pt>
                <c:pt idx="6">
                  <c:v>2.8798513625103221</c:v>
                </c:pt>
                <c:pt idx="7">
                  <c:v>3.0013500882750024</c:v>
                </c:pt>
                <c:pt idx="8">
                  <c:v>2.8490317347662981</c:v>
                </c:pt>
                <c:pt idx="9">
                  <c:v>2.8991425071457737</c:v>
                </c:pt>
                <c:pt idx="10">
                  <c:v>3.0380263023753695</c:v>
                </c:pt>
                <c:pt idx="11">
                  <c:v>3.0063771636805345</c:v>
                </c:pt>
                <c:pt idx="12" formatCode="0.0">
                  <c:v>3.0801645429918731</c:v>
                </c:pt>
                <c:pt idx="13" formatCode="0.0">
                  <c:v>3.3858033858033854</c:v>
                </c:pt>
              </c:numCache>
            </c:numRef>
          </c:val>
          <c:smooth val="0"/>
        </c:ser>
        <c:dLbls>
          <c:showLegendKey val="0"/>
          <c:showVal val="0"/>
          <c:showCatName val="0"/>
          <c:showSerName val="0"/>
          <c:showPercent val="0"/>
          <c:showBubbleSize val="0"/>
        </c:dLbls>
        <c:marker val="1"/>
        <c:smooth val="0"/>
        <c:axId val="397196696"/>
        <c:axId val="397197088"/>
      </c:lineChart>
      <c:catAx>
        <c:axId val="3971959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7196304"/>
        <c:crosses val="autoZero"/>
        <c:auto val="0"/>
        <c:lblAlgn val="ctr"/>
        <c:lblOffset val="100"/>
        <c:tickLblSkip val="1"/>
        <c:tickMarkSkip val="1"/>
        <c:noMultiLvlLbl val="0"/>
      </c:catAx>
      <c:valAx>
        <c:axId val="397196304"/>
        <c:scaling>
          <c:orientation val="minMax"/>
          <c:max val="7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397195912"/>
        <c:crosses val="autoZero"/>
        <c:crossBetween val="between"/>
      </c:valAx>
      <c:catAx>
        <c:axId val="397196696"/>
        <c:scaling>
          <c:orientation val="minMax"/>
        </c:scaling>
        <c:delete val="1"/>
        <c:axPos val="b"/>
        <c:numFmt formatCode="General" sourceLinked="1"/>
        <c:majorTickMark val="out"/>
        <c:minorTickMark val="none"/>
        <c:tickLblPos val="nextTo"/>
        <c:crossAx val="397197088"/>
        <c:crosses val="autoZero"/>
        <c:auto val="0"/>
        <c:lblAlgn val="ctr"/>
        <c:lblOffset val="100"/>
        <c:noMultiLvlLbl val="0"/>
      </c:catAx>
      <c:valAx>
        <c:axId val="397197088"/>
        <c:scaling>
          <c:orientation val="minMax"/>
          <c:max val="7"/>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397196696"/>
        <c:crosses val="max"/>
        <c:crossBetween val="between"/>
        <c:majorUnit val="1"/>
      </c:valAx>
      <c:spPr>
        <a:noFill/>
        <a:ln w="25400">
          <a:noFill/>
        </a:ln>
      </c:spPr>
    </c:plotArea>
    <c:legend>
      <c:legendPos val="r"/>
      <c:layout>
        <c:manualLayout>
          <c:xMode val="edge"/>
          <c:yMode val="edge"/>
          <c:x val="0.71164379837702607"/>
          <c:y val="0.19735627641139453"/>
          <c:w val="0.26926839308661066"/>
          <c:h val="0.705481814773153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5833520605992"/>
          <c:y val="0.10232648002333068"/>
          <c:w val="0.78043200108327315"/>
          <c:h val="0.64057524059492565"/>
        </c:manualLayout>
      </c:layout>
      <c:barChart>
        <c:barDir val="col"/>
        <c:grouping val="stacked"/>
        <c:varyColors val="0"/>
        <c:ser>
          <c:idx val="1"/>
          <c:order val="0"/>
          <c:tx>
            <c:strRef>
              <c:f>'Ⅱ-4-10'!$F$4</c:f>
              <c:strCache>
                <c:ptCount val="1"/>
                <c:pt idx="0">
                  <c:v>外国人</c:v>
                </c:pt>
              </c:strCache>
            </c:strRef>
          </c:tx>
          <c:spPr>
            <a:solidFill>
              <a:schemeClr val="accent3">
                <a:lumMod val="75000"/>
              </a:schemeClr>
            </a:solidFill>
            <a:ln w="9525">
              <a:solidFill>
                <a:schemeClr val="tx1">
                  <a:lumMod val="65000"/>
                  <a:lumOff val="35000"/>
                </a:schemeClr>
              </a:solidFill>
            </a:ln>
          </c:spPr>
          <c:invertIfNegative val="0"/>
          <c:dPt>
            <c:idx val="9"/>
            <c:invertIfNegative val="0"/>
            <c:bubble3D val="0"/>
            <c:spPr>
              <a:solidFill>
                <a:schemeClr val="accent3">
                  <a:lumMod val="75000"/>
                </a:schemeClr>
              </a:solidFill>
              <a:ln w="9525">
                <a:solidFill>
                  <a:schemeClr val="tx1">
                    <a:lumMod val="65000"/>
                    <a:lumOff val="35000"/>
                  </a:schemeClr>
                </a:solidFill>
                <a:prstDash val="solid"/>
              </a:ln>
            </c:spPr>
          </c:dPt>
          <c:dLbls>
            <c:dLbl>
              <c:idx val="22"/>
              <c:layout>
                <c:manualLayout>
                  <c:x val="9.7833109372722854E-2"/>
                  <c:y val="1.7763328203937563E-2"/>
                </c:manualLayout>
              </c:layout>
              <c:spPr>
                <a:solidFill>
                  <a:schemeClr val="bg1"/>
                </a:solidFill>
              </c:spPr>
              <c:txPr>
                <a:bodyPr/>
                <a:lstStyle/>
                <a:p>
                  <a:pPr>
                    <a:defRPr>
                      <a:solidFill>
                        <a:schemeClr val="accent3">
                          <a:lumMod val="75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'Ⅱ-4-10'!$B$21:$C$43</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2012</c:v>
                  </c:pt>
                  <c:pt idx="4">
                    <c:v>13</c:v>
                  </c:pt>
                  <c:pt idx="8">
                    <c:v>14</c:v>
                  </c:pt>
                  <c:pt idx="12">
                    <c:v>15</c:v>
                  </c:pt>
                  <c:pt idx="16">
                    <c:v>16</c:v>
                  </c:pt>
                  <c:pt idx="20">
                    <c:v>17</c:v>
                  </c:pt>
                </c:lvl>
              </c:multiLvlStrCache>
            </c:multiLvlStrRef>
          </c:cat>
          <c:val>
            <c:numRef>
              <c:f>'Ⅱ-4-10'!$F$21:$F$43</c:f>
              <c:numCache>
                <c:formatCode>#,##0_);[Red]\(#,##0\)</c:formatCode>
                <c:ptCount val="23"/>
                <c:pt idx="0">
                  <c:v>337933</c:v>
                </c:pt>
                <c:pt idx="1">
                  <c:v>498893</c:v>
                </c:pt>
                <c:pt idx="2">
                  <c:v>405192</c:v>
                </c:pt>
                <c:pt idx="3">
                  <c:v>451372</c:v>
                </c:pt>
                <c:pt idx="4">
                  <c:v>499136</c:v>
                </c:pt>
                <c:pt idx="5">
                  <c:v>728228</c:v>
                </c:pt>
                <c:pt idx="6">
                  <c:v>633338</c:v>
                </c:pt>
                <c:pt idx="7">
                  <c:v>613637</c:v>
                </c:pt>
                <c:pt idx="8">
                  <c:v>638682</c:v>
                </c:pt>
                <c:pt idx="9">
                  <c:v>763401</c:v>
                </c:pt>
                <c:pt idx="10">
                  <c:v>710790</c:v>
                </c:pt>
                <c:pt idx="11">
                  <c:v>762666</c:v>
                </c:pt>
                <c:pt idx="12">
                  <c:v>875145</c:v>
                </c:pt>
                <c:pt idx="13">
                  <c:v>1138494</c:v>
                </c:pt>
                <c:pt idx="14">
                  <c:v>1087676</c:v>
                </c:pt>
                <c:pt idx="15">
                  <c:v>1099943</c:v>
                </c:pt>
                <c:pt idx="16">
                  <c:v>1061587</c:v>
                </c:pt>
                <c:pt idx="17">
                  <c:v>1454504</c:v>
                </c:pt>
                <c:pt idx="18">
                  <c:v>1336578</c:v>
                </c:pt>
                <c:pt idx="19">
                  <c:v>1129232</c:v>
                </c:pt>
                <c:pt idx="20">
                  <c:v>1265499</c:v>
                </c:pt>
                <c:pt idx="21">
                  <c:v>1610690</c:v>
                </c:pt>
                <c:pt idx="22">
                  <c:v>1487712</c:v>
                </c:pt>
              </c:numCache>
            </c:numRef>
          </c:val>
        </c:ser>
        <c:ser>
          <c:idx val="0"/>
          <c:order val="1"/>
          <c:tx>
            <c:strRef>
              <c:f>'Ⅱ-4-10'!$E$4</c:f>
              <c:strCache>
                <c:ptCount val="1"/>
                <c:pt idx="0">
                  <c:v>日本人</c:v>
                </c:pt>
              </c:strCache>
            </c:strRef>
          </c:tx>
          <c:spPr>
            <a:solidFill>
              <a:schemeClr val="bg1">
                <a:lumMod val="75000"/>
              </a:schemeClr>
            </a:solidFill>
            <a:ln w="9525">
              <a:solidFill>
                <a:schemeClr val="tx1">
                  <a:lumMod val="65000"/>
                  <a:lumOff val="35000"/>
                </a:schemeClr>
              </a:solidFill>
              <a:prstDash val="solid"/>
            </a:ln>
          </c:spPr>
          <c:invertIfNegative val="0"/>
          <c:dPt>
            <c:idx val="9"/>
            <c:invertIfNegative val="0"/>
            <c:bubble3D val="0"/>
          </c:dPt>
          <c:dLbls>
            <c:dLbl>
              <c:idx val="22"/>
              <c:layout>
                <c:manualLayout>
                  <c:x val="0.10074784865847403"/>
                  <c:y val="5.3667927765087955E-2"/>
                </c:manualLayout>
              </c:layout>
              <c:spPr>
                <a:solidFill>
                  <a:schemeClr val="bg1"/>
                </a:solid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'Ⅱ-4-10'!$B$21:$C$43</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2012</c:v>
                  </c:pt>
                  <c:pt idx="4">
                    <c:v>13</c:v>
                  </c:pt>
                  <c:pt idx="8">
                    <c:v>14</c:v>
                  </c:pt>
                  <c:pt idx="12">
                    <c:v>15</c:v>
                  </c:pt>
                  <c:pt idx="16">
                    <c:v>16</c:v>
                  </c:pt>
                  <c:pt idx="20">
                    <c:v>17</c:v>
                  </c:pt>
                </c:lvl>
              </c:multiLvlStrCache>
            </c:multiLvlStrRef>
          </c:cat>
          <c:val>
            <c:numRef>
              <c:f>'Ⅱ-4-10'!$E$21:$E$43</c:f>
              <c:numCache>
                <c:formatCode>#,##0_);[Red]\(#,##0\)</c:formatCode>
                <c:ptCount val="23"/>
                <c:pt idx="0">
                  <c:v>2505643</c:v>
                </c:pt>
                <c:pt idx="1">
                  <c:v>2675713</c:v>
                </c:pt>
                <c:pt idx="2">
                  <c:v>2739890</c:v>
                </c:pt>
                <c:pt idx="3">
                  <c:v>2729168</c:v>
                </c:pt>
                <c:pt idx="4">
                  <c:v>2636952</c:v>
                </c:pt>
                <c:pt idx="5">
                  <c:v>2505594</c:v>
                </c:pt>
                <c:pt idx="6">
                  <c:v>2684953</c:v>
                </c:pt>
                <c:pt idx="7">
                  <c:v>2890134</c:v>
                </c:pt>
                <c:pt idx="8">
                  <c:v>2379101</c:v>
                </c:pt>
                <c:pt idx="9">
                  <c:v>2150316</c:v>
                </c:pt>
                <c:pt idx="10">
                  <c:v>2423663</c:v>
                </c:pt>
                <c:pt idx="11">
                  <c:v>2366284</c:v>
                </c:pt>
                <c:pt idx="12">
                  <c:v>2531464</c:v>
                </c:pt>
                <c:pt idx="13">
                  <c:v>2201902</c:v>
                </c:pt>
                <c:pt idx="14">
                  <c:v>2624723</c:v>
                </c:pt>
                <c:pt idx="15">
                  <c:v>2599028</c:v>
                </c:pt>
                <c:pt idx="16">
                  <c:v>2654595</c:v>
                </c:pt>
                <c:pt idx="17">
                  <c:v>2480879</c:v>
                </c:pt>
                <c:pt idx="18">
                  <c:v>2807062</c:v>
                </c:pt>
                <c:pt idx="19">
                  <c:v>2718918</c:v>
                </c:pt>
                <c:pt idx="20">
                  <c:v>2620595</c:v>
                </c:pt>
                <c:pt idx="21">
                  <c:v>2476126</c:v>
                </c:pt>
                <c:pt idx="22">
                  <c:v>2821345</c:v>
                </c:pt>
              </c:numCache>
            </c:numRef>
          </c:val>
        </c:ser>
        <c:dLbls>
          <c:showLegendKey val="0"/>
          <c:showVal val="0"/>
          <c:showCatName val="0"/>
          <c:showSerName val="0"/>
          <c:showPercent val="0"/>
          <c:showBubbleSize val="0"/>
        </c:dLbls>
        <c:gapWidth val="100"/>
        <c:overlap val="100"/>
        <c:axId val="397197872"/>
        <c:axId val="397198264"/>
      </c:barChart>
      <c:lineChart>
        <c:grouping val="standard"/>
        <c:varyColors val="0"/>
        <c:ser>
          <c:idx val="2"/>
          <c:order val="2"/>
          <c:tx>
            <c:strRef>
              <c:f>'Ⅱ-4-10'!$G$4</c:f>
              <c:strCache>
                <c:ptCount val="1"/>
                <c:pt idx="0">
                  <c:v>外国人比率</c:v>
                </c:pt>
              </c:strCache>
            </c:strRef>
          </c:tx>
          <c:marker>
            <c:symbol val="circle"/>
            <c:size val="5"/>
            <c:spPr>
              <a:solidFill>
                <a:schemeClr val="bg1"/>
              </a:solidFill>
            </c:spPr>
          </c:marker>
          <c:dLbls>
            <c:dLbl>
              <c:idx val="22"/>
              <c:layout>
                <c:manualLayout>
                  <c:x val="-6.8059021624617105E-2"/>
                  <c:y val="4.4444444444444446E-2"/>
                </c:manualLayout>
              </c:layou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'Ⅱ-4-10'!$B$21:$C$43</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2012</c:v>
                  </c:pt>
                  <c:pt idx="4">
                    <c:v>13</c:v>
                  </c:pt>
                  <c:pt idx="8">
                    <c:v>14</c:v>
                  </c:pt>
                  <c:pt idx="12">
                    <c:v>15</c:v>
                  </c:pt>
                  <c:pt idx="16">
                    <c:v>16</c:v>
                  </c:pt>
                  <c:pt idx="20">
                    <c:v>17</c:v>
                  </c:pt>
                </c:lvl>
              </c:multiLvlStrCache>
            </c:multiLvlStrRef>
          </c:cat>
          <c:val>
            <c:numRef>
              <c:f>'Ⅱ-4-10'!$G$21:$G$43</c:f>
              <c:numCache>
                <c:formatCode>#,##0.0\ ;\-#.###\ ;\-\ ;@\ </c:formatCode>
                <c:ptCount val="23"/>
                <c:pt idx="0">
                  <c:v>11.884085391070961</c:v>
                </c:pt>
                <c:pt idx="1">
                  <c:v>15.715115513547193</c:v>
                </c:pt>
                <c:pt idx="2">
                  <c:v>12.88335248492726</c:v>
                </c:pt>
                <c:pt idx="3">
                  <c:v>14.191678142705328</c:v>
                </c:pt>
                <c:pt idx="4">
                  <c:v>15.915879911533096</c:v>
                </c:pt>
                <c:pt idx="5">
                  <c:v>22.519112059971143</c:v>
                </c:pt>
                <c:pt idx="6">
                  <c:v>19.086270613397076</c:v>
                </c:pt>
                <c:pt idx="7">
                  <c:v>17.513616043970913</c:v>
                </c:pt>
                <c:pt idx="8">
                  <c:v>21.16394717579097</c:v>
                </c:pt>
                <c:pt idx="9">
                  <c:v>26.200245253742899</c:v>
                </c:pt>
                <c:pt idx="10">
                  <c:v>22.67668393815444</c:v>
                </c:pt>
                <c:pt idx="11">
                  <c:v>24.374502628677352</c:v>
                </c:pt>
                <c:pt idx="12">
                  <c:v>25.689622730404338</c:v>
                </c:pt>
                <c:pt idx="13">
                  <c:v>34.082605774884172</c:v>
                </c:pt>
                <c:pt idx="14">
                  <c:v>29.298467109812282</c:v>
                </c:pt>
                <c:pt idx="15">
                  <c:v>29.736459139582333</c:v>
                </c:pt>
                <c:pt idx="16">
                  <c:v>28.566604111424038</c:v>
                </c:pt>
                <c:pt idx="17">
                  <c:v>36.959655515104885</c:v>
                </c:pt>
                <c:pt idx="18">
                  <c:v>32.256132289484604</c:v>
                </c:pt>
                <c:pt idx="19">
                  <c:v>29.344802047737222</c:v>
                </c:pt>
                <c:pt idx="20">
                  <c:v>32.564806718519932</c:v>
                </c:pt>
                <c:pt idx="21">
                  <c:v>39.411855096975252</c:v>
                </c:pt>
                <c:pt idx="22">
                  <c:v>34.525233711227301</c:v>
                </c:pt>
              </c:numCache>
            </c:numRef>
          </c:val>
          <c:smooth val="0"/>
        </c:ser>
        <c:dLbls>
          <c:showLegendKey val="0"/>
          <c:showVal val="0"/>
          <c:showCatName val="0"/>
          <c:showSerName val="0"/>
          <c:showPercent val="0"/>
          <c:showBubbleSize val="0"/>
        </c:dLbls>
        <c:marker val="1"/>
        <c:smooth val="0"/>
        <c:axId val="397198656"/>
        <c:axId val="397199048"/>
      </c:lineChart>
      <c:catAx>
        <c:axId val="397197872"/>
        <c:scaling>
          <c:orientation val="minMax"/>
        </c:scaling>
        <c:delete val="0"/>
        <c:axPos val="b"/>
        <c:numFmt formatCode="General" sourceLinked="1"/>
        <c:majorTickMark val="none"/>
        <c:minorTickMark val="none"/>
        <c:tickLblPos val="nextTo"/>
        <c:crossAx val="397198264"/>
        <c:crosses val="autoZero"/>
        <c:auto val="1"/>
        <c:lblAlgn val="ctr"/>
        <c:lblOffset val="100"/>
        <c:noMultiLvlLbl val="0"/>
      </c:catAx>
      <c:valAx>
        <c:axId val="397198264"/>
        <c:scaling>
          <c:orientation val="minMax"/>
          <c:max val="8000000"/>
          <c:min val="0"/>
        </c:scaling>
        <c:delete val="0"/>
        <c:axPos val="l"/>
        <c:numFmt formatCode="#,##0_);[Red]\(#,##0\)" sourceLinked="1"/>
        <c:majorTickMark val="in"/>
        <c:minorTickMark val="none"/>
        <c:tickLblPos val="nextTo"/>
        <c:crossAx val="397197872"/>
        <c:crosses val="autoZero"/>
        <c:crossBetween val="between"/>
        <c:majorUnit val="1000000"/>
        <c:dispUnits>
          <c:builtInUnit val="tenThousands"/>
        </c:dispUnits>
      </c:valAx>
      <c:catAx>
        <c:axId val="397198656"/>
        <c:scaling>
          <c:orientation val="minMax"/>
        </c:scaling>
        <c:delete val="1"/>
        <c:axPos val="b"/>
        <c:numFmt formatCode="General" sourceLinked="1"/>
        <c:majorTickMark val="out"/>
        <c:minorTickMark val="none"/>
        <c:tickLblPos val="nextTo"/>
        <c:crossAx val="397199048"/>
        <c:crosses val="autoZero"/>
        <c:auto val="1"/>
        <c:lblAlgn val="ctr"/>
        <c:lblOffset val="100"/>
        <c:noMultiLvlLbl val="0"/>
      </c:catAx>
      <c:valAx>
        <c:axId val="397199048"/>
        <c:scaling>
          <c:orientation val="minMax"/>
        </c:scaling>
        <c:delete val="0"/>
        <c:axPos val="r"/>
        <c:numFmt formatCode="#,##0_);[Red]\(#,##0\)" sourceLinked="0"/>
        <c:majorTickMark val="out"/>
        <c:minorTickMark val="none"/>
        <c:tickLblPos val="nextTo"/>
        <c:crossAx val="397198656"/>
        <c:crosses val="max"/>
        <c:crossBetween val="between"/>
      </c:valAx>
    </c:plotArea>
    <c:legend>
      <c:legendPos val="r"/>
      <c:layout>
        <c:manualLayout>
          <c:xMode val="edge"/>
          <c:yMode val="edge"/>
          <c:x val="0.14757602478220924"/>
          <c:y val="8.5551951748518484E-2"/>
          <c:w val="0.33238951066605466"/>
          <c:h val="0.24959830755480664"/>
        </c:manualLayout>
      </c:layout>
      <c:overlay val="0"/>
      <c:spPr>
        <a:solidFill>
          <a:schemeClr val="bg1"/>
        </a:solidFill>
        <a:ln>
          <a:solidFill>
            <a:schemeClr val="tx1"/>
          </a:solidFill>
        </a:ln>
      </c:spPr>
    </c:legend>
    <c:plotVisOnly val="1"/>
    <c:dispBlanksAs val="gap"/>
    <c:showDLblsOverMax val="0"/>
  </c:chart>
  <c:spPr>
    <a:noFill/>
    <a:ln>
      <a:noFill/>
    </a:ln>
  </c:spPr>
  <c:printSettings>
    <c:headerFooter/>
    <c:pageMargins b="0.75000000000000222" l="0.70000000000000062" r="0.70000000000000062" t="0.75000000000000222" header="0.30000000000000032" footer="0.30000000000000032"/>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0772487250514"/>
          <c:y val="6.5241668368157174E-2"/>
          <c:w val="0.63266442689346636"/>
          <c:h val="0.70298551037284718"/>
        </c:manualLayout>
      </c:layout>
      <c:lineChart>
        <c:grouping val="standard"/>
        <c:varyColors val="0"/>
        <c:ser>
          <c:idx val="0"/>
          <c:order val="0"/>
          <c:tx>
            <c:strRef>
              <c:f>'Ⅱ-4-11'!$D$4</c:f>
              <c:strCache>
                <c:ptCount val="1"/>
                <c:pt idx="0">
                  <c:v>大阪市</c:v>
                </c:pt>
              </c:strCache>
            </c:strRef>
          </c:tx>
          <c:spPr>
            <a:ln w="19050">
              <a:solidFill>
                <a:schemeClr val="accent3">
                  <a:lumMod val="75000"/>
                </a:schemeClr>
              </a:solidFill>
            </a:ln>
          </c:spPr>
          <c:marker>
            <c:symbol val="diamond"/>
            <c:size val="7"/>
            <c:spPr>
              <a:solidFill>
                <a:schemeClr val="accent3">
                  <a:lumMod val="75000"/>
                </a:schemeClr>
              </a:solidFill>
              <a:ln>
                <a:solidFill>
                  <a:schemeClr val="accent3">
                    <a:lumMod val="75000"/>
                  </a:schemeClr>
                </a:solidFill>
              </a:ln>
            </c:spPr>
          </c:marker>
          <c:dPt>
            <c:idx val="10"/>
            <c:bubble3D val="0"/>
          </c:dPt>
          <c:dLbls>
            <c:dLbl>
              <c:idx val="22"/>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'Ⅱ-4-11'!$B$12:$C$34</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2012</c:v>
                  </c:pt>
                  <c:pt idx="4">
                    <c:v>13</c:v>
                  </c:pt>
                  <c:pt idx="8">
                    <c:v>14</c:v>
                  </c:pt>
                  <c:pt idx="12">
                    <c:v>15</c:v>
                  </c:pt>
                  <c:pt idx="16">
                    <c:v>16</c:v>
                  </c:pt>
                  <c:pt idx="20">
                    <c:v>17</c:v>
                  </c:pt>
                </c:lvl>
              </c:multiLvlStrCache>
            </c:multiLvlStrRef>
          </c:cat>
          <c:val>
            <c:numRef>
              <c:f>'Ⅱ-4-11'!$D$12:$D$34</c:f>
              <c:numCache>
                <c:formatCode>#,##0.0;[Red]\-#,##0.0</c:formatCode>
                <c:ptCount val="23"/>
                <c:pt idx="0">
                  <c:v>64.2</c:v>
                </c:pt>
                <c:pt idx="1">
                  <c:v>68</c:v>
                </c:pt>
                <c:pt idx="2">
                  <c:v>74</c:v>
                </c:pt>
                <c:pt idx="3">
                  <c:v>73.099999999999994</c:v>
                </c:pt>
                <c:pt idx="4">
                  <c:v>70.5</c:v>
                </c:pt>
                <c:pt idx="5">
                  <c:v>74.099999999999994</c:v>
                </c:pt>
                <c:pt idx="6" formatCode="#,##0.0\ ;\-#.##0.0\ ;\-\ ;@\ ">
                  <c:v>78.540000000000006</c:v>
                </c:pt>
                <c:pt idx="7" formatCode="#,##0.0\ ;\-#.##0.0\ ;\-\ ;@\ ">
                  <c:v>79</c:v>
                </c:pt>
                <c:pt idx="8" formatCode="General">
                  <c:v>76.5</c:v>
                </c:pt>
                <c:pt idx="9" formatCode="#,##0.0\ ;\-#.##0.0\ ;\-\ ;@\ ">
                  <c:v>79.900000000000006</c:v>
                </c:pt>
                <c:pt idx="10">
                  <c:v>82.8</c:v>
                </c:pt>
                <c:pt idx="11">
                  <c:v>85.8</c:v>
                </c:pt>
                <c:pt idx="12">
                  <c:v>82.3</c:v>
                </c:pt>
                <c:pt idx="13">
                  <c:v>80.500000000000014</c:v>
                </c:pt>
                <c:pt idx="14">
                  <c:v>85.8</c:v>
                </c:pt>
                <c:pt idx="15">
                  <c:v>83.8</c:v>
                </c:pt>
                <c:pt idx="16">
                  <c:v>80.566666666666663</c:v>
                </c:pt>
                <c:pt idx="17">
                  <c:v>78.3</c:v>
                </c:pt>
                <c:pt idx="18">
                  <c:v>84.033333333333346</c:v>
                </c:pt>
                <c:pt idx="19">
                  <c:v>80.333333333333329</c:v>
                </c:pt>
                <c:pt idx="20">
                  <c:v>78.566666666666677</c:v>
                </c:pt>
                <c:pt idx="21">
                  <c:v>79.533333333333331</c:v>
                </c:pt>
                <c:pt idx="22">
                  <c:v>84.066666666666663</c:v>
                </c:pt>
              </c:numCache>
            </c:numRef>
          </c:val>
          <c:smooth val="0"/>
        </c:ser>
        <c:ser>
          <c:idx val="1"/>
          <c:order val="1"/>
          <c:tx>
            <c:strRef>
              <c:f>'Ⅱ-4-11'!$E$4</c:f>
              <c:strCache>
                <c:ptCount val="1"/>
                <c:pt idx="0">
                  <c:v>東京都
区部</c:v>
                </c:pt>
              </c:strCache>
            </c:strRef>
          </c:tx>
          <c:spPr>
            <a:ln w="19050">
              <a:solidFill>
                <a:sysClr val="windowText" lastClr="000000"/>
              </a:solidFill>
            </a:ln>
          </c:spPr>
          <c:marker>
            <c:symbol val="square"/>
            <c:size val="5"/>
            <c:spPr>
              <a:solidFill>
                <a:schemeClr val="tx1">
                  <a:lumMod val="65000"/>
                  <a:lumOff val="35000"/>
                </a:schemeClr>
              </a:solidFill>
              <a:ln>
                <a:solidFill>
                  <a:sysClr val="windowText" lastClr="000000"/>
                </a:solidFill>
              </a:ln>
            </c:spPr>
          </c:marker>
          <c:dLbls>
            <c:dLbl>
              <c:idx val="22"/>
              <c:layout>
                <c:manualLayout>
                  <c:x val="0"/>
                  <c:y val="2.22398701331677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'Ⅱ-4-11'!$B$12:$C$34</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2012</c:v>
                  </c:pt>
                  <c:pt idx="4">
                    <c:v>13</c:v>
                  </c:pt>
                  <c:pt idx="8">
                    <c:v>14</c:v>
                  </c:pt>
                  <c:pt idx="12">
                    <c:v>15</c:v>
                  </c:pt>
                  <c:pt idx="16">
                    <c:v>16</c:v>
                  </c:pt>
                  <c:pt idx="20">
                    <c:v>17</c:v>
                  </c:pt>
                </c:lvl>
              </c:multiLvlStrCache>
            </c:multiLvlStrRef>
          </c:cat>
          <c:val>
            <c:numRef>
              <c:f>'Ⅱ-4-11'!$E$12:$E$34</c:f>
              <c:numCache>
                <c:formatCode>#,##0.0;[Red]\-#,##0.0</c:formatCode>
                <c:ptCount val="23"/>
                <c:pt idx="0">
                  <c:v>66.199999999999989</c:v>
                </c:pt>
                <c:pt idx="1">
                  <c:v>70.78</c:v>
                </c:pt>
                <c:pt idx="2">
                  <c:v>71.16</c:v>
                </c:pt>
                <c:pt idx="3">
                  <c:v>72.990000000000009</c:v>
                </c:pt>
                <c:pt idx="4">
                  <c:v>69.66</c:v>
                </c:pt>
                <c:pt idx="5">
                  <c:v>73.36</c:v>
                </c:pt>
                <c:pt idx="6" formatCode="#,##0.0\ ;\-#.##0.0\ ;0.0\ ;@\ ">
                  <c:v>75.323000000000008</c:v>
                </c:pt>
                <c:pt idx="7" formatCode="#,##0.0\ ;\-#.##0.0\ ;0.0\ ;@\ ">
                  <c:v>78.190000000000012</c:v>
                </c:pt>
                <c:pt idx="8" formatCode="0.0">
                  <c:v>72.390000000000015</c:v>
                </c:pt>
                <c:pt idx="9" formatCode="#,##0.0\ ;\-#.##0.0\ ;\-\ ;@\ ">
                  <c:v>74.22</c:v>
                </c:pt>
                <c:pt idx="10">
                  <c:v>76.78</c:v>
                </c:pt>
                <c:pt idx="11">
                  <c:v>77.75</c:v>
                </c:pt>
                <c:pt idx="12">
                  <c:v>74.72</c:v>
                </c:pt>
                <c:pt idx="13">
                  <c:v>75.046666666666653</c:v>
                </c:pt>
                <c:pt idx="14">
                  <c:v>77.25333333333333</c:v>
                </c:pt>
                <c:pt idx="15">
                  <c:v>75.98</c:v>
                </c:pt>
                <c:pt idx="16">
                  <c:v>71.196666666666658</c:v>
                </c:pt>
                <c:pt idx="17">
                  <c:v>74.733333333333334</c:v>
                </c:pt>
                <c:pt idx="18">
                  <c:v>74.526666666666657</c:v>
                </c:pt>
                <c:pt idx="19">
                  <c:v>74.223333333333329</c:v>
                </c:pt>
                <c:pt idx="20">
                  <c:v>69.916666666666671</c:v>
                </c:pt>
                <c:pt idx="21">
                  <c:v>74.376666666666665</c:v>
                </c:pt>
                <c:pt idx="22">
                  <c:v>75.193333333333342</c:v>
                </c:pt>
              </c:numCache>
            </c:numRef>
          </c:val>
          <c:smooth val="0"/>
        </c:ser>
        <c:ser>
          <c:idx val="2"/>
          <c:order val="2"/>
          <c:tx>
            <c:strRef>
              <c:f>'Ⅱ-4-11'!$F$4</c:f>
              <c:strCache>
                <c:ptCount val="1"/>
                <c:pt idx="0">
                  <c:v>名古屋市</c:v>
                </c:pt>
              </c:strCache>
            </c:strRef>
          </c:tx>
          <c:spPr>
            <a:ln w="19050">
              <a:solidFill>
                <a:schemeClr val="tx1"/>
              </a:solidFill>
              <a:prstDash val="solid"/>
            </a:ln>
          </c:spPr>
          <c:marker>
            <c:symbol val="triangle"/>
            <c:size val="6"/>
            <c:spPr>
              <a:solidFill>
                <a:schemeClr val="bg1"/>
              </a:solidFill>
              <a:ln>
                <a:solidFill>
                  <a:schemeClr val="tx1"/>
                </a:solidFill>
                <a:prstDash val="solid"/>
              </a:ln>
            </c:spPr>
          </c:marker>
          <c:dLbls>
            <c:dLbl>
              <c:idx val="22"/>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'Ⅱ-4-11'!$B$12:$C$34</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2012</c:v>
                  </c:pt>
                  <c:pt idx="4">
                    <c:v>13</c:v>
                  </c:pt>
                  <c:pt idx="8">
                    <c:v>14</c:v>
                  </c:pt>
                  <c:pt idx="12">
                    <c:v>15</c:v>
                  </c:pt>
                  <c:pt idx="16">
                    <c:v>16</c:v>
                  </c:pt>
                  <c:pt idx="20">
                    <c:v>17</c:v>
                  </c:pt>
                </c:lvl>
              </c:multiLvlStrCache>
            </c:multiLvlStrRef>
          </c:cat>
          <c:val>
            <c:numRef>
              <c:f>'Ⅱ-4-11'!$F$12:$F$34</c:f>
              <c:numCache>
                <c:formatCode>#,##0.0;[Red]\-#,##0.0</c:formatCode>
                <c:ptCount val="23"/>
                <c:pt idx="0">
                  <c:v>63.5</c:v>
                </c:pt>
                <c:pt idx="1">
                  <c:v>64.7</c:v>
                </c:pt>
                <c:pt idx="2">
                  <c:v>67.400000000000006</c:v>
                </c:pt>
                <c:pt idx="3">
                  <c:v>67.7</c:v>
                </c:pt>
                <c:pt idx="4">
                  <c:v>65.3</c:v>
                </c:pt>
                <c:pt idx="5">
                  <c:v>68.5</c:v>
                </c:pt>
                <c:pt idx="6" formatCode="#,##0.0\ ;\-#.##0.0\ ;\-\ ;@\ ">
                  <c:v>71.92</c:v>
                </c:pt>
                <c:pt idx="7" formatCode="#,##0.0\ ;\-#.##0.0\ ;\-\ ;@\ ">
                  <c:v>72.099999999999994</c:v>
                </c:pt>
                <c:pt idx="8" formatCode="General">
                  <c:v>66.900000000000006</c:v>
                </c:pt>
                <c:pt idx="9" formatCode="#,##0.0\ ;\-#.##0.0\ ;0.0\ ;@\ ">
                  <c:v>70.3</c:v>
                </c:pt>
                <c:pt idx="10">
                  <c:v>69.099999999999994</c:v>
                </c:pt>
                <c:pt idx="11">
                  <c:v>73</c:v>
                </c:pt>
                <c:pt idx="12">
                  <c:v>70</c:v>
                </c:pt>
                <c:pt idx="13">
                  <c:v>72.266666666666666</c:v>
                </c:pt>
                <c:pt idx="14">
                  <c:v>77.900000000000006</c:v>
                </c:pt>
                <c:pt idx="15">
                  <c:v>76.366666666666674</c:v>
                </c:pt>
                <c:pt idx="16">
                  <c:v>72.133333333333326</c:v>
                </c:pt>
                <c:pt idx="17">
                  <c:v>73.633333333333326</c:v>
                </c:pt>
                <c:pt idx="18">
                  <c:v>74.366666666666674</c:v>
                </c:pt>
                <c:pt idx="19">
                  <c:v>72.733333333333334</c:v>
                </c:pt>
                <c:pt idx="20">
                  <c:v>69.833333333333329</c:v>
                </c:pt>
                <c:pt idx="21">
                  <c:v>72.066666666666677</c:v>
                </c:pt>
                <c:pt idx="22">
                  <c:v>77.266666666666666</c:v>
                </c:pt>
              </c:numCache>
            </c:numRef>
          </c:val>
          <c:smooth val="0"/>
        </c:ser>
        <c:dLbls>
          <c:showLegendKey val="0"/>
          <c:showVal val="0"/>
          <c:showCatName val="0"/>
          <c:showSerName val="0"/>
          <c:showPercent val="0"/>
          <c:showBubbleSize val="0"/>
        </c:dLbls>
        <c:marker val="1"/>
        <c:smooth val="0"/>
        <c:axId val="398225464"/>
        <c:axId val="398225856"/>
      </c:lineChart>
      <c:lineChart>
        <c:grouping val="standard"/>
        <c:varyColors val="0"/>
        <c:ser>
          <c:idx val="3"/>
          <c:order val="3"/>
          <c:tx>
            <c:strRef>
              <c:f>'Ⅱ-4-11'!$G$4</c:f>
              <c:strCache>
                <c:ptCount val="1"/>
                <c:pt idx="0">
                  <c:v>大阪府</c:v>
                </c:pt>
              </c:strCache>
            </c:strRef>
          </c:tx>
          <c:spPr>
            <a:ln w="19050">
              <a:solidFill>
                <a:schemeClr val="accent3">
                  <a:lumMod val="75000"/>
                </a:schemeClr>
              </a:solidFill>
              <a:prstDash val="sysDash"/>
            </a:ln>
          </c:spPr>
          <c:marker>
            <c:symbol val="diamond"/>
            <c:size val="7"/>
            <c:spPr>
              <a:solidFill>
                <a:schemeClr val="bg1"/>
              </a:solidFill>
              <a:ln w="19050">
                <a:solidFill>
                  <a:schemeClr val="accent3">
                    <a:lumMod val="75000"/>
                  </a:schemeClr>
                </a:solidFill>
                <a:prstDash val="solid"/>
              </a:ln>
            </c:spPr>
          </c:marker>
          <c:dLbls>
            <c:dLbl>
              <c:idx val="22"/>
              <c:layout>
                <c:manualLayout>
                  <c:x val="-4.2395336512983575E-3"/>
                  <c:y val="-1.48265800887785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'Ⅱ-4-11'!$B$12:$C$34</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2012</c:v>
                  </c:pt>
                  <c:pt idx="4">
                    <c:v>13</c:v>
                  </c:pt>
                  <c:pt idx="8">
                    <c:v>14</c:v>
                  </c:pt>
                  <c:pt idx="12">
                    <c:v>15</c:v>
                  </c:pt>
                  <c:pt idx="16">
                    <c:v>16</c:v>
                  </c:pt>
                  <c:pt idx="20">
                    <c:v>17</c:v>
                  </c:pt>
                </c:lvl>
              </c:multiLvlStrCache>
            </c:multiLvlStrRef>
          </c:cat>
          <c:val>
            <c:numRef>
              <c:f>'Ⅱ-4-11'!$G$12:$G$34</c:f>
              <c:numCache>
                <c:formatCode>#,##0.0;[Red]\-#,##0.0</c:formatCode>
                <c:ptCount val="23"/>
                <c:pt idx="0">
                  <c:v>20.508558776809423</c:v>
                </c:pt>
                <c:pt idx="1">
                  <c:v>26.015114289474838</c:v>
                </c:pt>
                <c:pt idx="2">
                  <c:v>21.70896503771332</c:v>
                </c:pt>
                <c:pt idx="3">
                  <c:v>22.839062203442317</c:v>
                </c:pt>
                <c:pt idx="4">
                  <c:v>24.4153915510886</c:v>
                </c:pt>
                <c:pt idx="5">
                  <c:v>33.462373625347311</c:v>
                </c:pt>
                <c:pt idx="6">
                  <c:v>29.139607493309544</c:v>
                </c:pt>
                <c:pt idx="7">
                  <c:v>27.916949095506617</c:v>
                </c:pt>
                <c:pt idx="8" formatCode="#,##0.0\ ;\-#.##\ ;\-\ ;@\ ">
                  <c:v>31.875120993063849</c:v>
                </c:pt>
                <c:pt idx="9" formatCode="#,##0.0\ ;\-#.##\ ;\-\ ;@\ ">
                  <c:v>39.869402199098452</c:v>
                </c:pt>
                <c:pt idx="10" formatCode="#,##0.0\ ;\-#.##\ ;\-\ ;@\ ">
                  <c:v>34.655409133486458</c:v>
                </c:pt>
                <c:pt idx="11">
                  <c:v>39.4661858942954</c:v>
                </c:pt>
                <c:pt idx="12">
                  <c:v>39.346871875844727</c:v>
                </c:pt>
                <c:pt idx="13">
                  <c:v>50.54081523695023</c:v>
                </c:pt>
                <c:pt idx="14">
                  <c:v>45.732951780539352</c:v>
                </c:pt>
                <c:pt idx="15">
                  <c:v>46.05109814074374</c:v>
                </c:pt>
                <c:pt idx="16">
                  <c:v>51.291570395440054</c:v>
                </c:pt>
                <c:pt idx="17">
                  <c:v>52.584655576169702</c:v>
                </c:pt>
                <c:pt idx="18">
                  <c:v>46.14855148864509</c:v>
                </c:pt>
                <c:pt idx="19">
                  <c:v>43.639851592709967</c:v>
                </c:pt>
                <c:pt idx="20">
                  <c:v>46.903823792055789</c:v>
                </c:pt>
                <c:pt idx="21">
                  <c:v>53.262082825670028</c:v>
                </c:pt>
                <c:pt idx="22">
                  <c:v>48.107734141446848</c:v>
                </c:pt>
              </c:numCache>
            </c:numRef>
          </c:val>
          <c:smooth val="0"/>
        </c:ser>
        <c:ser>
          <c:idx val="4"/>
          <c:order val="4"/>
          <c:tx>
            <c:strRef>
              <c:f>'Ⅱ-4-11'!$H$4</c:f>
              <c:strCache>
                <c:ptCount val="1"/>
                <c:pt idx="0">
                  <c:v>東京都</c:v>
                </c:pt>
              </c:strCache>
            </c:strRef>
          </c:tx>
          <c:spPr>
            <a:ln w="19050">
              <a:solidFill>
                <a:schemeClr val="tx1">
                  <a:lumMod val="65000"/>
                  <a:lumOff val="35000"/>
                </a:schemeClr>
              </a:solidFill>
              <a:prstDash val="sysDash"/>
            </a:ln>
          </c:spPr>
          <c:marker>
            <c:symbol val="square"/>
            <c:size val="5"/>
            <c:spPr>
              <a:solidFill>
                <a:schemeClr val="bg1"/>
              </a:solidFill>
              <a:ln w="19050">
                <a:solidFill>
                  <a:schemeClr val="tx1">
                    <a:lumMod val="65000"/>
                    <a:lumOff val="35000"/>
                  </a:schemeClr>
                </a:solidFill>
                <a:prstDash val="solid"/>
              </a:ln>
            </c:spPr>
          </c:marker>
          <c:dLbls>
            <c:dLbl>
              <c:idx val="22"/>
              <c:layout>
                <c:manualLayout>
                  <c:x val="-2.1197668256491787E-3"/>
                  <c:y val="1.111993506658389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'Ⅱ-4-11'!$B$12:$C$34</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2012</c:v>
                  </c:pt>
                  <c:pt idx="4">
                    <c:v>13</c:v>
                  </c:pt>
                  <c:pt idx="8">
                    <c:v>14</c:v>
                  </c:pt>
                  <c:pt idx="12">
                    <c:v>15</c:v>
                  </c:pt>
                  <c:pt idx="16">
                    <c:v>16</c:v>
                  </c:pt>
                  <c:pt idx="20">
                    <c:v>17</c:v>
                  </c:pt>
                </c:lvl>
              </c:multiLvlStrCache>
            </c:multiLvlStrRef>
          </c:cat>
          <c:val>
            <c:numRef>
              <c:f>'Ⅱ-4-11'!$H$12:$H$34</c:f>
              <c:numCache>
                <c:formatCode>#,##0.0;[Red]\-#,##0.0</c:formatCode>
                <c:ptCount val="23"/>
                <c:pt idx="0">
                  <c:v>25.583523277746316</c:v>
                </c:pt>
                <c:pt idx="1">
                  <c:v>29.353523207026811</c:v>
                </c:pt>
                <c:pt idx="2">
                  <c:v>26.922382216546808</c:v>
                </c:pt>
                <c:pt idx="3">
                  <c:v>26.513717248386843</c:v>
                </c:pt>
                <c:pt idx="4">
                  <c:v>25.691341408703455</c:v>
                </c:pt>
                <c:pt idx="5">
                  <c:v>32.846847172299185</c:v>
                </c:pt>
                <c:pt idx="6">
                  <c:v>31.435986710539943</c:v>
                </c:pt>
                <c:pt idx="7">
                  <c:v>30.640423432034215</c:v>
                </c:pt>
                <c:pt idx="8" formatCode="#,##0.0\ ;\-#.##\ ;\-\ ;@\ ">
                  <c:v>33.597945909893355</c:v>
                </c:pt>
                <c:pt idx="9" formatCode="#,##0.0\ ;\-#.##\ ;\-\ ;@\ ">
                  <c:v>39.173670314609907</c:v>
                </c:pt>
                <c:pt idx="10" formatCode="#,##0.0\ ;\-#.##\ ;\-\ ;@\ ">
                  <c:v>34.759848904242766</c:v>
                </c:pt>
                <c:pt idx="11" formatCode="0.0">
                  <c:v>37.349070629046089</c:v>
                </c:pt>
                <c:pt idx="12" formatCode="0.0">
                  <c:v>38.884311662631667</c:v>
                </c:pt>
                <c:pt idx="13" formatCode="0.0">
                  <c:v>45.016634158618302</c:v>
                </c:pt>
                <c:pt idx="14" formatCode="0.0">
                  <c:v>42.675135040683145</c:v>
                </c:pt>
                <c:pt idx="15" formatCode="0.0">
                  <c:v>43.444099811305442</c:v>
                </c:pt>
                <c:pt idx="16" formatCode="0.0">
                  <c:v>44.3741071328947</c:v>
                </c:pt>
                <c:pt idx="17" formatCode="0.0">
                  <c:v>48.511304796271439</c:v>
                </c:pt>
                <c:pt idx="18" formatCode="0.0">
                  <c:v>43.714842155838745</c:v>
                </c:pt>
                <c:pt idx="19" formatCode="0.0">
                  <c:v>44.119581231166585</c:v>
                </c:pt>
                <c:pt idx="20" formatCode="0.0">
                  <c:v>45.976846459076796</c:v>
                </c:pt>
                <c:pt idx="21" formatCode="0.0">
                  <c:v>50.33447559071201</c:v>
                </c:pt>
                <c:pt idx="22" formatCode="0.0">
                  <c:v>45.839584185031832</c:v>
                </c:pt>
              </c:numCache>
            </c:numRef>
          </c:val>
          <c:smooth val="0"/>
        </c:ser>
        <c:ser>
          <c:idx val="5"/>
          <c:order val="5"/>
          <c:tx>
            <c:strRef>
              <c:f>'Ⅱ-4-11'!$I$4</c:f>
              <c:strCache>
                <c:ptCount val="1"/>
                <c:pt idx="0">
                  <c:v>愛知県</c:v>
                </c:pt>
              </c:strCache>
            </c:strRef>
          </c:tx>
          <c:spPr>
            <a:ln w="19050">
              <a:solidFill>
                <a:schemeClr val="tx1"/>
              </a:solidFill>
              <a:prstDash val="sysDash"/>
            </a:ln>
          </c:spPr>
          <c:marker>
            <c:symbol val="triangle"/>
            <c:size val="6"/>
            <c:spPr>
              <a:solidFill>
                <a:schemeClr val="tx1"/>
              </a:solidFill>
              <a:ln w="19050">
                <a:solidFill>
                  <a:schemeClr val="tx1"/>
                </a:solidFill>
                <a:prstDash val="solid"/>
              </a:ln>
            </c:spPr>
          </c:marker>
          <c:dLbls>
            <c:dLbl>
              <c:idx val="22"/>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'Ⅱ-4-11'!$B$12:$C$34</c:f>
              <c:multiLvlStrCache>
                <c:ptCount val="23"/>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pt idx="19">
                    <c:v>Ⅳ</c:v>
                  </c:pt>
                  <c:pt idx="20">
                    <c:v>Ⅰ</c:v>
                  </c:pt>
                  <c:pt idx="21">
                    <c:v>Ⅱ</c:v>
                  </c:pt>
                  <c:pt idx="22">
                    <c:v>Ⅲ</c:v>
                  </c:pt>
                </c:lvl>
                <c:lvl>
                  <c:pt idx="0">
                    <c:v>2012</c:v>
                  </c:pt>
                  <c:pt idx="4">
                    <c:v>13</c:v>
                  </c:pt>
                  <c:pt idx="8">
                    <c:v>14</c:v>
                  </c:pt>
                  <c:pt idx="12">
                    <c:v>15</c:v>
                  </c:pt>
                  <c:pt idx="16">
                    <c:v>16</c:v>
                  </c:pt>
                  <c:pt idx="20">
                    <c:v>17</c:v>
                  </c:pt>
                </c:lvl>
              </c:multiLvlStrCache>
            </c:multiLvlStrRef>
          </c:cat>
          <c:val>
            <c:numRef>
              <c:f>'Ⅱ-4-11'!$I$12:$I$34</c:f>
              <c:numCache>
                <c:formatCode>0.0</c:formatCode>
                <c:ptCount val="23"/>
                <c:pt idx="0">
                  <c:v>15.595930430519047</c:v>
                </c:pt>
                <c:pt idx="1">
                  <c:v>21.054176674673073</c:v>
                </c:pt>
                <c:pt idx="2">
                  <c:v>16.034717274434872</c:v>
                </c:pt>
                <c:pt idx="3">
                  <c:v>15.564790328673968</c:v>
                </c:pt>
                <c:pt idx="4">
                  <c:v>16.91016333938294</c:v>
                </c:pt>
                <c:pt idx="5">
                  <c:v>23.902283674579689</c:v>
                </c:pt>
                <c:pt idx="6">
                  <c:v>21.420414247418467</c:v>
                </c:pt>
                <c:pt idx="7">
                  <c:v>19.933144222507327</c:v>
                </c:pt>
                <c:pt idx="8">
                  <c:v>20.10391072891073</c:v>
                </c:pt>
                <c:pt idx="9">
                  <c:v>29.793997338721599</c:v>
                </c:pt>
                <c:pt idx="10">
                  <c:v>23.566111308046793</c:v>
                </c:pt>
                <c:pt idx="11">
                  <c:v>25.73519163763066</c:v>
                </c:pt>
                <c:pt idx="12">
                  <c:v>26.882584492115626</c:v>
                </c:pt>
                <c:pt idx="13">
                  <c:v>34.655302553780345</c:v>
                </c:pt>
                <c:pt idx="14">
                  <c:v>28.724653209168729</c:v>
                </c:pt>
                <c:pt idx="15">
                  <c:v>28.499350039531979</c:v>
                </c:pt>
                <c:pt idx="16">
                  <c:v>34.434059592935427</c:v>
                </c:pt>
                <c:pt idx="17">
                  <c:v>34.660514587992743</c:v>
                </c:pt>
                <c:pt idx="18">
                  <c:v>28.871614980338475</c:v>
                </c:pt>
                <c:pt idx="19">
                  <c:v>30.041165456434801</c:v>
                </c:pt>
                <c:pt idx="20">
                  <c:v>28.839681153900074</c:v>
                </c:pt>
                <c:pt idx="21">
                  <c:v>34.032495356674424</c:v>
                </c:pt>
                <c:pt idx="22">
                  <c:v>32.621709550099347</c:v>
                </c:pt>
              </c:numCache>
            </c:numRef>
          </c:val>
          <c:smooth val="0"/>
        </c:ser>
        <c:dLbls>
          <c:showLegendKey val="0"/>
          <c:showVal val="0"/>
          <c:showCatName val="0"/>
          <c:showSerName val="0"/>
          <c:showPercent val="0"/>
          <c:showBubbleSize val="0"/>
        </c:dLbls>
        <c:marker val="1"/>
        <c:smooth val="0"/>
        <c:axId val="398226248"/>
        <c:axId val="398226640"/>
      </c:lineChart>
      <c:catAx>
        <c:axId val="3982254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ja-JP"/>
          </a:p>
        </c:txPr>
        <c:crossAx val="398225856"/>
        <c:crosses val="autoZero"/>
        <c:auto val="0"/>
        <c:lblAlgn val="ctr"/>
        <c:lblOffset val="100"/>
        <c:tickLblSkip val="2"/>
        <c:tickMarkSkip val="1"/>
        <c:noMultiLvlLbl val="0"/>
      </c:catAx>
      <c:valAx>
        <c:axId val="398225856"/>
        <c:scaling>
          <c:orientation val="minMax"/>
          <c:max val="90"/>
          <c:min val="0"/>
        </c:scaling>
        <c:delete val="0"/>
        <c:axPos val="l"/>
        <c:majorGridlines>
          <c:spPr>
            <a:ln w="3175">
              <a:solidFill>
                <a:srgbClr val="000000"/>
              </a:solidFill>
              <a:prstDash val="solid"/>
            </a:ln>
          </c:spPr>
        </c:majorGridlines>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398225464"/>
        <c:crosses val="autoZero"/>
        <c:crossBetween val="between"/>
        <c:majorUnit val="20"/>
      </c:valAx>
      <c:catAx>
        <c:axId val="398226248"/>
        <c:scaling>
          <c:orientation val="minMax"/>
        </c:scaling>
        <c:delete val="1"/>
        <c:axPos val="b"/>
        <c:numFmt formatCode="General" sourceLinked="1"/>
        <c:majorTickMark val="out"/>
        <c:minorTickMark val="none"/>
        <c:tickLblPos val="nextTo"/>
        <c:crossAx val="398226640"/>
        <c:crosses val="autoZero"/>
        <c:auto val="1"/>
        <c:lblAlgn val="ctr"/>
        <c:lblOffset val="100"/>
        <c:noMultiLvlLbl val="0"/>
      </c:catAx>
      <c:valAx>
        <c:axId val="398226640"/>
        <c:scaling>
          <c:orientation val="minMax"/>
          <c:max val="80"/>
        </c:scaling>
        <c:delete val="1"/>
        <c:axPos val="r"/>
        <c:numFmt formatCode="#,##0.0;[Red]\-#,##0.0" sourceLinked="1"/>
        <c:majorTickMark val="out"/>
        <c:minorTickMark val="none"/>
        <c:tickLblPos val="nextTo"/>
        <c:crossAx val="398226248"/>
        <c:crosses val="max"/>
        <c:crossBetween val="between"/>
        <c:majorUnit val="20"/>
      </c:valAx>
      <c:spPr>
        <a:solidFill>
          <a:srgbClr val="FFFFFF"/>
        </a:solidFill>
        <a:ln w="12700">
          <a:noFill/>
          <a:prstDash val="solid"/>
        </a:ln>
      </c:spPr>
    </c:plotArea>
    <c:legend>
      <c:legendPos val="r"/>
      <c:layout>
        <c:manualLayout>
          <c:xMode val="edge"/>
          <c:yMode val="edge"/>
          <c:x val="4.0535783583490852E-2"/>
          <c:y val="7.952212648118491E-2"/>
          <c:w val="0.18660774716356004"/>
          <c:h val="0.79883001912896479"/>
        </c:manualLayout>
      </c:layout>
      <c:overlay val="0"/>
      <c:spPr>
        <a:solidFill>
          <a:srgbClr val="FFFFFF"/>
        </a:solidFill>
        <a:ln w="3175">
          <a:no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mn-ea"/>
          <a:ea typeface="+mn-ea"/>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2174103237096"/>
          <c:y val="0.16251166520851559"/>
          <c:w val="0.78808902012248472"/>
          <c:h val="0.63194079906678335"/>
        </c:manualLayout>
      </c:layout>
      <c:barChart>
        <c:barDir val="col"/>
        <c:grouping val="stacked"/>
        <c:varyColors val="0"/>
        <c:ser>
          <c:idx val="1"/>
          <c:order val="0"/>
          <c:tx>
            <c:strRef>
              <c:f>'Ⅱ-4-12'!$E$4</c:f>
              <c:strCache>
                <c:ptCount val="1"/>
                <c:pt idx="0">
                  <c:v>大阪市の宿泊業</c:v>
                </c:pt>
              </c:strCache>
            </c:strRef>
          </c:tx>
          <c:spPr>
            <a:solidFill>
              <a:schemeClr val="accent3">
                <a:lumMod val="75000"/>
              </a:schemeClr>
            </a:solidFill>
            <a:ln>
              <a:solidFill>
                <a:schemeClr val="tx1"/>
              </a:solidFill>
            </a:ln>
          </c:spPr>
          <c:invertIfNegative val="0"/>
          <c:dLbls>
            <c:dLbl>
              <c:idx val="18"/>
              <c:layout>
                <c:manualLayout>
                  <c:x val="5.2984677056632443E-2"/>
                  <c:y val="-1.6097739241981761E-2"/>
                </c:manualLayout>
              </c:layout>
              <c:numFmt formatCode="#,##0.0_);[Red]\(#,##0.0\)" sourceLinked="0"/>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'Ⅱ-4-12'!$B$9:$C$27</c:f>
              <c:multiLvlStrCache>
                <c:ptCount val="19"/>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lvl>
                <c:lvl>
                  <c:pt idx="0">
                    <c:v>2013</c:v>
                  </c:pt>
                  <c:pt idx="4">
                    <c:v>14</c:v>
                  </c:pt>
                  <c:pt idx="8">
                    <c:v>15</c:v>
                  </c:pt>
                  <c:pt idx="12">
                    <c:v>16</c:v>
                  </c:pt>
                  <c:pt idx="16">
                    <c:v>17</c:v>
                  </c:pt>
                </c:lvl>
              </c:multiLvlStrCache>
            </c:multiLvlStrRef>
          </c:cat>
          <c:val>
            <c:numRef>
              <c:f>'Ⅱ-4-12'!$E$9:$E$27</c:f>
              <c:numCache>
                <c:formatCode>#,##0_);[Red]\(#,##0\)</c:formatCode>
                <c:ptCount val="19"/>
                <c:pt idx="0">
                  <c:v>780</c:v>
                </c:pt>
                <c:pt idx="1">
                  <c:v>0</c:v>
                </c:pt>
                <c:pt idx="2">
                  <c:v>15792</c:v>
                </c:pt>
                <c:pt idx="3">
                  <c:v>46188</c:v>
                </c:pt>
                <c:pt idx="4">
                  <c:v>0</c:v>
                </c:pt>
                <c:pt idx="5">
                  <c:v>442</c:v>
                </c:pt>
                <c:pt idx="6">
                  <c:v>5258</c:v>
                </c:pt>
                <c:pt idx="7">
                  <c:v>720</c:v>
                </c:pt>
                <c:pt idx="8">
                  <c:v>0</c:v>
                </c:pt>
                <c:pt idx="9">
                  <c:v>4810</c:v>
                </c:pt>
                <c:pt idx="10">
                  <c:v>5408</c:v>
                </c:pt>
                <c:pt idx="11">
                  <c:v>66478</c:v>
                </c:pt>
                <c:pt idx="12">
                  <c:v>31981</c:v>
                </c:pt>
                <c:pt idx="13">
                  <c:v>98611</c:v>
                </c:pt>
                <c:pt idx="14">
                  <c:v>65380</c:v>
                </c:pt>
                <c:pt idx="15">
                  <c:v>80421</c:v>
                </c:pt>
                <c:pt idx="16">
                  <c:v>108951</c:v>
                </c:pt>
                <c:pt idx="17">
                  <c:v>72183</c:v>
                </c:pt>
                <c:pt idx="18">
                  <c:v>92964</c:v>
                </c:pt>
              </c:numCache>
            </c:numRef>
          </c:val>
        </c:ser>
        <c:ser>
          <c:idx val="2"/>
          <c:order val="1"/>
          <c:tx>
            <c:strRef>
              <c:f>'Ⅱ-4-12'!$D$4</c:f>
              <c:strCache>
                <c:ptCount val="1"/>
                <c:pt idx="0">
                  <c:v>大阪市以外の府下の宿泊業</c:v>
                </c:pt>
              </c:strCache>
            </c:strRef>
          </c:tx>
          <c:spPr>
            <a:solidFill>
              <a:schemeClr val="bg1">
                <a:lumMod val="75000"/>
              </a:schemeClr>
            </a:solidFill>
            <a:ln>
              <a:solidFill>
                <a:schemeClr val="tx1"/>
              </a:solidFill>
            </a:ln>
          </c:spPr>
          <c:invertIfNegative val="0"/>
          <c:dLbls>
            <c:dLbl>
              <c:idx val="18"/>
              <c:layout>
                <c:manualLayout>
                  <c:x val="5.574162783893661E-2"/>
                  <c:y val="-1.3239517753256075E-2"/>
                </c:manualLayout>
              </c:layout>
              <c:numFmt formatCode="#,##0.0_);[Red]\(#,##0.0\)" sourceLinked="0"/>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'Ⅱ-4-12'!$B$9:$C$27</c:f>
              <c:multiLvlStrCache>
                <c:ptCount val="19"/>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lvl>
                <c:lvl>
                  <c:pt idx="0">
                    <c:v>2013</c:v>
                  </c:pt>
                  <c:pt idx="4">
                    <c:v>14</c:v>
                  </c:pt>
                  <c:pt idx="8">
                    <c:v>15</c:v>
                  </c:pt>
                  <c:pt idx="12">
                    <c:v>16</c:v>
                  </c:pt>
                  <c:pt idx="16">
                    <c:v>17</c:v>
                  </c:pt>
                </c:lvl>
              </c:multiLvlStrCache>
            </c:multiLvlStrRef>
          </c:cat>
          <c:val>
            <c:numRef>
              <c:f>'Ⅱ-4-12'!$D$9:$D$27</c:f>
              <c:numCache>
                <c:formatCode>#,##0_);[Red]\(#,##0\)</c:formatCode>
                <c:ptCount val="19"/>
                <c:pt idx="0">
                  <c:v>0</c:v>
                </c:pt>
                <c:pt idx="1">
                  <c:v>242</c:v>
                </c:pt>
                <c:pt idx="2">
                  <c:v>136</c:v>
                </c:pt>
                <c:pt idx="3">
                  <c:v>409</c:v>
                </c:pt>
                <c:pt idx="4">
                  <c:v>0</c:v>
                </c:pt>
                <c:pt idx="5">
                  <c:v>242</c:v>
                </c:pt>
                <c:pt idx="6">
                  <c:v>120</c:v>
                </c:pt>
                <c:pt idx="7">
                  <c:v>246</c:v>
                </c:pt>
                <c:pt idx="8">
                  <c:v>0</c:v>
                </c:pt>
                <c:pt idx="9">
                  <c:v>1559</c:v>
                </c:pt>
                <c:pt idx="10">
                  <c:v>1106</c:v>
                </c:pt>
                <c:pt idx="11">
                  <c:v>0</c:v>
                </c:pt>
                <c:pt idx="12">
                  <c:v>6137</c:v>
                </c:pt>
                <c:pt idx="13">
                  <c:v>7062</c:v>
                </c:pt>
                <c:pt idx="14">
                  <c:v>4590</c:v>
                </c:pt>
                <c:pt idx="15">
                  <c:v>2768</c:v>
                </c:pt>
                <c:pt idx="16">
                  <c:v>2182</c:v>
                </c:pt>
                <c:pt idx="17">
                  <c:v>16097</c:v>
                </c:pt>
                <c:pt idx="18">
                  <c:v>2268</c:v>
                </c:pt>
              </c:numCache>
            </c:numRef>
          </c:val>
        </c:ser>
        <c:dLbls>
          <c:showLegendKey val="0"/>
          <c:showVal val="0"/>
          <c:showCatName val="0"/>
          <c:showSerName val="0"/>
          <c:showPercent val="0"/>
          <c:showBubbleSize val="0"/>
        </c:dLbls>
        <c:gapWidth val="50"/>
        <c:overlap val="100"/>
        <c:axId val="398227424"/>
        <c:axId val="398227816"/>
      </c:barChart>
      <c:lineChart>
        <c:grouping val="standard"/>
        <c:varyColors val="0"/>
        <c:ser>
          <c:idx val="0"/>
          <c:order val="2"/>
          <c:tx>
            <c:strRef>
              <c:f>'Ⅱ-4-12'!$F$4</c:f>
              <c:strCache>
                <c:ptCount val="1"/>
                <c:pt idx="0">
                  <c:v>大阪市の飲食サービス業</c:v>
                </c:pt>
              </c:strCache>
            </c:strRef>
          </c:tx>
          <c:spPr>
            <a:ln w="12700">
              <a:solidFill>
                <a:schemeClr val="tx1"/>
              </a:solidFill>
            </a:ln>
          </c:spPr>
          <c:marker>
            <c:symbol val="triangle"/>
            <c:size val="5"/>
            <c:spPr>
              <a:solidFill>
                <a:schemeClr val="bg1"/>
              </a:solidFill>
              <a:ln>
                <a:solidFill>
                  <a:schemeClr val="tx1"/>
                </a:solidFill>
              </a:ln>
            </c:spPr>
          </c:marker>
          <c:dLbls>
            <c:dLbl>
              <c:idx val="18"/>
              <c:layout>
                <c:manualLayout>
                  <c:x val="1.3935551354658208E-2"/>
                  <c:y val="-3.5402635247924565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'Ⅱ-4-12'!$B$9:$C$27</c:f>
              <c:multiLvlStrCache>
                <c:ptCount val="19"/>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pt idx="15">
                    <c:v>Ⅳ</c:v>
                  </c:pt>
                  <c:pt idx="16">
                    <c:v>Ⅰ</c:v>
                  </c:pt>
                  <c:pt idx="17">
                    <c:v>Ⅱ</c:v>
                  </c:pt>
                  <c:pt idx="18">
                    <c:v>Ⅲ</c:v>
                  </c:pt>
                </c:lvl>
                <c:lvl>
                  <c:pt idx="0">
                    <c:v>2013</c:v>
                  </c:pt>
                  <c:pt idx="4">
                    <c:v>14</c:v>
                  </c:pt>
                  <c:pt idx="8">
                    <c:v>15</c:v>
                  </c:pt>
                  <c:pt idx="12">
                    <c:v>16</c:v>
                  </c:pt>
                  <c:pt idx="16">
                    <c:v>17</c:v>
                  </c:pt>
                </c:lvl>
              </c:multiLvlStrCache>
            </c:multiLvlStrRef>
          </c:cat>
          <c:val>
            <c:numRef>
              <c:f>'Ⅱ-4-12'!$F$9:$F$27</c:f>
              <c:numCache>
                <c:formatCode>#,##0_);[Red]\(#,##0\)</c:formatCode>
                <c:ptCount val="19"/>
                <c:pt idx="0">
                  <c:v>4436</c:v>
                </c:pt>
                <c:pt idx="1">
                  <c:v>1640</c:v>
                </c:pt>
                <c:pt idx="2">
                  <c:v>3825</c:v>
                </c:pt>
                <c:pt idx="3">
                  <c:v>1756</c:v>
                </c:pt>
                <c:pt idx="4">
                  <c:v>4969</c:v>
                </c:pt>
                <c:pt idx="5">
                  <c:v>2840</c:v>
                </c:pt>
                <c:pt idx="6">
                  <c:v>3415</c:v>
                </c:pt>
                <c:pt idx="7">
                  <c:v>1892</c:v>
                </c:pt>
                <c:pt idx="8">
                  <c:v>230</c:v>
                </c:pt>
                <c:pt idx="9">
                  <c:v>4902</c:v>
                </c:pt>
                <c:pt idx="10">
                  <c:v>3971</c:v>
                </c:pt>
                <c:pt idx="11">
                  <c:v>11249</c:v>
                </c:pt>
                <c:pt idx="12">
                  <c:v>2425</c:v>
                </c:pt>
                <c:pt idx="13">
                  <c:v>4881</c:v>
                </c:pt>
                <c:pt idx="14">
                  <c:v>17206</c:v>
                </c:pt>
                <c:pt idx="15">
                  <c:v>7286</c:v>
                </c:pt>
                <c:pt idx="16">
                  <c:v>1949</c:v>
                </c:pt>
                <c:pt idx="17">
                  <c:v>5830</c:v>
                </c:pt>
                <c:pt idx="18">
                  <c:v>577</c:v>
                </c:pt>
              </c:numCache>
            </c:numRef>
          </c:val>
          <c:smooth val="0"/>
        </c:ser>
        <c:dLbls>
          <c:showLegendKey val="0"/>
          <c:showVal val="0"/>
          <c:showCatName val="0"/>
          <c:showSerName val="0"/>
          <c:showPercent val="0"/>
          <c:showBubbleSize val="0"/>
        </c:dLbls>
        <c:marker val="1"/>
        <c:smooth val="0"/>
        <c:axId val="398227424"/>
        <c:axId val="398227816"/>
      </c:lineChart>
      <c:catAx>
        <c:axId val="398227424"/>
        <c:scaling>
          <c:orientation val="minMax"/>
        </c:scaling>
        <c:delete val="0"/>
        <c:axPos val="b"/>
        <c:numFmt formatCode="General" sourceLinked="1"/>
        <c:majorTickMark val="none"/>
        <c:minorTickMark val="none"/>
        <c:tickLblPos val="nextTo"/>
        <c:crossAx val="398227816"/>
        <c:crosses val="autoZero"/>
        <c:auto val="1"/>
        <c:lblAlgn val="ctr"/>
        <c:lblOffset val="100"/>
        <c:noMultiLvlLbl val="0"/>
      </c:catAx>
      <c:valAx>
        <c:axId val="398227816"/>
        <c:scaling>
          <c:orientation val="minMax"/>
        </c:scaling>
        <c:delete val="0"/>
        <c:axPos val="l"/>
        <c:majorGridlines/>
        <c:numFmt formatCode="#,##0_);[Red]\(#,##0\)" sourceLinked="1"/>
        <c:majorTickMark val="out"/>
        <c:minorTickMark val="none"/>
        <c:tickLblPos val="nextTo"/>
        <c:crossAx val="398227424"/>
        <c:crosses val="autoZero"/>
        <c:crossBetween val="between"/>
        <c:dispUnits>
          <c:builtInUnit val="tenThousands"/>
        </c:dispUnits>
      </c:valAx>
    </c:plotArea>
    <c:legend>
      <c:legendPos val="r"/>
      <c:layout>
        <c:manualLayout>
          <c:xMode val="edge"/>
          <c:yMode val="edge"/>
          <c:x val="0.14726546446829847"/>
          <c:y val="0.13810268699690131"/>
          <c:w val="0.46152998098619719"/>
          <c:h val="0.25093228346456692"/>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5936744466081"/>
          <c:y val="0.14501949838327102"/>
          <c:w val="0.76971881203021664"/>
          <c:h val="0.46242401722256815"/>
        </c:manualLayout>
      </c:layout>
      <c:barChart>
        <c:barDir val="bar"/>
        <c:grouping val="stacked"/>
        <c:varyColors val="0"/>
        <c:ser>
          <c:idx val="0"/>
          <c:order val="0"/>
          <c:tx>
            <c:strRef>
              <c:f>'Ⅱ-5-1'!$B$38</c:f>
              <c:strCache>
                <c:ptCount val="1"/>
                <c:pt idx="0">
                  <c:v>第一次産業</c:v>
                </c:pt>
              </c:strCache>
            </c:strRef>
          </c:tx>
          <c:spPr>
            <a:pattFill prst="narHorz">
              <a:fgClr>
                <a:srgbClr val="000000"/>
              </a:fgClr>
              <a:bgClr>
                <a:srgbClr val="FFFFFF"/>
              </a:bgClr>
            </a:pattFill>
            <a:ln w="12700">
              <a:solidFill>
                <a:srgbClr val="000000"/>
              </a:solidFill>
              <a:prstDash val="solid"/>
            </a:ln>
          </c:spPr>
          <c:invertIfNegative val="0"/>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'Ⅱ-5-1'!$C$38:$K$38</c:f>
              <c:numCache>
                <c:formatCode>0.0</c:formatCode>
                <c:ptCount val="9"/>
                <c:pt idx="0">
                  <c:v>1.7891555141359026</c:v>
                </c:pt>
                <c:pt idx="1">
                  <c:v>1.6173510084703913</c:v>
                </c:pt>
                <c:pt idx="2">
                  <c:v>1.1827044117216545</c:v>
                </c:pt>
                <c:pt idx="3">
                  <c:v>1.1664224635302636</c:v>
                </c:pt>
                <c:pt idx="4">
                  <c:v>1.1425511274711908</c:v>
                </c:pt>
                <c:pt idx="5">
                  <c:v>1.211890915664495</c:v>
                </c:pt>
                <c:pt idx="6">
                  <c:v>1.1713082602530585</c:v>
                </c:pt>
                <c:pt idx="7">
                  <c:v>1.1232263198380574</c:v>
                </c:pt>
                <c:pt idx="8">
                  <c:v>1.1253151333100291</c:v>
                </c:pt>
              </c:numCache>
            </c:numRef>
          </c:val>
        </c:ser>
        <c:ser>
          <c:idx val="1"/>
          <c:order val="1"/>
          <c:tx>
            <c:strRef>
              <c:f>'Ⅱ-5-1'!$B$39</c:f>
              <c:strCache>
                <c:ptCount val="1"/>
                <c:pt idx="0">
                  <c:v>鉱業・建設業</c:v>
                </c:pt>
              </c:strCache>
            </c:strRef>
          </c:tx>
          <c:spPr>
            <a:solidFill>
              <a:schemeClr val="bg1"/>
            </a:solidFill>
            <a:ln w="12700">
              <a:solidFill>
                <a:srgbClr val="000000"/>
              </a:solid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'Ⅱ-5-1'!$C$39:$K$39</c:f>
              <c:numCache>
                <c:formatCode>0.0</c:formatCode>
                <c:ptCount val="9"/>
                <c:pt idx="0">
                  <c:v>8.3909084412234041</c:v>
                </c:pt>
                <c:pt idx="1">
                  <c:v>7.3621037438051387</c:v>
                </c:pt>
                <c:pt idx="2">
                  <c:v>5.9352977433893956</c:v>
                </c:pt>
                <c:pt idx="3">
                  <c:v>5.1366409604796983</c:v>
                </c:pt>
                <c:pt idx="4">
                  <c:v>5.2766373838439504</c:v>
                </c:pt>
                <c:pt idx="5">
                  <c:v>5.3109274115640641</c:v>
                </c:pt>
                <c:pt idx="6">
                  <c:v>5.7110132069433543</c:v>
                </c:pt>
                <c:pt idx="7">
                  <c:v>5.9596233523842113</c:v>
                </c:pt>
                <c:pt idx="8">
                  <c:v>5.9584509814330513</c:v>
                </c:pt>
              </c:numCache>
            </c:numRef>
          </c:val>
        </c:ser>
        <c:ser>
          <c:idx val="2"/>
          <c:order val="2"/>
          <c:tx>
            <c:strRef>
              <c:f>'Ⅱ-5-1'!$B$40</c:f>
              <c:strCache>
                <c:ptCount val="1"/>
                <c:pt idx="0">
                  <c:v>製造業</c:v>
                </c:pt>
              </c:strCache>
            </c:strRef>
          </c:tx>
          <c:spPr>
            <a:solidFill>
              <a:schemeClr val="bg1">
                <a:lumMod val="85000"/>
              </a:schemeClr>
            </a:solidFill>
            <a:ln w="12700">
              <a:solidFill>
                <a:srgbClr val="000000"/>
              </a:solid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'Ⅱ-5-1'!$C$40:$K$40</c:f>
              <c:numCache>
                <c:formatCode>0.0</c:formatCode>
                <c:ptCount val="9"/>
                <c:pt idx="0">
                  <c:v>24.846896686193666</c:v>
                </c:pt>
                <c:pt idx="1">
                  <c:v>23.752961238512391</c:v>
                </c:pt>
                <c:pt idx="2">
                  <c:v>22.747730496425458</c:v>
                </c:pt>
                <c:pt idx="3">
                  <c:v>22.045706029053967</c:v>
                </c:pt>
                <c:pt idx="4">
                  <c:v>20.893333284328044</c:v>
                </c:pt>
                <c:pt idx="5">
                  <c:v>20.942849159531328</c:v>
                </c:pt>
                <c:pt idx="6">
                  <c:v>20.617744940669315</c:v>
                </c:pt>
                <c:pt idx="7">
                  <c:v>20.966711754275362</c:v>
                </c:pt>
                <c:pt idx="8">
                  <c:v>21.640686427207083</c:v>
                </c:pt>
              </c:numCache>
            </c:numRef>
          </c:val>
        </c:ser>
        <c:ser>
          <c:idx val="3"/>
          <c:order val="3"/>
          <c:tx>
            <c:strRef>
              <c:f>'Ⅱ-5-1'!$B$41</c:f>
              <c:strCache>
                <c:ptCount val="1"/>
                <c:pt idx="0">
                  <c:v>電気・ガス・水道業</c:v>
                </c:pt>
              </c:strCache>
            </c:strRef>
          </c:tx>
          <c:spPr>
            <a:solidFill>
              <a:schemeClr val="tx1">
                <a:lumMod val="50000"/>
                <a:lumOff val="50000"/>
              </a:schemeClr>
            </a:solidFill>
            <a:ln w="12700">
              <a:solidFill>
                <a:srgbClr val="000000"/>
              </a:solidFill>
              <a:prstDash val="solid"/>
            </a:ln>
          </c:spPr>
          <c:invertIfNegative val="0"/>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'Ⅱ-5-1'!$C$41:$K$41</c:f>
              <c:numCache>
                <c:formatCode>0.0</c:formatCode>
                <c:ptCount val="9"/>
                <c:pt idx="0">
                  <c:v>3.1950208840149195</c:v>
                </c:pt>
                <c:pt idx="1">
                  <c:v>3.3781808949387551</c:v>
                </c:pt>
                <c:pt idx="2">
                  <c:v>3.0551125337713598</c:v>
                </c:pt>
                <c:pt idx="3">
                  <c:v>2.9180230374358329</c:v>
                </c:pt>
                <c:pt idx="4">
                  <c:v>2.3898078221523082</c:v>
                </c:pt>
                <c:pt idx="5">
                  <c:v>2.1363453406617774</c:v>
                </c:pt>
                <c:pt idx="6">
                  <c:v>2.2463567379950389</c:v>
                </c:pt>
                <c:pt idx="7">
                  <c:v>2.5009638693496585</c:v>
                </c:pt>
                <c:pt idx="8">
                  <c:v>2.8331098061172675</c:v>
                </c:pt>
              </c:numCache>
            </c:numRef>
          </c:val>
        </c:ser>
        <c:ser>
          <c:idx val="6"/>
          <c:order val="4"/>
          <c:tx>
            <c:strRef>
              <c:f>'Ⅱ-5-1'!$B$42</c:f>
              <c:strCache>
                <c:ptCount val="1"/>
                <c:pt idx="0">
                  <c:v>卸売・小売業</c:v>
                </c:pt>
              </c:strCache>
            </c:strRef>
          </c:tx>
          <c:spPr>
            <a:solidFill>
              <a:schemeClr val="bg1">
                <a:lumMod val="65000"/>
              </a:schemeClr>
            </a:solidFill>
            <a:ln w="12700">
              <a:solidFill>
                <a:srgbClr val="000000"/>
              </a:solid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'Ⅱ-5-1'!$C$42:$K$42</c:f>
              <c:numCache>
                <c:formatCode>0.0</c:formatCode>
                <c:ptCount val="9"/>
                <c:pt idx="0">
                  <c:v>14.606520868936954</c:v>
                </c:pt>
                <c:pt idx="1">
                  <c:v>13.760198155585721</c:v>
                </c:pt>
                <c:pt idx="2">
                  <c:v>15.101176729131735</c:v>
                </c:pt>
                <c:pt idx="3">
                  <c:v>14.611623956496874</c:v>
                </c:pt>
                <c:pt idx="4">
                  <c:v>15.259360857154409</c:v>
                </c:pt>
                <c:pt idx="5">
                  <c:v>15.608890802654177</c:v>
                </c:pt>
                <c:pt idx="6">
                  <c:v>15.657709826719742</c:v>
                </c:pt>
                <c:pt idx="7">
                  <c:v>15.155071610157991</c:v>
                </c:pt>
                <c:pt idx="8">
                  <c:v>14.753717746725471</c:v>
                </c:pt>
              </c:numCache>
            </c:numRef>
          </c:val>
        </c:ser>
        <c:ser>
          <c:idx val="9"/>
          <c:order val="5"/>
          <c:tx>
            <c:strRef>
              <c:f>'Ⅱ-5-1'!$B$43</c:f>
              <c:strCache>
                <c:ptCount val="1"/>
                <c:pt idx="0">
                  <c:v>金融・保険業</c:v>
                </c:pt>
              </c:strCache>
            </c:strRef>
          </c:tx>
          <c:spPr>
            <a:solidFill>
              <a:schemeClr val="tx1">
                <a:lumMod val="95000"/>
                <a:lumOff val="5000"/>
              </a:schemeClr>
            </a:solidFill>
            <a:ln>
              <a:solidFill>
                <a:schemeClr val="tx1"/>
              </a:solidFill>
            </a:ln>
          </c:spPr>
          <c:invertIfNegative val="0"/>
          <c:dLbls>
            <c:spPr>
              <a:noFill/>
              <a:ln>
                <a:noFill/>
              </a:ln>
              <a:effectLst/>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'Ⅱ-5-1'!$C$43:$K$43</c:f>
              <c:numCache>
                <c:formatCode>0.0</c:formatCode>
                <c:ptCount val="9"/>
                <c:pt idx="0">
                  <c:v>5.2622925695373048</c:v>
                </c:pt>
                <c:pt idx="1">
                  <c:v>5.1251167002856777</c:v>
                </c:pt>
                <c:pt idx="2">
                  <c:v>6.2544338382110736</c:v>
                </c:pt>
                <c:pt idx="3">
                  <c:v>5.1001796838781939</c:v>
                </c:pt>
                <c:pt idx="4">
                  <c:v>4.9963775722101955</c:v>
                </c:pt>
                <c:pt idx="5">
                  <c:v>4.8125669189420091</c:v>
                </c:pt>
                <c:pt idx="6">
                  <c:v>4.8603600697725309</c:v>
                </c:pt>
                <c:pt idx="7">
                  <c:v>4.7230737581208961</c:v>
                </c:pt>
                <c:pt idx="8">
                  <c:v>4.7189717013542847</c:v>
                </c:pt>
              </c:numCache>
            </c:numRef>
          </c:val>
        </c:ser>
        <c:ser>
          <c:idx val="10"/>
          <c:order val="6"/>
          <c:tx>
            <c:strRef>
              <c:f>'Ⅱ-5-1'!$B$44</c:f>
              <c:strCache>
                <c:ptCount val="1"/>
                <c:pt idx="0">
                  <c:v>運輸業</c:v>
                </c:pt>
              </c:strCache>
            </c:strRef>
          </c:tx>
          <c:spPr>
            <a:solidFill>
              <a:schemeClr val="bg1">
                <a:lumMod val="85000"/>
              </a:schemeClr>
            </a:solidFill>
            <a:ln>
              <a:solidFill>
                <a:srgbClr val="000000"/>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'Ⅱ-5-1'!$C$44:$K$44</c:f>
              <c:numCache>
                <c:formatCode>0.0</c:formatCode>
                <c:ptCount val="9"/>
                <c:pt idx="0">
                  <c:v>5.8270346681670269</c:v>
                </c:pt>
                <c:pt idx="1">
                  <c:v>5.1263361807869838</c:v>
                </c:pt>
                <c:pt idx="2">
                  <c:v>5.3281451327334253</c:v>
                </c:pt>
                <c:pt idx="3">
                  <c:v>5.3362051170990696</c:v>
                </c:pt>
                <c:pt idx="4">
                  <c:v>5.2963331863895302</c:v>
                </c:pt>
                <c:pt idx="5">
                  <c:v>5.4146309977224236</c:v>
                </c:pt>
                <c:pt idx="6">
                  <c:v>5.3476883948986957</c:v>
                </c:pt>
                <c:pt idx="7">
                  <c:v>5.539063485687187</c:v>
                </c:pt>
                <c:pt idx="8">
                  <c:v>5.4445019816964768</c:v>
                </c:pt>
              </c:numCache>
            </c:numRef>
          </c:val>
        </c:ser>
        <c:ser>
          <c:idx val="4"/>
          <c:order val="7"/>
          <c:tx>
            <c:strRef>
              <c:f>'Ⅱ-5-1'!$B$45</c:f>
              <c:strCache>
                <c:ptCount val="1"/>
                <c:pt idx="0">
                  <c:v>不動産業</c:v>
                </c:pt>
              </c:strCache>
            </c:strRef>
          </c:tx>
          <c:spPr>
            <a:solidFill>
              <a:schemeClr val="accent3">
                <a:lumMod val="40000"/>
                <a:lumOff val="60000"/>
              </a:schemeClr>
            </a:solidFill>
            <a:ln>
              <a:solidFill>
                <a:sysClr val="windowText" lastClr="000000"/>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'Ⅱ-5-1'!$C$45:$K$45</c:f>
              <c:numCache>
                <c:formatCode>0.0</c:formatCode>
                <c:ptCount val="9"/>
                <c:pt idx="0">
                  <c:v>10.438351569409658</c:v>
                </c:pt>
                <c:pt idx="1">
                  <c:v>10.823009397996453</c:v>
                </c:pt>
                <c:pt idx="2">
                  <c:v>10.942081089762741</c:v>
                </c:pt>
                <c:pt idx="3">
                  <c:v>12.590243774511958</c:v>
                </c:pt>
                <c:pt idx="4">
                  <c:v>12.869942194657227</c:v>
                </c:pt>
                <c:pt idx="5">
                  <c:v>12.731866829670292</c:v>
                </c:pt>
                <c:pt idx="6">
                  <c:v>12.625674250655752</c:v>
                </c:pt>
                <c:pt idx="7">
                  <c:v>12.454144990396525</c:v>
                </c:pt>
                <c:pt idx="8">
                  <c:v>12.105506181470712</c:v>
                </c:pt>
              </c:numCache>
            </c:numRef>
          </c:val>
        </c:ser>
        <c:ser>
          <c:idx val="5"/>
          <c:order val="8"/>
          <c:tx>
            <c:strRef>
              <c:f>'Ⅱ-5-1'!$B$46</c:f>
              <c:strCache>
                <c:ptCount val="1"/>
                <c:pt idx="0">
                  <c:v>情報通信業</c:v>
                </c:pt>
              </c:strCache>
            </c:strRef>
          </c:tx>
          <c:spPr>
            <a:solidFill>
              <a:schemeClr val="accent3">
                <a:lumMod val="75000"/>
              </a:schemeClr>
            </a:solidFill>
            <a:ln>
              <a:solidFill>
                <a:sysClr val="windowText" lastClr="000000"/>
              </a:solidFill>
            </a:ln>
          </c:spPr>
          <c:invertIfNegative val="0"/>
          <c:dLbls>
            <c:spPr>
              <a:noFill/>
              <a:ln>
                <a:noFill/>
              </a:ln>
              <a:effectLst/>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'Ⅱ-5-1'!$C$46:$K$46</c:f>
              <c:numCache>
                <c:formatCode>0.0</c:formatCode>
                <c:ptCount val="9"/>
                <c:pt idx="0">
                  <c:v>3.3902702095341484</c:v>
                </c:pt>
                <c:pt idx="1">
                  <c:v>4.8450759976250115</c:v>
                </c:pt>
                <c:pt idx="2">
                  <c:v>5.1953856401590146</c:v>
                </c:pt>
                <c:pt idx="3">
                  <c:v>5.3960574446989877</c:v>
                </c:pt>
                <c:pt idx="4">
                  <c:v>5.4879726965585967</c:v>
                </c:pt>
                <c:pt idx="5">
                  <c:v>5.4369328442080924</c:v>
                </c:pt>
                <c:pt idx="6">
                  <c:v>5.4217278947188676</c:v>
                </c:pt>
                <c:pt idx="7">
                  <c:v>5.3990771300580347</c:v>
                </c:pt>
                <c:pt idx="8">
                  <c:v>5.3095843595719892</c:v>
                </c:pt>
              </c:numCache>
            </c:numRef>
          </c:val>
        </c:ser>
        <c:ser>
          <c:idx val="7"/>
          <c:order val="9"/>
          <c:tx>
            <c:strRef>
              <c:f>'Ⅱ-5-1'!$B$47</c:f>
              <c:strCache>
                <c:ptCount val="1"/>
                <c:pt idx="0">
                  <c:v>ｻｰﾋﾞｽ業</c:v>
                </c:pt>
              </c:strCache>
            </c:strRef>
          </c:tx>
          <c:spPr>
            <a:solidFill>
              <a:schemeClr val="accent3"/>
            </a:solidFill>
            <a:ln>
              <a:solidFill>
                <a:sysClr val="windowText" lastClr="000000"/>
              </a:solidFill>
            </a:ln>
          </c:spPr>
          <c:invertIfNegative val="0"/>
          <c:dLbls>
            <c:spPr>
              <a:noFill/>
              <a:ln>
                <a:noFill/>
              </a:ln>
              <a:effectLst/>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'Ⅱ-5-1'!$C$37:$K$37</c:f>
              <c:strCache>
                <c:ptCount val="9"/>
                <c:pt idx="0">
                  <c:v>1995年</c:v>
                </c:pt>
                <c:pt idx="1">
                  <c:v>2000年</c:v>
                </c:pt>
                <c:pt idx="2">
                  <c:v>05年</c:v>
                </c:pt>
                <c:pt idx="3">
                  <c:v>10年</c:v>
                </c:pt>
                <c:pt idx="4">
                  <c:v>11年</c:v>
                </c:pt>
                <c:pt idx="5">
                  <c:v>12年</c:v>
                </c:pt>
                <c:pt idx="6">
                  <c:v>13年</c:v>
                </c:pt>
                <c:pt idx="7">
                  <c:v>14年</c:v>
                </c:pt>
                <c:pt idx="8">
                  <c:v>15年</c:v>
                </c:pt>
              </c:strCache>
            </c:strRef>
          </c:cat>
          <c:val>
            <c:numRef>
              <c:f>'Ⅱ-5-1'!$C$47:$K$47</c:f>
              <c:numCache>
                <c:formatCode>0.0</c:formatCode>
                <c:ptCount val="9"/>
                <c:pt idx="0">
                  <c:v>22.253548588846996</c:v>
                </c:pt>
                <c:pt idx="1">
                  <c:v>24.209666681993468</c:v>
                </c:pt>
                <c:pt idx="2">
                  <c:v>24.257932384694143</c:v>
                </c:pt>
                <c:pt idx="3">
                  <c:v>25.698897532815153</c:v>
                </c:pt>
                <c:pt idx="4">
                  <c:v>26.387683875234544</c:v>
                </c:pt>
                <c:pt idx="5">
                  <c:v>26.393098779381347</c:v>
                </c:pt>
                <c:pt idx="6">
                  <c:v>26.340416417373632</c:v>
                </c:pt>
                <c:pt idx="7">
                  <c:v>26.179043729732072</c:v>
                </c:pt>
                <c:pt idx="8">
                  <c:v>26.110155681113639</c:v>
                </c:pt>
              </c:numCache>
            </c:numRef>
          </c:val>
        </c:ser>
        <c:dLbls>
          <c:showLegendKey val="0"/>
          <c:showVal val="0"/>
          <c:showCatName val="0"/>
          <c:showSerName val="0"/>
          <c:showPercent val="0"/>
          <c:showBubbleSize val="0"/>
        </c:dLbls>
        <c:gapWidth val="60"/>
        <c:overlap val="100"/>
        <c:serLines>
          <c:spPr>
            <a:ln w="3175">
              <a:solidFill>
                <a:srgbClr val="000000"/>
              </a:solidFill>
              <a:prstDash val="solid"/>
            </a:ln>
          </c:spPr>
        </c:serLines>
        <c:axId val="398228600"/>
        <c:axId val="398228992"/>
      </c:barChart>
      <c:catAx>
        <c:axId val="398228600"/>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8228992"/>
        <c:crosses val="autoZero"/>
        <c:auto val="1"/>
        <c:lblAlgn val="ctr"/>
        <c:lblOffset val="100"/>
        <c:tickLblSkip val="1"/>
        <c:tickMarkSkip val="1"/>
        <c:noMultiLvlLbl val="0"/>
      </c:catAx>
      <c:valAx>
        <c:axId val="398228992"/>
        <c:scaling>
          <c:orientation val="minMax"/>
          <c:max val="100"/>
        </c:scaling>
        <c:delete val="0"/>
        <c:axPos val="t"/>
        <c:numFmt formatCode="#,##0_);\(#,##0\)" sourceLinked="0"/>
        <c:majorTickMark val="in"/>
        <c:minorTickMark val="none"/>
        <c:tickLblPos val="nextTo"/>
        <c:spPr>
          <a:ln w="3175">
            <a:solidFill>
              <a:srgbClr val="000000"/>
            </a:solidFill>
            <a:prstDash val="solid"/>
          </a:ln>
        </c:spPr>
        <c:txPr>
          <a:bodyPr rot="0" vert="horz"/>
          <a:lstStyle/>
          <a:p>
            <a:pPr>
              <a:defRPr/>
            </a:pPr>
            <a:endParaRPr lang="ja-JP"/>
          </a:p>
        </c:txPr>
        <c:crossAx val="398228600"/>
        <c:crosses val="autoZero"/>
        <c:crossBetween val="between"/>
      </c:valAx>
      <c:spPr>
        <a:noFill/>
        <a:ln w="12700">
          <a:solidFill>
            <a:schemeClr val="tx1"/>
          </a:solidFill>
        </a:ln>
      </c:spPr>
    </c:plotArea>
    <c:legend>
      <c:legendPos val="r"/>
      <c:layout>
        <c:manualLayout>
          <c:xMode val="edge"/>
          <c:yMode val="edge"/>
          <c:x val="8.777128665368443E-3"/>
          <c:y val="0.75914333465428407"/>
          <c:w val="0.97334971944496129"/>
          <c:h val="0.14230706938437948"/>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noFill/>
            <a:ln w="3175">
              <a:solidFill>
                <a:srgbClr val="000000"/>
              </a:solidFill>
              <a:prstDash val="solid"/>
            </a:ln>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dLblPos val="outEnd"/>
              <c:showLegendKey val="0"/>
              <c:showVal val="1"/>
              <c:showCatName val="0"/>
              <c:showSerName val="0"/>
              <c:showPercent val="0"/>
              <c:showBubbleSize val="0"/>
              <c:extLst>
                <c:ext xmlns:c15="http://schemas.microsoft.com/office/drawing/2012/chart" uri="{CE6537A1-D6FC-4f65-9D91-7224C49458BB}"/>
              </c:extLst>
            </c:dLbl>
            <c:numFmt formatCode="#,##0_);[Red]\(#,##0\)" sourceLinked="0"/>
            <c:spPr>
              <a:noFill/>
              <a:ln w="25400">
                <a:noFill/>
              </a:ln>
            </c:spPr>
            <c:txPr>
              <a:bodyPr/>
              <a:lstStyle/>
              <a:p>
                <a:pPr>
                  <a:defRPr sz="80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30"/>
        <c:axId val="398229776"/>
        <c:axId val="398230168"/>
      </c:barChart>
      <c:catAx>
        <c:axId val="398229776"/>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明朝"/>
                <a:ea typeface="ＭＳ 明朝"/>
                <a:cs typeface="ＭＳ 明朝"/>
              </a:defRPr>
            </a:pPr>
            <a:endParaRPr lang="ja-JP"/>
          </a:p>
        </c:txPr>
        <c:crossAx val="398230168"/>
        <c:crosses val="autoZero"/>
        <c:auto val="0"/>
        <c:lblAlgn val="ctr"/>
        <c:lblOffset val="100"/>
        <c:tickLblSkip val="1"/>
        <c:tickMarkSkip val="1"/>
        <c:noMultiLvlLbl val="0"/>
      </c:catAx>
      <c:valAx>
        <c:axId val="398230168"/>
        <c:scaling>
          <c:orientation val="minMax"/>
          <c:max val="11000"/>
          <c:min val="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明朝"/>
                <a:ea typeface="ＭＳ Ｐ明朝"/>
                <a:cs typeface="ＭＳ Ｐ明朝"/>
              </a:defRPr>
            </a:pPr>
            <a:endParaRPr lang="ja-JP"/>
          </a:p>
        </c:txPr>
        <c:crossAx val="398229776"/>
        <c:crosses val="autoZero"/>
        <c:crossBetween val="between"/>
        <c:majorUnit val="2000"/>
        <c:minorUnit val="4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0.98399999999999999" l="0.78700000000000003" r="0.78700000000000003" t="0.98399999999999999" header="0.51200000000000001" footer="0.51200000000000001"/>
    <c:pageSetup paperSize="9" orientation="landscape" horizontalDpi="300" verticalDpi="300"/>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3175">
              <a:solidFill>
                <a:srgbClr val="000000"/>
              </a:solidFill>
              <a:prstDash val="solid"/>
            </a:ln>
          </c:spPr>
          <c:invertIfNegative val="0"/>
          <c:dLbls>
            <c:spPr>
              <a:noFill/>
              <a:ln w="25400">
                <a:noFill/>
              </a:ln>
            </c:spPr>
            <c:txPr>
              <a:bodyPr/>
              <a:lstStyle/>
              <a:p>
                <a:pPr>
                  <a:defRPr sz="250"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Lit>
              <c:formatCode>General</c:formatCode>
              <c:ptCount val="1"/>
              <c:pt idx="0">
                <c:v>0</c:v>
              </c:pt>
            </c:numLit>
          </c:val>
        </c:ser>
        <c:dLbls>
          <c:showLegendKey val="0"/>
          <c:showVal val="0"/>
          <c:showCatName val="0"/>
          <c:showSerName val="0"/>
          <c:showPercent val="0"/>
          <c:showBubbleSize val="0"/>
        </c:dLbls>
        <c:gapWidth val="20"/>
        <c:axId val="398230952"/>
        <c:axId val="398231344"/>
      </c:barChart>
      <c:catAx>
        <c:axId val="39823095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明朝"/>
                <a:ea typeface="ＭＳ Ｐ明朝"/>
                <a:cs typeface="ＭＳ Ｐ明朝"/>
              </a:defRPr>
            </a:pPr>
            <a:endParaRPr lang="ja-JP"/>
          </a:p>
        </c:txPr>
        <c:crossAx val="398231344"/>
        <c:crosses val="autoZero"/>
        <c:auto val="1"/>
        <c:lblAlgn val="ctr"/>
        <c:lblOffset val="100"/>
        <c:tickLblSkip val="1"/>
        <c:tickMarkSkip val="1"/>
        <c:noMultiLvlLbl val="0"/>
      </c:catAx>
      <c:valAx>
        <c:axId val="398231344"/>
        <c:scaling>
          <c:orientation val="minMax"/>
        </c:scaling>
        <c:delete val="0"/>
        <c:axPos val="t"/>
        <c:numFmt formatCode="0_);[Red]\(0\)" sourceLinked="0"/>
        <c:majorTickMark val="in"/>
        <c:minorTickMark val="none"/>
        <c:tickLblPos val="low"/>
        <c:spPr>
          <a:ln w="3175">
            <a:solidFill>
              <a:srgbClr val="000000"/>
            </a:solidFill>
            <a:prstDash val="solid"/>
          </a:ln>
        </c:spPr>
        <c:txPr>
          <a:bodyPr rot="0" vert="horz"/>
          <a:lstStyle/>
          <a:p>
            <a:pPr>
              <a:defRPr sz="250" b="0" i="0" u="none" strike="noStrike" baseline="0">
                <a:solidFill>
                  <a:srgbClr val="000000"/>
                </a:solidFill>
                <a:latin typeface="ＭＳ Ｐ明朝"/>
                <a:ea typeface="ＭＳ Ｐ明朝"/>
                <a:cs typeface="ＭＳ Ｐ明朝"/>
              </a:defRPr>
            </a:pPr>
            <a:endParaRPr lang="ja-JP"/>
          </a:p>
        </c:txPr>
        <c:crossAx val="3982309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22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55515088880842E-2"/>
          <c:y val="0.13412073490813617"/>
          <c:w val="0.6975071545879169"/>
          <c:h val="0.60948801355003246"/>
        </c:manualLayout>
      </c:layout>
      <c:barChart>
        <c:barDir val="col"/>
        <c:grouping val="clustered"/>
        <c:varyColors val="0"/>
        <c:ser>
          <c:idx val="1"/>
          <c:order val="0"/>
          <c:tx>
            <c:strRef>
              <c:f>'Ⅱ-5-2'!$B$32</c:f>
              <c:strCache>
                <c:ptCount val="1"/>
                <c:pt idx="0">
                  <c:v>サービス業の市内生産額</c:v>
                </c:pt>
              </c:strCache>
            </c:strRef>
          </c:tx>
          <c:spPr>
            <a:solidFill>
              <a:schemeClr val="accent3">
                <a:lumMod val="75000"/>
              </a:schemeClr>
            </a:solidFill>
            <a:ln w="12700">
              <a:solidFill>
                <a:srgbClr val="000000"/>
              </a:solidFill>
              <a:prstDash val="solid"/>
            </a:ln>
          </c:spPr>
          <c:invertIfNegative val="0"/>
          <c:dLbls>
            <c:dLbl>
              <c:idx val="13"/>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'Ⅱ-5-2'!$D$31:$Q$31</c:f>
              <c:strCache>
                <c:ptCount val="14"/>
                <c:pt idx="0">
                  <c:v>1985</c:v>
                </c:pt>
                <c:pt idx="1">
                  <c:v>90</c:v>
                </c:pt>
                <c:pt idx="2">
                  <c:v>95</c:v>
                </c:pt>
                <c:pt idx="3">
                  <c:v>2000</c:v>
                </c:pt>
                <c:pt idx="4">
                  <c:v>05</c:v>
                </c:pt>
                <c:pt idx="5">
                  <c:v>06</c:v>
                </c:pt>
                <c:pt idx="6">
                  <c:v>07</c:v>
                </c:pt>
                <c:pt idx="7">
                  <c:v>08</c:v>
                </c:pt>
                <c:pt idx="8">
                  <c:v>09</c:v>
                </c:pt>
                <c:pt idx="9">
                  <c:v>10</c:v>
                </c:pt>
                <c:pt idx="10">
                  <c:v>11</c:v>
                </c:pt>
                <c:pt idx="11">
                  <c:v>12</c:v>
                </c:pt>
                <c:pt idx="12">
                  <c:v>13</c:v>
                </c:pt>
                <c:pt idx="13">
                  <c:v>14</c:v>
                </c:pt>
              </c:strCache>
            </c:strRef>
          </c:cat>
          <c:val>
            <c:numRef>
              <c:f>'Ⅱ-5-2'!$D$32:$Q$32</c:f>
              <c:numCache>
                <c:formatCode>#,##0_);[Red]\(#,##0\)</c:formatCode>
                <c:ptCount val="14"/>
                <c:pt idx="0">
                  <c:v>3854803</c:v>
                </c:pt>
                <c:pt idx="1">
                  <c:v>5738308</c:v>
                </c:pt>
                <c:pt idx="2">
                  <c:v>6787750</c:v>
                </c:pt>
                <c:pt idx="3">
                  <c:v>7430794</c:v>
                </c:pt>
                <c:pt idx="4">
                  <c:v>7993341</c:v>
                </c:pt>
                <c:pt idx="5">
                  <c:v>8192090</c:v>
                </c:pt>
                <c:pt idx="6">
                  <c:v>8403805</c:v>
                </c:pt>
                <c:pt idx="7">
                  <c:v>8404945</c:v>
                </c:pt>
                <c:pt idx="8">
                  <c:v>8150964</c:v>
                </c:pt>
                <c:pt idx="9">
                  <c:v>8024202</c:v>
                </c:pt>
                <c:pt idx="10">
                  <c:v>8083459</c:v>
                </c:pt>
                <c:pt idx="11">
                  <c:v>8115485</c:v>
                </c:pt>
                <c:pt idx="12">
                  <c:v>8128125</c:v>
                </c:pt>
                <c:pt idx="13">
                  <c:v>8266406</c:v>
                </c:pt>
              </c:numCache>
            </c:numRef>
          </c:val>
        </c:ser>
        <c:ser>
          <c:idx val="0"/>
          <c:order val="1"/>
          <c:tx>
            <c:strRef>
              <c:f>'Ⅱ-5-2'!$B$33</c:f>
              <c:strCache>
                <c:ptCount val="1"/>
                <c:pt idx="0">
                  <c:v>製造業の市内生産額</c:v>
                </c:pt>
              </c:strCache>
            </c:strRef>
          </c:tx>
          <c:spPr>
            <a:noFill/>
            <a:ln w="12700">
              <a:solidFill>
                <a:srgbClr val="000000"/>
              </a:solidFill>
              <a:prstDash val="solid"/>
            </a:ln>
          </c:spPr>
          <c:invertIfNegative val="0"/>
          <c:dLbls>
            <c:dLbl>
              <c:idx val="13"/>
              <c:layout>
                <c:manualLayout>
                  <c:x val="4.0935672514619992E-2"/>
                  <c:y val="1.2383900928792645E-2"/>
                </c:manualLayout>
              </c:layout>
              <c:numFmt formatCode="#,##0.0_);[Red]\(#,##0.0\)"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'Ⅱ-5-2'!$D$31:$Q$31</c:f>
              <c:strCache>
                <c:ptCount val="14"/>
                <c:pt idx="0">
                  <c:v>1985</c:v>
                </c:pt>
                <c:pt idx="1">
                  <c:v>90</c:v>
                </c:pt>
                <c:pt idx="2">
                  <c:v>95</c:v>
                </c:pt>
                <c:pt idx="3">
                  <c:v>2000</c:v>
                </c:pt>
                <c:pt idx="4">
                  <c:v>05</c:v>
                </c:pt>
                <c:pt idx="5">
                  <c:v>06</c:v>
                </c:pt>
                <c:pt idx="6">
                  <c:v>07</c:v>
                </c:pt>
                <c:pt idx="7">
                  <c:v>08</c:v>
                </c:pt>
                <c:pt idx="8">
                  <c:v>09</c:v>
                </c:pt>
                <c:pt idx="9">
                  <c:v>10</c:v>
                </c:pt>
                <c:pt idx="10">
                  <c:v>11</c:v>
                </c:pt>
                <c:pt idx="11">
                  <c:v>12</c:v>
                </c:pt>
                <c:pt idx="12">
                  <c:v>13</c:v>
                </c:pt>
                <c:pt idx="13">
                  <c:v>14</c:v>
                </c:pt>
              </c:strCache>
            </c:strRef>
          </c:cat>
          <c:val>
            <c:numRef>
              <c:f>'Ⅱ-5-2'!$D$33:$Q$33</c:f>
              <c:numCache>
                <c:formatCode>#,##0_);[Red]\(#,##0\)</c:formatCode>
                <c:ptCount val="14"/>
                <c:pt idx="0">
                  <c:v>3492117</c:v>
                </c:pt>
                <c:pt idx="1">
                  <c:v>3794407</c:v>
                </c:pt>
                <c:pt idx="2">
                  <c:v>3190042</c:v>
                </c:pt>
                <c:pt idx="3">
                  <c:v>2739123</c:v>
                </c:pt>
                <c:pt idx="4">
                  <c:v>2247142</c:v>
                </c:pt>
                <c:pt idx="5">
                  <c:v>2261717</c:v>
                </c:pt>
                <c:pt idx="6">
                  <c:v>2344086</c:v>
                </c:pt>
                <c:pt idx="7">
                  <c:v>2156855</c:v>
                </c:pt>
                <c:pt idx="8">
                  <c:v>2035703</c:v>
                </c:pt>
                <c:pt idx="9">
                  <c:v>1861236</c:v>
                </c:pt>
                <c:pt idx="10">
                  <c:v>1934219</c:v>
                </c:pt>
                <c:pt idx="11">
                  <c:v>1836257</c:v>
                </c:pt>
                <c:pt idx="12">
                  <c:v>1809349</c:v>
                </c:pt>
                <c:pt idx="13">
                  <c:v>1878889</c:v>
                </c:pt>
              </c:numCache>
            </c:numRef>
          </c:val>
        </c:ser>
        <c:dLbls>
          <c:showLegendKey val="0"/>
          <c:showVal val="0"/>
          <c:showCatName val="0"/>
          <c:showSerName val="0"/>
          <c:showPercent val="0"/>
          <c:showBubbleSize val="0"/>
        </c:dLbls>
        <c:gapWidth val="150"/>
        <c:axId val="398232128"/>
        <c:axId val="398232520"/>
      </c:barChart>
      <c:lineChart>
        <c:grouping val="standard"/>
        <c:varyColors val="0"/>
        <c:ser>
          <c:idx val="2"/>
          <c:order val="2"/>
          <c:tx>
            <c:strRef>
              <c:f>'Ⅱ-5-2'!$B$34</c:f>
              <c:strCache>
                <c:ptCount val="1"/>
                <c:pt idx="0">
                  <c:v>サービス業の全国シェア</c:v>
                </c:pt>
              </c:strCache>
            </c:strRef>
          </c:tx>
          <c:spPr>
            <a:ln w="12700">
              <a:solidFill>
                <a:srgbClr val="000000"/>
              </a:solidFill>
              <a:prstDash val="solid"/>
            </a:ln>
          </c:spPr>
          <c:marker>
            <c:symbol val="triangle"/>
            <c:size val="5"/>
            <c:spPr>
              <a:solidFill>
                <a:schemeClr val="bg1"/>
              </a:solidFill>
              <a:ln>
                <a:solidFill>
                  <a:srgbClr val="000000"/>
                </a:solidFill>
                <a:prstDash val="solid"/>
              </a:ln>
            </c:spPr>
          </c:marker>
          <c:dLbls>
            <c:dLbl>
              <c:idx val="13"/>
              <c:layout>
                <c:manualLayout>
                  <c:x val="3.5087719298245723E-2"/>
                  <c:y val="-2.8895768833849329E-2"/>
                </c:manualLayout>
              </c:layout>
              <c:numFmt formatCode="#,##0.0_);[Red]\(#,##0.0\)" sourceLinked="0"/>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'Ⅱ-5-2'!$D$31:$Q$31</c:f>
              <c:strCache>
                <c:ptCount val="14"/>
                <c:pt idx="0">
                  <c:v>1985</c:v>
                </c:pt>
                <c:pt idx="1">
                  <c:v>90</c:v>
                </c:pt>
                <c:pt idx="2">
                  <c:v>95</c:v>
                </c:pt>
                <c:pt idx="3">
                  <c:v>2000</c:v>
                </c:pt>
                <c:pt idx="4">
                  <c:v>05</c:v>
                </c:pt>
                <c:pt idx="5">
                  <c:v>06</c:v>
                </c:pt>
                <c:pt idx="6">
                  <c:v>07</c:v>
                </c:pt>
                <c:pt idx="7">
                  <c:v>08</c:v>
                </c:pt>
                <c:pt idx="8">
                  <c:v>09</c:v>
                </c:pt>
                <c:pt idx="9">
                  <c:v>10</c:v>
                </c:pt>
                <c:pt idx="10">
                  <c:v>11</c:v>
                </c:pt>
                <c:pt idx="11">
                  <c:v>12</c:v>
                </c:pt>
                <c:pt idx="12">
                  <c:v>13</c:v>
                </c:pt>
                <c:pt idx="13">
                  <c:v>14</c:v>
                </c:pt>
              </c:strCache>
            </c:strRef>
          </c:cat>
          <c:val>
            <c:numRef>
              <c:f>'Ⅱ-5-2'!$D$34:$Q$34</c:f>
              <c:numCache>
                <c:formatCode>0.0_ </c:formatCode>
                <c:ptCount val="14"/>
                <c:pt idx="0">
                  <c:v>4.5642358747144982</c:v>
                </c:pt>
                <c:pt idx="1">
                  <c:v>5.0333297662758687</c:v>
                </c:pt>
                <c:pt idx="2">
                  <c:v>4.7839496384066349</c:v>
                </c:pt>
                <c:pt idx="3">
                  <c:v>4.6307072197662089</c:v>
                </c:pt>
                <c:pt idx="4">
                  <c:v>4.7369658992117634</c:v>
                </c:pt>
                <c:pt idx="5">
                  <c:v>4.739180186371768</c:v>
                </c:pt>
                <c:pt idx="6">
                  <c:v>4.7502258161884496</c:v>
                </c:pt>
                <c:pt idx="7" formatCode="0.00_ ">
                  <c:v>4.7245493801553007</c:v>
                </c:pt>
                <c:pt idx="8" formatCode="0.00_ ">
                  <c:v>4.6681343301532694</c:v>
                </c:pt>
                <c:pt idx="9" formatCode="0.00_ ">
                  <c:v>4.608045730142087</c:v>
                </c:pt>
                <c:pt idx="10" formatCode="0.00_ ">
                  <c:v>4.6515527121103837</c:v>
                </c:pt>
                <c:pt idx="11" formatCode="0.00_ ">
                  <c:v>4.6174252294919489</c:v>
                </c:pt>
                <c:pt idx="12" formatCode="0.00_ ">
                  <c:v>4.5951907274457229</c:v>
                </c:pt>
                <c:pt idx="13" formatCode="0.00_ ">
                  <c:v>4.6346540271180663</c:v>
                </c:pt>
              </c:numCache>
            </c:numRef>
          </c:val>
          <c:smooth val="0"/>
        </c:ser>
        <c:ser>
          <c:idx val="3"/>
          <c:order val="3"/>
          <c:tx>
            <c:strRef>
              <c:f>'Ⅱ-5-2'!$B$35</c:f>
              <c:strCache>
                <c:ptCount val="1"/>
                <c:pt idx="0">
                  <c:v>製造業の全国シェア</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dLbls>
            <c:dLbl>
              <c:idx val="13"/>
              <c:layout>
                <c:manualLayout>
                  <c:x val="3.5087719298245723E-2"/>
                  <c:y val="-3.7151702786377708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'Ⅱ-5-2'!$D$31:$Q$31</c:f>
              <c:strCache>
                <c:ptCount val="14"/>
                <c:pt idx="0">
                  <c:v>1985</c:v>
                </c:pt>
                <c:pt idx="1">
                  <c:v>90</c:v>
                </c:pt>
                <c:pt idx="2">
                  <c:v>95</c:v>
                </c:pt>
                <c:pt idx="3">
                  <c:v>2000</c:v>
                </c:pt>
                <c:pt idx="4">
                  <c:v>05</c:v>
                </c:pt>
                <c:pt idx="5">
                  <c:v>06</c:v>
                </c:pt>
                <c:pt idx="6">
                  <c:v>07</c:v>
                </c:pt>
                <c:pt idx="7">
                  <c:v>08</c:v>
                </c:pt>
                <c:pt idx="8">
                  <c:v>09</c:v>
                </c:pt>
                <c:pt idx="9">
                  <c:v>10</c:v>
                </c:pt>
                <c:pt idx="10">
                  <c:v>11</c:v>
                </c:pt>
                <c:pt idx="11">
                  <c:v>12</c:v>
                </c:pt>
                <c:pt idx="12">
                  <c:v>13</c:v>
                </c:pt>
                <c:pt idx="13">
                  <c:v>14</c:v>
                </c:pt>
              </c:strCache>
            </c:strRef>
          </c:cat>
          <c:val>
            <c:numRef>
              <c:f>'Ⅱ-5-2'!$D$35:$Q$35</c:f>
              <c:numCache>
                <c:formatCode>0.0_ </c:formatCode>
                <c:ptCount val="14"/>
                <c:pt idx="0">
                  <c:v>3.8247141417681592</c:v>
                </c:pt>
                <c:pt idx="1">
                  <c:v>3.2343611884192627</c:v>
                </c:pt>
                <c:pt idx="2">
                  <c:v>2.7819640407539286</c:v>
                </c:pt>
                <c:pt idx="3">
                  <c:v>2.4579484455228586</c:v>
                </c:pt>
                <c:pt idx="4">
                  <c:v>2.2539353611785922</c:v>
                </c:pt>
                <c:pt idx="5">
                  <c:v>2.2556740492221343</c:v>
                </c:pt>
                <c:pt idx="6">
                  <c:v>2.2634046768876623</c:v>
                </c:pt>
                <c:pt idx="7">
                  <c:v>2.1860120284352695</c:v>
                </c:pt>
                <c:pt idx="8">
                  <c:v>2.4423199665991611</c:v>
                </c:pt>
                <c:pt idx="9">
                  <c:v>1.9730465764402951</c:v>
                </c:pt>
                <c:pt idx="10">
                  <c:v>2.2160089088594805</c:v>
                </c:pt>
                <c:pt idx="11">
                  <c:v>2.0879013047556785</c:v>
                </c:pt>
                <c:pt idx="12">
                  <c:v>2.0486474062265057</c:v>
                </c:pt>
                <c:pt idx="13">
                  <c:v>2.0842108649375977</c:v>
                </c:pt>
              </c:numCache>
            </c:numRef>
          </c:val>
          <c:smooth val="0"/>
        </c:ser>
        <c:dLbls>
          <c:showLegendKey val="0"/>
          <c:showVal val="0"/>
          <c:showCatName val="0"/>
          <c:showSerName val="0"/>
          <c:showPercent val="0"/>
          <c:showBubbleSize val="0"/>
        </c:dLbls>
        <c:marker val="1"/>
        <c:smooth val="0"/>
        <c:axId val="399047032"/>
        <c:axId val="399047424"/>
      </c:lineChart>
      <c:catAx>
        <c:axId val="3982321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8232520"/>
        <c:crosses val="autoZero"/>
        <c:auto val="0"/>
        <c:lblAlgn val="ctr"/>
        <c:lblOffset val="100"/>
        <c:tickLblSkip val="1"/>
        <c:tickMarkSkip val="1"/>
        <c:noMultiLvlLbl val="0"/>
      </c:catAx>
      <c:valAx>
        <c:axId val="398232520"/>
        <c:scaling>
          <c:orientation val="minMax"/>
          <c:max val="9000000"/>
          <c:min val="0"/>
        </c:scaling>
        <c:delete val="0"/>
        <c:axPos val="l"/>
        <c:numFmt formatCode="#,##0_);[Red]\(#,##0\)" sourceLinked="0"/>
        <c:majorTickMark val="in"/>
        <c:minorTickMark val="none"/>
        <c:tickLblPos val="nextTo"/>
        <c:spPr>
          <a:ln w="3175">
            <a:solidFill>
              <a:schemeClr val="tx1"/>
            </a:solidFill>
            <a:prstDash val="solid"/>
          </a:ln>
        </c:spPr>
        <c:txPr>
          <a:bodyPr rot="0" vert="horz"/>
          <a:lstStyle/>
          <a:p>
            <a:pPr>
              <a:defRPr>
                <a:solidFill>
                  <a:sysClr val="windowText" lastClr="000000"/>
                </a:solidFill>
              </a:defRPr>
            </a:pPr>
            <a:endParaRPr lang="ja-JP"/>
          </a:p>
        </c:txPr>
        <c:crossAx val="398232128"/>
        <c:crosses val="autoZero"/>
        <c:crossBetween val="between"/>
        <c:majorUnit val="2000000"/>
        <c:dispUnits>
          <c:builtInUnit val="millions"/>
        </c:dispUnits>
      </c:valAx>
      <c:catAx>
        <c:axId val="399047032"/>
        <c:scaling>
          <c:orientation val="minMax"/>
        </c:scaling>
        <c:delete val="1"/>
        <c:axPos val="b"/>
        <c:numFmt formatCode="General" sourceLinked="1"/>
        <c:majorTickMark val="out"/>
        <c:minorTickMark val="none"/>
        <c:tickLblPos val="nextTo"/>
        <c:crossAx val="399047424"/>
        <c:crosses val="autoZero"/>
        <c:auto val="0"/>
        <c:lblAlgn val="ctr"/>
        <c:lblOffset val="100"/>
        <c:noMultiLvlLbl val="0"/>
      </c:catAx>
      <c:valAx>
        <c:axId val="399047424"/>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399047032"/>
        <c:crosses val="max"/>
        <c:crossBetween val="between"/>
        <c:majorUnit val="2"/>
      </c:valAx>
      <c:spPr>
        <a:noFill/>
        <a:ln w="25400">
          <a:noFill/>
        </a:ln>
      </c:spPr>
    </c:plotArea>
    <c:legend>
      <c:legendPos val="r"/>
      <c:layout>
        <c:manualLayout>
          <c:xMode val="edge"/>
          <c:yMode val="edge"/>
          <c:x val="1.1833126122392594E-2"/>
          <c:y val="0.83181069858527745"/>
          <c:w val="0.83118409540912641"/>
          <c:h val="0.14737004623648053"/>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83251114780534"/>
          <c:y val="0.17332539952397144"/>
          <c:w val="0.65241825586757107"/>
          <c:h val="0.58293205338799203"/>
        </c:manualLayout>
      </c:layout>
      <c:barChart>
        <c:barDir val="bar"/>
        <c:grouping val="stacked"/>
        <c:varyColors val="0"/>
        <c:ser>
          <c:idx val="0"/>
          <c:order val="0"/>
          <c:tx>
            <c:strRef>
              <c:f>'Ⅱ-5-3'!$B$12</c:f>
              <c:strCache>
                <c:ptCount val="1"/>
                <c:pt idx="0">
                  <c:v>対事業所サービス業</c:v>
                </c:pt>
              </c:strCache>
            </c:strRef>
          </c:tx>
          <c:spPr>
            <a:solidFill>
              <a:schemeClr val="accent3">
                <a:lumMod val="75000"/>
              </a:schemeClr>
            </a:solidFill>
            <a:ln w="12700">
              <a:solidFill>
                <a:srgbClr val="000000"/>
              </a:solidFill>
              <a:prstDash val="solid"/>
            </a:ln>
          </c:spPr>
          <c:invertIfNegative val="0"/>
          <c:dLbls>
            <c:dLbl>
              <c:idx val="0"/>
              <c:layout>
                <c:manualLayout>
                  <c:x val="0"/>
                  <c:y val="1.08658235902330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'Ⅱ-5-3'!$C$11:$D$11</c:f>
              <c:strCache>
                <c:ptCount val="2"/>
                <c:pt idx="0">
                  <c:v>大阪市</c:v>
                </c:pt>
                <c:pt idx="1">
                  <c:v>全国</c:v>
                </c:pt>
              </c:strCache>
            </c:strRef>
          </c:cat>
          <c:val>
            <c:numRef>
              <c:f>'Ⅱ-5-3'!$C$12:$D$12</c:f>
              <c:numCache>
                <c:formatCode>#,##0.0;[Red]\-#,##0.0</c:formatCode>
                <c:ptCount val="2"/>
                <c:pt idx="0">
                  <c:v>53.566276027704198</c:v>
                </c:pt>
                <c:pt idx="1">
                  <c:v>35.863148437229711</c:v>
                </c:pt>
              </c:numCache>
            </c:numRef>
          </c:val>
        </c:ser>
        <c:ser>
          <c:idx val="1"/>
          <c:order val="1"/>
          <c:tx>
            <c:strRef>
              <c:f>'Ⅱ-5-3'!$B$13</c:f>
              <c:strCache>
                <c:ptCount val="1"/>
                <c:pt idx="0">
                  <c:v>対個人サービス業</c:v>
                </c:pt>
              </c:strCache>
            </c:strRef>
          </c:tx>
          <c:spPr>
            <a:solidFill>
              <a:schemeClr val="accent3">
                <a:lumMod val="40000"/>
                <a:lumOff val="60000"/>
              </a:schemeClr>
            </a:solidFill>
            <a:ln w="12700">
              <a:solidFill>
                <a:srgbClr val="000000"/>
              </a:solidFill>
              <a:prstDash val="solid"/>
            </a:ln>
          </c:spPr>
          <c:invertIfNegative val="0"/>
          <c:dLbls>
            <c:dLbl>
              <c:idx val="0"/>
              <c:layout>
                <c:manualLayout>
                  <c:x val="0"/>
                  <c:y val="2.7850155094249584E-3"/>
                </c:manualLayout>
              </c:layout>
              <c:spPr>
                <a:noFill/>
                <a:ln w="25400">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'Ⅱ-5-3'!$C$11:$D$11</c:f>
              <c:strCache>
                <c:ptCount val="2"/>
                <c:pt idx="0">
                  <c:v>大阪市</c:v>
                </c:pt>
                <c:pt idx="1">
                  <c:v>全国</c:v>
                </c:pt>
              </c:strCache>
            </c:strRef>
          </c:cat>
          <c:val>
            <c:numRef>
              <c:f>'Ⅱ-5-3'!$C$13:$D$13</c:f>
              <c:numCache>
                <c:formatCode>#,##0.0;[Red]\-#,##0.0</c:formatCode>
                <c:ptCount val="2"/>
                <c:pt idx="0">
                  <c:v>27.690873732944176</c:v>
                </c:pt>
                <c:pt idx="1">
                  <c:v>31.750766104978656</c:v>
                </c:pt>
              </c:numCache>
            </c:numRef>
          </c:val>
        </c:ser>
        <c:ser>
          <c:idx val="2"/>
          <c:order val="2"/>
          <c:tx>
            <c:strRef>
              <c:f>'Ⅱ-5-3'!$B$14</c:f>
              <c:strCache>
                <c:ptCount val="1"/>
                <c:pt idx="0">
                  <c:v>公共サービス業</c:v>
                </c:pt>
              </c:strCache>
            </c:strRef>
          </c:tx>
          <c:spPr>
            <a:solidFill>
              <a:srgbClr val="FFFFFF"/>
            </a:solidFill>
            <a:ln w="12700">
              <a:solidFill>
                <a:srgbClr val="000000"/>
              </a:solidFill>
              <a:prstDash val="solid"/>
            </a:ln>
          </c:spPr>
          <c:invertIfNegative val="0"/>
          <c:dLbls>
            <c:dLbl>
              <c:idx val="0"/>
              <c:layout>
                <c:manualLayout>
                  <c:x val="4.4938500334517012E-3"/>
                  <c:y val="6.0548795036983643E-3"/>
                </c:manualLayout>
              </c:layout>
              <c:spPr>
                <a:noFill/>
                <a:ln w="25400">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'Ⅱ-5-3'!$C$11:$D$11</c:f>
              <c:strCache>
                <c:ptCount val="2"/>
                <c:pt idx="0">
                  <c:v>大阪市</c:v>
                </c:pt>
                <c:pt idx="1">
                  <c:v>全国</c:v>
                </c:pt>
              </c:strCache>
            </c:strRef>
          </c:cat>
          <c:val>
            <c:numRef>
              <c:f>'Ⅱ-5-3'!$C$14:$D$14</c:f>
              <c:numCache>
                <c:formatCode>#,##0.0;[Red]\-#,##0.0</c:formatCode>
                <c:ptCount val="2"/>
                <c:pt idx="0">
                  <c:v>18.742850239351625</c:v>
                </c:pt>
                <c:pt idx="1">
                  <c:v>32.386085457791623</c:v>
                </c:pt>
              </c:numCache>
            </c:numRef>
          </c:val>
        </c:ser>
        <c:dLbls>
          <c:showLegendKey val="0"/>
          <c:showVal val="0"/>
          <c:showCatName val="0"/>
          <c:showSerName val="0"/>
          <c:showPercent val="0"/>
          <c:showBubbleSize val="0"/>
        </c:dLbls>
        <c:gapWidth val="60"/>
        <c:overlap val="100"/>
        <c:serLines>
          <c:spPr>
            <a:ln w="3175">
              <a:solidFill>
                <a:srgbClr val="000000"/>
              </a:solidFill>
              <a:prstDash val="solid"/>
            </a:ln>
          </c:spPr>
        </c:serLines>
        <c:axId val="399048208"/>
        <c:axId val="399048600"/>
      </c:barChart>
      <c:catAx>
        <c:axId val="39904820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9048600"/>
        <c:crosses val="autoZero"/>
        <c:auto val="1"/>
        <c:lblAlgn val="ctr"/>
        <c:lblOffset val="100"/>
        <c:tickLblSkip val="1"/>
        <c:tickMarkSkip val="1"/>
        <c:noMultiLvlLbl val="0"/>
      </c:catAx>
      <c:valAx>
        <c:axId val="399048600"/>
        <c:scaling>
          <c:orientation val="minMax"/>
          <c:max val="100"/>
        </c:scaling>
        <c:delete val="0"/>
        <c:axPos val="t"/>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399048208"/>
        <c:crosses val="autoZero"/>
        <c:crossBetween val="between"/>
        <c:majorUnit val="25"/>
      </c:valAx>
      <c:spPr>
        <a:noFill/>
        <a:ln w="25400">
          <a:noFill/>
        </a:ln>
      </c:spPr>
    </c:plotArea>
    <c:legend>
      <c:legendPos val="r"/>
      <c:layout>
        <c:manualLayout>
          <c:xMode val="edge"/>
          <c:yMode val="edge"/>
          <c:x val="5.2287581699346407E-2"/>
          <c:y val="0.7702922930088284"/>
          <c:w val="0.94450491482682319"/>
          <c:h val="0.19833750894774516"/>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58925496720776E-2"/>
          <c:y val="0.10841983927266823"/>
          <c:w val="0.73875473182559792"/>
          <c:h val="0.52325351083691862"/>
        </c:manualLayout>
      </c:layout>
      <c:lineChart>
        <c:grouping val="standard"/>
        <c:varyColors val="0"/>
        <c:ser>
          <c:idx val="0"/>
          <c:order val="0"/>
          <c:tx>
            <c:strRef>
              <c:f>'Ⅱ-1-5'!$B$7</c:f>
              <c:strCache>
                <c:ptCount val="1"/>
                <c:pt idx="0">
                  <c:v>基礎素材型
（化学除く）</c:v>
                </c:pt>
              </c:strCache>
            </c:strRef>
          </c:tx>
          <c:spPr>
            <a:ln w="12700">
              <a:solidFill>
                <a:schemeClr val="tx1"/>
              </a:solidFill>
              <a:prstDash val="solid"/>
            </a:ln>
          </c:spPr>
          <c:marker>
            <c:symbol val="circle"/>
            <c:size val="5"/>
            <c:spPr>
              <a:solidFill>
                <a:srgbClr val="FFFFFF"/>
              </a:solidFill>
              <a:ln>
                <a:solidFill>
                  <a:schemeClr val="tx1"/>
                </a:solidFill>
                <a:prstDash val="solid"/>
              </a:ln>
            </c:spPr>
          </c:marker>
          <c:dPt>
            <c:idx val="5"/>
            <c:bubble3D val="0"/>
          </c:dPt>
          <c:dPt>
            <c:idx val="6"/>
            <c:bubble3D val="0"/>
          </c:dPt>
          <c:dPt>
            <c:idx val="7"/>
            <c:bubble3D val="0"/>
            <c:spPr>
              <a:ln w="12700">
                <a:noFill/>
                <a:prstDash val="solid"/>
              </a:ln>
            </c:spPr>
          </c:dPt>
          <c:dPt>
            <c:idx val="8"/>
            <c:bubble3D val="0"/>
          </c:dPt>
          <c:dPt>
            <c:idx val="10"/>
            <c:bubble3D val="0"/>
          </c:dPt>
          <c:dPt>
            <c:idx val="12"/>
            <c:bubble3D val="0"/>
          </c:dPt>
          <c:dPt>
            <c:idx val="14"/>
            <c:bubble3D val="0"/>
            <c:spPr>
              <a:ln w="12700">
                <a:noFill/>
                <a:prstDash val="solid"/>
              </a:ln>
            </c:spPr>
          </c:dPt>
          <c:dPt>
            <c:idx val="15"/>
            <c:marker>
              <c:spPr>
                <a:solidFill>
                  <a:srgbClr val="FFFFFF"/>
                </a:solidFill>
                <a:ln w="9525">
                  <a:solidFill>
                    <a:schemeClr val="tx1"/>
                  </a:solidFill>
                  <a:prstDash val="solid"/>
                </a:ln>
              </c:spPr>
            </c:marker>
            <c:bubble3D val="0"/>
            <c:spPr>
              <a:ln w="12700">
                <a:solidFill>
                  <a:schemeClr val="tx1"/>
                </a:solidFill>
              </a:ln>
            </c:spPr>
          </c:dPt>
          <c:dPt>
            <c:idx val="16"/>
            <c:bubble3D val="0"/>
          </c:dPt>
          <c:dPt>
            <c:idx val="18"/>
            <c:bubble3D val="0"/>
          </c:dPt>
          <c:dPt>
            <c:idx val="21"/>
            <c:bubble3D val="0"/>
            <c:spPr>
              <a:ln w="12700">
                <a:noFill/>
                <a:prstDash val="solid"/>
              </a:ln>
            </c:spPr>
          </c:dPt>
          <c:dPt>
            <c:idx val="24"/>
            <c:bubble3D val="0"/>
          </c:dPt>
          <c:cat>
            <c:multiLvlStrRef>
              <c:f>'Ⅱ-1-5'!$C$5:$AD$6</c:f>
              <c:multiLvlStrCache>
                <c:ptCount val="28"/>
                <c:lvl>
                  <c:pt idx="0">
                    <c:v>08</c:v>
                  </c:pt>
                  <c:pt idx="1">
                    <c:v>09</c:v>
                  </c:pt>
                  <c:pt idx="2">
                    <c:v>10</c:v>
                  </c:pt>
                  <c:pt idx="3">
                    <c:v>11</c:v>
                  </c:pt>
                  <c:pt idx="4">
                    <c:v>12</c:v>
                  </c:pt>
                  <c:pt idx="5">
                    <c:v>13</c:v>
                  </c:pt>
                  <c:pt idx="6">
                    <c:v>14</c:v>
                  </c:pt>
                  <c:pt idx="7">
                    <c:v>08</c:v>
                  </c:pt>
                  <c:pt idx="8">
                    <c:v>09</c:v>
                  </c:pt>
                  <c:pt idx="9">
                    <c:v>10</c:v>
                  </c:pt>
                  <c:pt idx="10">
                    <c:v>11</c:v>
                  </c:pt>
                  <c:pt idx="11">
                    <c:v>12</c:v>
                  </c:pt>
                  <c:pt idx="12">
                    <c:v>13</c:v>
                  </c:pt>
                  <c:pt idx="13">
                    <c:v>14</c:v>
                  </c:pt>
                  <c:pt idx="14">
                    <c:v>08</c:v>
                  </c:pt>
                  <c:pt idx="15">
                    <c:v>09</c:v>
                  </c:pt>
                  <c:pt idx="16">
                    <c:v>10</c:v>
                  </c:pt>
                  <c:pt idx="17">
                    <c:v>11</c:v>
                  </c:pt>
                  <c:pt idx="18">
                    <c:v>12</c:v>
                  </c:pt>
                  <c:pt idx="19">
                    <c:v>13</c:v>
                  </c:pt>
                  <c:pt idx="20">
                    <c:v>14</c:v>
                  </c:pt>
                  <c:pt idx="21">
                    <c:v>08</c:v>
                  </c:pt>
                  <c:pt idx="22">
                    <c:v>09</c:v>
                  </c:pt>
                  <c:pt idx="23">
                    <c:v>10</c:v>
                  </c:pt>
                  <c:pt idx="24">
                    <c:v>11</c:v>
                  </c:pt>
                  <c:pt idx="25">
                    <c:v>12</c:v>
                  </c:pt>
                  <c:pt idx="26">
                    <c:v>13</c:v>
                  </c:pt>
                  <c:pt idx="27">
                    <c:v>14</c:v>
                  </c:pt>
                </c:lvl>
                <c:lvl>
                  <c:pt idx="0">
                    <c:v>事業所数</c:v>
                  </c:pt>
                  <c:pt idx="7">
                    <c:v>従業者数</c:v>
                  </c:pt>
                  <c:pt idx="14">
                    <c:v>製造品
出荷額等
　</c:v>
                  </c:pt>
                  <c:pt idx="21">
                    <c:v>付加価値額
</c:v>
                  </c:pt>
                </c:lvl>
              </c:multiLvlStrCache>
            </c:multiLvlStrRef>
          </c:cat>
          <c:val>
            <c:numRef>
              <c:f>'Ⅱ-1-5'!$C$16:$AD$16</c:f>
              <c:numCache>
                <c:formatCode>#,##0_);[Red]\(#,##0\)</c:formatCode>
                <c:ptCount val="28"/>
                <c:pt idx="0">
                  <c:v>3268</c:v>
                </c:pt>
                <c:pt idx="1">
                  <c:v>2864</c:v>
                </c:pt>
                <c:pt idx="2">
                  <c:v>2679</c:v>
                </c:pt>
                <c:pt idx="3">
                  <c:v>2919</c:v>
                </c:pt>
                <c:pt idx="4">
                  <c:v>2509</c:v>
                </c:pt>
                <c:pt idx="5">
                  <c:v>2384</c:v>
                </c:pt>
                <c:pt idx="6">
                  <c:v>2262</c:v>
                </c:pt>
                <c:pt idx="7">
                  <c:v>4989.8999999999996</c:v>
                </c:pt>
                <c:pt idx="8">
                  <c:v>4536.3999999999996</c:v>
                </c:pt>
                <c:pt idx="9">
                  <c:v>4332.3999999999996</c:v>
                </c:pt>
                <c:pt idx="10">
                  <c:v>4519.8</c:v>
                </c:pt>
                <c:pt idx="11">
                  <c:v>4235.3999999999996</c:v>
                </c:pt>
                <c:pt idx="12">
                  <c:v>4111.6000000000004</c:v>
                </c:pt>
                <c:pt idx="13">
                  <c:v>4010.9</c:v>
                </c:pt>
                <c:pt idx="14">
                  <c:v>16026.261200000001</c:v>
                </c:pt>
                <c:pt idx="15">
                  <c:v>11494.874299999999</c:v>
                </c:pt>
                <c:pt idx="16">
                  <c:v>11272.824500000001</c:v>
                </c:pt>
                <c:pt idx="17">
                  <c:v>12120.2773</c:v>
                </c:pt>
                <c:pt idx="18">
                  <c:v>11157.977699999999</c:v>
                </c:pt>
                <c:pt idx="19">
                  <c:v>10775.98</c:v>
                </c:pt>
                <c:pt idx="20">
                  <c:v>11695.94</c:v>
                </c:pt>
                <c:pt idx="21">
                  <c:v>5457.0641999999998</c:v>
                </c:pt>
                <c:pt idx="22">
                  <c:v>4541.4736999999996</c:v>
                </c:pt>
                <c:pt idx="23">
                  <c:v>3959.59</c:v>
                </c:pt>
                <c:pt idx="24">
                  <c:v>4694.4835999999996</c:v>
                </c:pt>
                <c:pt idx="25">
                  <c:v>3688.96</c:v>
                </c:pt>
                <c:pt idx="26">
                  <c:v>3534.76</c:v>
                </c:pt>
                <c:pt idx="27">
                  <c:v>3696.11</c:v>
                </c:pt>
              </c:numCache>
            </c:numRef>
          </c:val>
          <c:smooth val="0"/>
        </c:ser>
        <c:ser>
          <c:idx val="1"/>
          <c:order val="1"/>
          <c:tx>
            <c:strRef>
              <c:f>'Ⅱ-1-5'!$B$8</c:f>
              <c:strCache>
                <c:ptCount val="1"/>
                <c:pt idx="0">
                  <c:v>化学工業</c:v>
                </c:pt>
              </c:strCache>
            </c:strRef>
          </c:tx>
          <c:spPr>
            <a:ln w="12700">
              <a:solidFill>
                <a:schemeClr val="accent3"/>
              </a:solidFill>
              <a:prstDash val="solid"/>
            </a:ln>
          </c:spPr>
          <c:marker>
            <c:symbol val="circle"/>
            <c:size val="5"/>
            <c:spPr>
              <a:solidFill>
                <a:schemeClr val="accent3"/>
              </a:solidFill>
              <a:ln>
                <a:solidFill>
                  <a:schemeClr val="accent3"/>
                </a:solidFill>
                <a:prstDash val="solid"/>
              </a:ln>
            </c:spPr>
          </c:marker>
          <c:dPt>
            <c:idx val="5"/>
            <c:bubble3D val="0"/>
          </c:dPt>
          <c:dPt>
            <c:idx val="6"/>
            <c:bubble3D val="0"/>
          </c:dPt>
          <c:dPt>
            <c:idx val="7"/>
            <c:bubble3D val="0"/>
            <c:spPr>
              <a:ln w="12700">
                <a:noFill/>
                <a:prstDash val="solid"/>
              </a:ln>
            </c:spPr>
          </c:dPt>
          <c:dPt>
            <c:idx val="8"/>
            <c:bubble3D val="0"/>
          </c:dPt>
          <c:dPt>
            <c:idx val="9"/>
            <c:bubble3D val="0"/>
          </c:dPt>
          <c:dPt>
            <c:idx val="10"/>
            <c:bubble3D val="0"/>
          </c:dPt>
          <c:dPt>
            <c:idx val="12"/>
            <c:bubble3D val="0"/>
          </c:dPt>
          <c:dPt>
            <c:idx val="14"/>
            <c:bubble3D val="0"/>
            <c:spPr>
              <a:ln w="12700">
                <a:noFill/>
                <a:prstDash val="solid"/>
              </a:ln>
            </c:spPr>
          </c:dPt>
          <c:dPt>
            <c:idx val="15"/>
            <c:bubble3D val="0"/>
          </c:dPt>
          <c:dPt>
            <c:idx val="16"/>
            <c:bubble3D val="0"/>
          </c:dPt>
          <c:dPt>
            <c:idx val="18"/>
            <c:bubble3D val="0"/>
          </c:dPt>
          <c:dPt>
            <c:idx val="21"/>
            <c:bubble3D val="0"/>
            <c:spPr>
              <a:ln w="12700">
                <a:noFill/>
                <a:prstDash val="solid"/>
              </a:ln>
            </c:spPr>
          </c:dPt>
          <c:dPt>
            <c:idx val="24"/>
            <c:bubble3D val="0"/>
          </c:dPt>
          <c:cat>
            <c:multiLvlStrRef>
              <c:f>'Ⅱ-1-5'!$C$5:$AD$6</c:f>
              <c:multiLvlStrCache>
                <c:ptCount val="28"/>
                <c:lvl>
                  <c:pt idx="0">
                    <c:v>08</c:v>
                  </c:pt>
                  <c:pt idx="1">
                    <c:v>09</c:v>
                  </c:pt>
                  <c:pt idx="2">
                    <c:v>10</c:v>
                  </c:pt>
                  <c:pt idx="3">
                    <c:v>11</c:v>
                  </c:pt>
                  <c:pt idx="4">
                    <c:v>12</c:v>
                  </c:pt>
                  <c:pt idx="5">
                    <c:v>13</c:v>
                  </c:pt>
                  <c:pt idx="6">
                    <c:v>14</c:v>
                  </c:pt>
                  <c:pt idx="7">
                    <c:v>08</c:v>
                  </c:pt>
                  <c:pt idx="8">
                    <c:v>09</c:v>
                  </c:pt>
                  <c:pt idx="9">
                    <c:v>10</c:v>
                  </c:pt>
                  <c:pt idx="10">
                    <c:v>11</c:v>
                  </c:pt>
                  <c:pt idx="11">
                    <c:v>12</c:v>
                  </c:pt>
                  <c:pt idx="12">
                    <c:v>13</c:v>
                  </c:pt>
                  <c:pt idx="13">
                    <c:v>14</c:v>
                  </c:pt>
                  <c:pt idx="14">
                    <c:v>08</c:v>
                  </c:pt>
                  <c:pt idx="15">
                    <c:v>09</c:v>
                  </c:pt>
                  <c:pt idx="16">
                    <c:v>10</c:v>
                  </c:pt>
                  <c:pt idx="17">
                    <c:v>11</c:v>
                  </c:pt>
                  <c:pt idx="18">
                    <c:v>12</c:v>
                  </c:pt>
                  <c:pt idx="19">
                    <c:v>13</c:v>
                  </c:pt>
                  <c:pt idx="20">
                    <c:v>14</c:v>
                  </c:pt>
                  <c:pt idx="21">
                    <c:v>08</c:v>
                  </c:pt>
                  <c:pt idx="22">
                    <c:v>09</c:v>
                  </c:pt>
                  <c:pt idx="23">
                    <c:v>10</c:v>
                  </c:pt>
                  <c:pt idx="24">
                    <c:v>11</c:v>
                  </c:pt>
                  <c:pt idx="25">
                    <c:v>12</c:v>
                  </c:pt>
                  <c:pt idx="26">
                    <c:v>13</c:v>
                  </c:pt>
                  <c:pt idx="27">
                    <c:v>14</c:v>
                  </c:pt>
                </c:lvl>
                <c:lvl>
                  <c:pt idx="0">
                    <c:v>事業所数</c:v>
                  </c:pt>
                  <c:pt idx="7">
                    <c:v>従業者数</c:v>
                  </c:pt>
                  <c:pt idx="14">
                    <c:v>製造品
出荷額等
　</c:v>
                  </c:pt>
                  <c:pt idx="21">
                    <c:v>付加価値額
</c:v>
                  </c:pt>
                </c:lvl>
              </c:multiLvlStrCache>
            </c:multiLvlStrRef>
          </c:cat>
          <c:val>
            <c:numRef>
              <c:f>'Ⅱ-1-5'!$C$8:$AD$8</c:f>
              <c:numCache>
                <c:formatCode>#,##0_);[Red]\(#,##0\)</c:formatCode>
                <c:ptCount val="28"/>
                <c:pt idx="0">
                  <c:v>219</c:v>
                </c:pt>
                <c:pt idx="1">
                  <c:v>208</c:v>
                </c:pt>
                <c:pt idx="2">
                  <c:v>202</c:v>
                </c:pt>
                <c:pt idx="3">
                  <c:v>233</c:v>
                </c:pt>
                <c:pt idx="4">
                  <c:v>200</c:v>
                </c:pt>
                <c:pt idx="5" formatCode="General">
                  <c:v>192</c:v>
                </c:pt>
                <c:pt idx="6" formatCode="General">
                  <c:v>187</c:v>
                </c:pt>
                <c:pt idx="7">
                  <c:v>1483.8</c:v>
                </c:pt>
                <c:pt idx="8">
                  <c:v>1396.9</c:v>
                </c:pt>
                <c:pt idx="9">
                  <c:v>1414.2</c:v>
                </c:pt>
                <c:pt idx="10">
                  <c:v>1276.3</c:v>
                </c:pt>
                <c:pt idx="11">
                  <c:v>1258.7</c:v>
                </c:pt>
                <c:pt idx="12">
                  <c:v>1185.2</c:v>
                </c:pt>
                <c:pt idx="13">
                  <c:v>1197.4000000000001</c:v>
                </c:pt>
                <c:pt idx="14">
                  <c:v>9677.5213000000003</c:v>
                </c:pt>
                <c:pt idx="15">
                  <c:v>9104.0089000000007</c:v>
                </c:pt>
                <c:pt idx="16">
                  <c:v>8007.3253000000004</c:v>
                </c:pt>
                <c:pt idx="17">
                  <c:v>8840.8703999999998</c:v>
                </c:pt>
                <c:pt idx="18">
                  <c:v>7651.1009999999997</c:v>
                </c:pt>
                <c:pt idx="19">
                  <c:v>7329.38</c:v>
                </c:pt>
                <c:pt idx="20">
                  <c:v>7509.37</c:v>
                </c:pt>
                <c:pt idx="21">
                  <c:v>6495.4993999999997</c:v>
                </c:pt>
                <c:pt idx="22">
                  <c:v>6580.0681999999997</c:v>
                </c:pt>
                <c:pt idx="23">
                  <c:v>5298.21</c:v>
                </c:pt>
                <c:pt idx="24">
                  <c:v>6266.7156000000004</c:v>
                </c:pt>
                <c:pt idx="25">
                  <c:v>4812.75</c:v>
                </c:pt>
                <c:pt idx="26">
                  <c:v>4674.63</c:v>
                </c:pt>
                <c:pt idx="27">
                  <c:v>4679.93</c:v>
                </c:pt>
              </c:numCache>
            </c:numRef>
          </c:val>
          <c:smooth val="0"/>
        </c:ser>
        <c:ser>
          <c:idx val="2"/>
          <c:order val="2"/>
          <c:tx>
            <c:strRef>
              <c:f>'Ⅱ-1-5'!$B$9</c:f>
              <c:strCache>
                <c:ptCount val="1"/>
                <c:pt idx="0">
                  <c:v>加工組立型</c:v>
                </c:pt>
              </c:strCache>
            </c:strRef>
          </c:tx>
          <c:spPr>
            <a:ln w="12700">
              <a:solidFill>
                <a:schemeClr val="accent3"/>
              </a:solidFill>
              <a:prstDash val="solid"/>
            </a:ln>
          </c:spPr>
          <c:marker>
            <c:symbol val="triangle"/>
            <c:size val="5"/>
            <c:spPr>
              <a:solidFill>
                <a:srgbClr val="FFFFFF"/>
              </a:solidFill>
              <a:ln>
                <a:solidFill>
                  <a:schemeClr val="accent3"/>
                </a:solidFill>
                <a:prstDash val="solid"/>
              </a:ln>
            </c:spPr>
          </c:marker>
          <c:dPt>
            <c:idx val="5"/>
            <c:bubble3D val="0"/>
          </c:dPt>
          <c:dPt>
            <c:idx val="6"/>
            <c:bubble3D val="0"/>
          </c:dPt>
          <c:dPt>
            <c:idx val="7"/>
            <c:bubble3D val="0"/>
            <c:spPr>
              <a:ln w="12700">
                <a:noFill/>
                <a:prstDash val="solid"/>
              </a:ln>
            </c:spPr>
          </c:dPt>
          <c:dPt>
            <c:idx val="8"/>
            <c:bubble3D val="0"/>
          </c:dPt>
          <c:dPt>
            <c:idx val="10"/>
            <c:bubble3D val="0"/>
          </c:dPt>
          <c:dPt>
            <c:idx val="12"/>
            <c:bubble3D val="0"/>
          </c:dPt>
          <c:dPt>
            <c:idx val="14"/>
            <c:bubble3D val="0"/>
            <c:spPr>
              <a:ln w="12700">
                <a:noFill/>
                <a:prstDash val="solid"/>
              </a:ln>
            </c:spPr>
          </c:dPt>
          <c:dPt>
            <c:idx val="15"/>
            <c:bubble3D val="0"/>
          </c:dPt>
          <c:dPt>
            <c:idx val="16"/>
            <c:bubble3D val="0"/>
          </c:dPt>
          <c:dPt>
            <c:idx val="18"/>
            <c:bubble3D val="0"/>
          </c:dPt>
          <c:dPt>
            <c:idx val="21"/>
            <c:bubble3D val="0"/>
            <c:spPr>
              <a:ln w="12700">
                <a:noFill/>
                <a:prstDash val="solid"/>
              </a:ln>
            </c:spPr>
          </c:dPt>
          <c:dPt>
            <c:idx val="24"/>
            <c:bubble3D val="0"/>
          </c:dPt>
          <c:cat>
            <c:multiLvlStrRef>
              <c:f>'Ⅱ-1-5'!$C$5:$AD$6</c:f>
              <c:multiLvlStrCache>
                <c:ptCount val="28"/>
                <c:lvl>
                  <c:pt idx="0">
                    <c:v>08</c:v>
                  </c:pt>
                  <c:pt idx="1">
                    <c:v>09</c:v>
                  </c:pt>
                  <c:pt idx="2">
                    <c:v>10</c:v>
                  </c:pt>
                  <c:pt idx="3">
                    <c:v>11</c:v>
                  </c:pt>
                  <c:pt idx="4">
                    <c:v>12</c:v>
                  </c:pt>
                  <c:pt idx="5">
                    <c:v>13</c:v>
                  </c:pt>
                  <c:pt idx="6">
                    <c:v>14</c:v>
                  </c:pt>
                  <c:pt idx="7">
                    <c:v>08</c:v>
                  </c:pt>
                  <c:pt idx="8">
                    <c:v>09</c:v>
                  </c:pt>
                  <c:pt idx="9">
                    <c:v>10</c:v>
                  </c:pt>
                  <c:pt idx="10">
                    <c:v>11</c:v>
                  </c:pt>
                  <c:pt idx="11">
                    <c:v>12</c:v>
                  </c:pt>
                  <c:pt idx="12">
                    <c:v>13</c:v>
                  </c:pt>
                  <c:pt idx="13">
                    <c:v>14</c:v>
                  </c:pt>
                  <c:pt idx="14">
                    <c:v>08</c:v>
                  </c:pt>
                  <c:pt idx="15">
                    <c:v>09</c:v>
                  </c:pt>
                  <c:pt idx="16">
                    <c:v>10</c:v>
                  </c:pt>
                  <c:pt idx="17">
                    <c:v>11</c:v>
                  </c:pt>
                  <c:pt idx="18">
                    <c:v>12</c:v>
                  </c:pt>
                  <c:pt idx="19">
                    <c:v>13</c:v>
                  </c:pt>
                  <c:pt idx="20">
                    <c:v>14</c:v>
                  </c:pt>
                  <c:pt idx="21">
                    <c:v>08</c:v>
                  </c:pt>
                  <c:pt idx="22">
                    <c:v>09</c:v>
                  </c:pt>
                  <c:pt idx="23">
                    <c:v>10</c:v>
                  </c:pt>
                  <c:pt idx="24">
                    <c:v>11</c:v>
                  </c:pt>
                  <c:pt idx="25">
                    <c:v>12</c:v>
                  </c:pt>
                  <c:pt idx="26">
                    <c:v>13</c:v>
                  </c:pt>
                  <c:pt idx="27">
                    <c:v>14</c:v>
                  </c:pt>
                </c:lvl>
                <c:lvl>
                  <c:pt idx="0">
                    <c:v>事業所数</c:v>
                  </c:pt>
                  <c:pt idx="7">
                    <c:v>従業者数</c:v>
                  </c:pt>
                  <c:pt idx="14">
                    <c:v>製造品
出荷額等
　</c:v>
                  </c:pt>
                  <c:pt idx="21">
                    <c:v>付加価値額
</c:v>
                  </c:pt>
                </c:lvl>
              </c:multiLvlStrCache>
            </c:multiLvlStrRef>
          </c:cat>
          <c:val>
            <c:numRef>
              <c:f>'Ⅱ-1-5'!$C$9:$AD$9</c:f>
              <c:numCache>
                <c:formatCode>#,##0_);[Red]\(#,##0\)</c:formatCode>
                <c:ptCount val="28"/>
                <c:pt idx="0">
                  <c:v>2030</c:v>
                </c:pt>
                <c:pt idx="1">
                  <c:v>1751</c:v>
                </c:pt>
                <c:pt idx="2">
                  <c:v>1633</c:v>
                </c:pt>
                <c:pt idx="3">
                  <c:v>1743</c:v>
                </c:pt>
                <c:pt idx="4">
                  <c:v>1539</c:v>
                </c:pt>
                <c:pt idx="5" formatCode="General">
                  <c:v>1455</c:v>
                </c:pt>
                <c:pt idx="6" formatCode="General">
                  <c:v>1399</c:v>
                </c:pt>
                <c:pt idx="7">
                  <c:v>3704.5</c:v>
                </c:pt>
                <c:pt idx="8">
                  <c:v>3263.5</c:v>
                </c:pt>
                <c:pt idx="9">
                  <c:v>3229.3</c:v>
                </c:pt>
                <c:pt idx="10">
                  <c:v>3315.7</c:v>
                </c:pt>
                <c:pt idx="11">
                  <c:v>3202.2</c:v>
                </c:pt>
                <c:pt idx="12">
                  <c:v>3215</c:v>
                </c:pt>
                <c:pt idx="13">
                  <c:v>3175.3</c:v>
                </c:pt>
                <c:pt idx="14">
                  <c:v>9980.6054999999997</c:v>
                </c:pt>
                <c:pt idx="15">
                  <c:v>7482.0788000000002</c:v>
                </c:pt>
                <c:pt idx="16">
                  <c:v>7407.6709000000001</c:v>
                </c:pt>
                <c:pt idx="17">
                  <c:v>8224.0409999999993</c:v>
                </c:pt>
                <c:pt idx="18">
                  <c:v>7815.7083000000002</c:v>
                </c:pt>
                <c:pt idx="19">
                  <c:v>8161.24</c:v>
                </c:pt>
                <c:pt idx="20">
                  <c:v>8578.39</c:v>
                </c:pt>
                <c:pt idx="21">
                  <c:v>4257.3019999999997</c:v>
                </c:pt>
                <c:pt idx="22">
                  <c:v>3228.6383000000001</c:v>
                </c:pt>
                <c:pt idx="23">
                  <c:v>3129.27</c:v>
                </c:pt>
                <c:pt idx="24">
                  <c:v>3795.0408000000002</c:v>
                </c:pt>
                <c:pt idx="25">
                  <c:v>3408.03</c:v>
                </c:pt>
                <c:pt idx="26">
                  <c:v>3409.96</c:v>
                </c:pt>
                <c:pt idx="27">
                  <c:v>3509.5</c:v>
                </c:pt>
              </c:numCache>
            </c:numRef>
          </c:val>
          <c:smooth val="0"/>
        </c:ser>
        <c:ser>
          <c:idx val="3"/>
          <c:order val="3"/>
          <c:tx>
            <c:strRef>
              <c:f>'Ⅱ-1-5'!$B$10</c:f>
              <c:strCache>
                <c:ptCount val="1"/>
                <c:pt idx="0">
                  <c:v>生活関連型</c:v>
                </c:pt>
              </c:strCache>
            </c:strRef>
          </c:tx>
          <c:spPr>
            <a:ln w="12700">
              <a:solidFill>
                <a:srgbClr val="808080"/>
              </a:solidFill>
              <a:prstDash val="solid"/>
            </a:ln>
          </c:spPr>
          <c:marker>
            <c:symbol val="square"/>
            <c:size val="4"/>
            <c:spPr>
              <a:solidFill>
                <a:schemeClr val="tx1">
                  <a:lumMod val="50000"/>
                  <a:lumOff val="50000"/>
                </a:schemeClr>
              </a:solidFill>
              <a:ln>
                <a:solidFill>
                  <a:srgbClr val="808080"/>
                </a:solidFill>
                <a:prstDash val="solid"/>
              </a:ln>
            </c:spPr>
          </c:marker>
          <c:dPt>
            <c:idx val="5"/>
            <c:bubble3D val="0"/>
          </c:dPt>
          <c:dPt>
            <c:idx val="6"/>
            <c:bubble3D val="0"/>
          </c:dPt>
          <c:dPt>
            <c:idx val="7"/>
            <c:bubble3D val="0"/>
            <c:spPr>
              <a:ln w="12700">
                <a:noFill/>
                <a:prstDash val="solid"/>
              </a:ln>
            </c:spPr>
          </c:dPt>
          <c:dPt>
            <c:idx val="8"/>
            <c:bubble3D val="0"/>
          </c:dPt>
          <c:dPt>
            <c:idx val="10"/>
            <c:marker>
              <c:spPr>
                <a:solidFill>
                  <a:schemeClr val="tx1">
                    <a:lumMod val="50000"/>
                    <a:lumOff val="50000"/>
                  </a:schemeClr>
                </a:solidFill>
                <a:ln>
                  <a:solidFill>
                    <a:schemeClr val="bg1">
                      <a:lumMod val="50000"/>
                    </a:schemeClr>
                  </a:solidFill>
                  <a:prstDash val="solid"/>
                </a:ln>
              </c:spPr>
            </c:marker>
            <c:bubble3D val="0"/>
          </c:dPt>
          <c:dPt>
            <c:idx val="12"/>
            <c:bubble3D val="0"/>
          </c:dPt>
          <c:dPt>
            <c:idx val="14"/>
            <c:bubble3D val="0"/>
            <c:spPr>
              <a:ln w="12700">
                <a:noFill/>
                <a:prstDash val="solid"/>
              </a:ln>
            </c:spPr>
          </c:dPt>
          <c:dPt>
            <c:idx val="15"/>
            <c:bubble3D val="0"/>
          </c:dPt>
          <c:dPt>
            <c:idx val="16"/>
            <c:bubble3D val="0"/>
          </c:dPt>
          <c:dPt>
            <c:idx val="18"/>
            <c:bubble3D val="0"/>
          </c:dPt>
          <c:dPt>
            <c:idx val="21"/>
            <c:bubble3D val="0"/>
            <c:spPr>
              <a:ln w="12700">
                <a:noFill/>
                <a:prstDash val="solid"/>
              </a:ln>
            </c:spPr>
          </c:dPt>
          <c:dPt>
            <c:idx val="24"/>
            <c:bubble3D val="0"/>
          </c:dPt>
          <c:cat>
            <c:multiLvlStrRef>
              <c:f>'Ⅱ-1-5'!$C$5:$AD$6</c:f>
              <c:multiLvlStrCache>
                <c:ptCount val="28"/>
                <c:lvl>
                  <c:pt idx="0">
                    <c:v>08</c:v>
                  </c:pt>
                  <c:pt idx="1">
                    <c:v>09</c:v>
                  </c:pt>
                  <c:pt idx="2">
                    <c:v>10</c:v>
                  </c:pt>
                  <c:pt idx="3">
                    <c:v>11</c:v>
                  </c:pt>
                  <c:pt idx="4">
                    <c:v>12</c:v>
                  </c:pt>
                  <c:pt idx="5">
                    <c:v>13</c:v>
                  </c:pt>
                  <c:pt idx="6">
                    <c:v>14</c:v>
                  </c:pt>
                  <c:pt idx="7">
                    <c:v>08</c:v>
                  </c:pt>
                  <c:pt idx="8">
                    <c:v>09</c:v>
                  </c:pt>
                  <c:pt idx="9">
                    <c:v>10</c:v>
                  </c:pt>
                  <c:pt idx="10">
                    <c:v>11</c:v>
                  </c:pt>
                  <c:pt idx="11">
                    <c:v>12</c:v>
                  </c:pt>
                  <c:pt idx="12">
                    <c:v>13</c:v>
                  </c:pt>
                  <c:pt idx="13">
                    <c:v>14</c:v>
                  </c:pt>
                  <c:pt idx="14">
                    <c:v>08</c:v>
                  </c:pt>
                  <c:pt idx="15">
                    <c:v>09</c:v>
                  </c:pt>
                  <c:pt idx="16">
                    <c:v>10</c:v>
                  </c:pt>
                  <c:pt idx="17">
                    <c:v>11</c:v>
                  </c:pt>
                  <c:pt idx="18">
                    <c:v>12</c:v>
                  </c:pt>
                  <c:pt idx="19">
                    <c:v>13</c:v>
                  </c:pt>
                  <c:pt idx="20">
                    <c:v>14</c:v>
                  </c:pt>
                  <c:pt idx="21">
                    <c:v>08</c:v>
                  </c:pt>
                  <c:pt idx="22">
                    <c:v>09</c:v>
                  </c:pt>
                  <c:pt idx="23">
                    <c:v>10</c:v>
                  </c:pt>
                  <c:pt idx="24">
                    <c:v>11</c:v>
                  </c:pt>
                  <c:pt idx="25">
                    <c:v>12</c:v>
                  </c:pt>
                  <c:pt idx="26">
                    <c:v>13</c:v>
                  </c:pt>
                  <c:pt idx="27">
                    <c:v>14</c:v>
                  </c:pt>
                </c:lvl>
                <c:lvl>
                  <c:pt idx="0">
                    <c:v>事業所数</c:v>
                  </c:pt>
                  <c:pt idx="7">
                    <c:v>従業者数</c:v>
                  </c:pt>
                  <c:pt idx="14">
                    <c:v>製造品
出荷額等
　</c:v>
                  </c:pt>
                  <c:pt idx="21">
                    <c:v>付加価値額
</c:v>
                  </c:pt>
                </c:lvl>
              </c:multiLvlStrCache>
            </c:multiLvlStrRef>
          </c:cat>
          <c:val>
            <c:numRef>
              <c:f>'Ⅱ-1-5'!$C$10:$AD$10</c:f>
              <c:numCache>
                <c:formatCode>#,##0_);[Red]\(#,##0\)</c:formatCode>
                <c:ptCount val="28"/>
                <c:pt idx="0">
                  <c:v>2925</c:v>
                </c:pt>
                <c:pt idx="1">
                  <c:v>2517</c:v>
                </c:pt>
                <c:pt idx="2">
                  <c:v>2359</c:v>
                </c:pt>
                <c:pt idx="3">
                  <c:v>2696</c:v>
                </c:pt>
                <c:pt idx="4">
                  <c:v>2155</c:v>
                </c:pt>
                <c:pt idx="5" formatCode="General">
                  <c:v>2012</c:v>
                </c:pt>
                <c:pt idx="6" formatCode="General">
                  <c:v>1879</c:v>
                </c:pt>
                <c:pt idx="7">
                  <c:v>4541.6000000000004</c:v>
                </c:pt>
                <c:pt idx="8">
                  <c:v>4101.8999999999996</c:v>
                </c:pt>
                <c:pt idx="9">
                  <c:v>3913.8</c:v>
                </c:pt>
                <c:pt idx="10">
                  <c:v>4099.3</c:v>
                </c:pt>
                <c:pt idx="11">
                  <c:v>3712.5</c:v>
                </c:pt>
                <c:pt idx="12">
                  <c:v>3633.5</c:v>
                </c:pt>
                <c:pt idx="13">
                  <c:v>3406.1</c:v>
                </c:pt>
                <c:pt idx="14">
                  <c:v>8206.1677999999993</c:v>
                </c:pt>
                <c:pt idx="15">
                  <c:v>7394.4710999999998</c:v>
                </c:pt>
                <c:pt idx="16">
                  <c:v>6981.0246999999999</c:v>
                </c:pt>
                <c:pt idx="17">
                  <c:v>7493.6208999999999</c:v>
                </c:pt>
                <c:pt idx="18">
                  <c:v>6595.8575000000001</c:v>
                </c:pt>
                <c:pt idx="19">
                  <c:v>6586.2</c:v>
                </c:pt>
                <c:pt idx="20">
                  <c:v>6564.56</c:v>
                </c:pt>
                <c:pt idx="21">
                  <c:v>3464.9114</c:v>
                </c:pt>
                <c:pt idx="22">
                  <c:v>3221.8002000000001</c:v>
                </c:pt>
                <c:pt idx="23">
                  <c:v>2844.96</c:v>
                </c:pt>
                <c:pt idx="24">
                  <c:v>3091.8114999999998</c:v>
                </c:pt>
                <c:pt idx="25">
                  <c:v>2754.37</c:v>
                </c:pt>
                <c:pt idx="26">
                  <c:v>2773.14</c:v>
                </c:pt>
                <c:pt idx="27">
                  <c:v>2643.5</c:v>
                </c:pt>
              </c:numCache>
            </c:numRef>
          </c:val>
          <c:smooth val="0"/>
        </c:ser>
        <c:dLbls>
          <c:showLegendKey val="0"/>
          <c:showVal val="0"/>
          <c:showCatName val="0"/>
          <c:showSerName val="0"/>
          <c:showPercent val="0"/>
          <c:showBubbleSize val="0"/>
        </c:dLbls>
        <c:marker val="1"/>
        <c:smooth val="0"/>
        <c:axId val="359226568"/>
        <c:axId val="359226960"/>
      </c:lineChart>
      <c:catAx>
        <c:axId val="3592265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59226960"/>
        <c:crosses val="autoZero"/>
        <c:auto val="1"/>
        <c:lblAlgn val="ctr"/>
        <c:lblOffset val="100"/>
        <c:tickLblSkip val="1"/>
        <c:tickMarkSkip val="1"/>
        <c:noMultiLvlLbl val="0"/>
      </c:catAx>
      <c:valAx>
        <c:axId val="359226960"/>
        <c:scaling>
          <c:orientation val="minMax"/>
          <c:max val="165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359226568"/>
        <c:crosses val="autoZero"/>
        <c:crossBetween val="between"/>
        <c:majorUnit val="1000"/>
        <c:dispUnits>
          <c:builtInUnit val="thousands"/>
        </c:dispUnits>
      </c:valAx>
      <c:spPr>
        <a:noFill/>
        <a:ln w="25400">
          <a:noFill/>
        </a:ln>
      </c:spPr>
    </c:plotArea>
    <c:legend>
      <c:legendPos val="r"/>
      <c:layout>
        <c:manualLayout>
          <c:xMode val="edge"/>
          <c:yMode val="edge"/>
          <c:x val="0.10887975114221833"/>
          <c:y val="8.6125018113221694E-2"/>
          <c:w val="0.25994770098182174"/>
          <c:h val="0.20124503321005538"/>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997848241942729"/>
          <c:y val="9.64547044007978E-2"/>
          <c:w val="0.5429005657805871"/>
          <c:h val="0.43467275472199562"/>
        </c:manualLayout>
      </c:layout>
      <c:barChart>
        <c:barDir val="col"/>
        <c:grouping val="clustered"/>
        <c:varyColors val="0"/>
        <c:ser>
          <c:idx val="0"/>
          <c:order val="0"/>
          <c:tx>
            <c:strRef>
              <c:f>'Ⅱ-5-4'!$B$47</c:f>
              <c:strCache>
                <c:ptCount val="1"/>
                <c:pt idx="0">
                  <c:v>情報通信業</c:v>
                </c:pt>
              </c:strCache>
            </c:strRef>
          </c:tx>
          <c:spPr>
            <a:pattFill prst="pct60">
              <a:fgClr>
                <a:srgbClr val="9BBB59">
                  <a:lumMod val="50000"/>
                </a:srgbClr>
              </a:fgClr>
              <a:bgClr>
                <a:srgbClr val="FFFFFF"/>
              </a:bgClr>
            </a:pattFill>
            <a:ln>
              <a:solidFill>
                <a:sysClr val="windowText" lastClr="000000"/>
              </a:solidFill>
            </a:ln>
          </c:spPr>
          <c:invertIfNegative val="0"/>
          <c:cat>
            <c:strRef>
              <c:f>('Ⅱ-5-4'!$D$46,'Ⅱ-5-4'!$E$46:$G$46)</c:f>
              <c:strCache>
                <c:ptCount val="4"/>
                <c:pt idx="0">
                  <c:v>大阪市</c:v>
                </c:pt>
                <c:pt idx="1">
                  <c:v>名古屋市</c:v>
                </c:pt>
                <c:pt idx="2">
                  <c:v>横浜市</c:v>
                </c:pt>
                <c:pt idx="3">
                  <c:v>福岡市</c:v>
                </c:pt>
              </c:strCache>
            </c:strRef>
          </c:cat>
          <c:val>
            <c:numRef>
              <c:f>('Ⅱ-5-4'!$D$47,'Ⅱ-5-4'!$E$47:$G$47)</c:f>
              <c:numCache>
                <c:formatCode>###,###,###,##0;"-"##,###,###,##0</c:formatCode>
                <c:ptCount val="4"/>
                <c:pt idx="0">
                  <c:v>4786922</c:v>
                </c:pt>
                <c:pt idx="1">
                  <c:v>1720146</c:v>
                </c:pt>
                <c:pt idx="2">
                  <c:v>1024902</c:v>
                </c:pt>
                <c:pt idx="3">
                  <c:v>1444703</c:v>
                </c:pt>
              </c:numCache>
            </c:numRef>
          </c:val>
        </c:ser>
        <c:ser>
          <c:idx val="1"/>
          <c:order val="1"/>
          <c:tx>
            <c:strRef>
              <c:f>'Ⅱ-5-4'!$B$48</c:f>
              <c:strCache>
                <c:ptCount val="1"/>
                <c:pt idx="0">
                  <c:v>不動産業，
物品賃貸業</c:v>
                </c:pt>
              </c:strCache>
            </c:strRef>
          </c:tx>
          <c:spPr>
            <a:pattFill prst="dkUpDiag">
              <a:fgClr>
                <a:sysClr val="window" lastClr="FFFFFF">
                  <a:lumMod val="50000"/>
                </a:sysClr>
              </a:fgClr>
              <a:bgClr>
                <a:srgbClr val="FFFFFF"/>
              </a:bgClr>
            </a:pattFill>
            <a:ln>
              <a:solidFill>
                <a:sysClr val="windowText" lastClr="000000"/>
              </a:solidFill>
            </a:ln>
          </c:spPr>
          <c:invertIfNegative val="0"/>
          <c:cat>
            <c:strRef>
              <c:f>('Ⅱ-5-4'!$D$46,'Ⅱ-5-4'!$E$46:$G$46)</c:f>
              <c:strCache>
                <c:ptCount val="4"/>
                <c:pt idx="0">
                  <c:v>大阪市</c:v>
                </c:pt>
                <c:pt idx="1">
                  <c:v>名古屋市</c:v>
                </c:pt>
                <c:pt idx="2">
                  <c:v>横浜市</c:v>
                </c:pt>
                <c:pt idx="3">
                  <c:v>福岡市</c:v>
                </c:pt>
              </c:strCache>
            </c:strRef>
          </c:cat>
          <c:val>
            <c:numRef>
              <c:f>('Ⅱ-5-4'!$D$48,'Ⅱ-5-4'!$E$48:$G$48)</c:f>
              <c:numCache>
                <c:formatCode>###,###,###,##0;"-"##,###,###,##0</c:formatCode>
                <c:ptCount val="4"/>
                <c:pt idx="0">
                  <c:v>2686784</c:v>
                </c:pt>
                <c:pt idx="1">
                  <c:v>1384733</c:v>
                </c:pt>
                <c:pt idx="2">
                  <c:v>1372734</c:v>
                </c:pt>
                <c:pt idx="3">
                  <c:v>874892</c:v>
                </c:pt>
              </c:numCache>
            </c:numRef>
          </c:val>
        </c:ser>
        <c:ser>
          <c:idx val="2"/>
          <c:order val="2"/>
          <c:tx>
            <c:strRef>
              <c:f>'Ⅱ-5-4'!$B$49</c:f>
              <c:strCache>
                <c:ptCount val="1"/>
                <c:pt idx="0">
                  <c:v>サービス業
(他に分類
されないもの)</c:v>
                </c:pt>
              </c:strCache>
            </c:strRef>
          </c:tx>
          <c:spPr>
            <a:solidFill>
              <a:schemeClr val="accent3">
                <a:lumMod val="75000"/>
              </a:schemeClr>
            </a:solidFill>
            <a:ln>
              <a:solidFill>
                <a:sysClr val="windowText" lastClr="000000"/>
              </a:solidFill>
            </a:ln>
          </c:spPr>
          <c:invertIfNegative val="0"/>
          <c:cat>
            <c:strRef>
              <c:f>('Ⅱ-5-4'!$D$46,'Ⅱ-5-4'!$E$46:$G$46)</c:f>
              <c:strCache>
                <c:ptCount val="4"/>
                <c:pt idx="0">
                  <c:v>大阪市</c:v>
                </c:pt>
                <c:pt idx="1">
                  <c:v>名古屋市</c:v>
                </c:pt>
                <c:pt idx="2">
                  <c:v>横浜市</c:v>
                </c:pt>
                <c:pt idx="3">
                  <c:v>福岡市</c:v>
                </c:pt>
              </c:strCache>
            </c:strRef>
          </c:cat>
          <c:val>
            <c:numRef>
              <c:f>('Ⅱ-5-4'!$D$49,'Ⅱ-5-4'!$E$49:$G$49)</c:f>
              <c:numCache>
                <c:formatCode>###,###,###,##0;"-"##,###,###,##0</c:formatCode>
                <c:ptCount val="4"/>
                <c:pt idx="0">
                  <c:v>1871305</c:v>
                </c:pt>
                <c:pt idx="1">
                  <c:v>1024311</c:v>
                </c:pt>
                <c:pt idx="2">
                  <c:v>909997</c:v>
                </c:pt>
                <c:pt idx="3">
                  <c:v>733942</c:v>
                </c:pt>
              </c:numCache>
            </c:numRef>
          </c:val>
        </c:ser>
        <c:ser>
          <c:idx val="3"/>
          <c:order val="3"/>
          <c:tx>
            <c:strRef>
              <c:f>'Ⅱ-5-4'!$B$50</c:f>
              <c:strCache>
                <c:ptCount val="1"/>
                <c:pt idx="0">
                  <c:v>学術研究，
専門・技術
サービス業</c:v>
                </c:pt>
              </c:strCache>
            </c:strRef>
          </c:tx>
          <c:spPr>
            <a:pattFill prst="dkUpDiag">
              <a:fgClr>
                <a:srgbClr val="9BBB59">
                  <a:lumMod val="50000"/>
                </a:srgbClr>
              </a:fgClr>
              <a:bgClr>
                <a:srgbClr val="FFFFFF"/>
              </a:bgClr>
            </a:pattFill>
            <a:ln>
              <a:solidFill>
                <a:sysClr val="windowText" lastClr="000000"/>
              </a:solidFill>
            </a:ln>
          </c:spPr>
          <c:invertIfNegative val="0"/>
          <c:cat>
            <c:strRef>
              <c:f>('Ⅱ-5-4'!$D$46,'Ⅱ-5-4'!$E$46:$G$46)</c:f>
              <c:strCache>
                <c:ptCount val="4"/>
                <c:pt idx="0">
                  <c:v>大阪市</c:v>
                </c:pt>
                <c:pt idx="1">
                  <c:v>名古屋市</c:v>
                </c:pt>
                <c:pt idx="2">
                  <c:v>横浜市</c:v>
                </c:pt>
                <c:pt idx="3">
                  <c:v>福岡市</c:v>
                </c:pt>
              </c:strCache>
            </c:strRef>
          </c:cat>
          <c:val>
            <c:numRef>
              <c:f>('Ⅱ-5-4'!$D$50,'Ⅱ-5-4'!$E$50:$G$50)</c:f>
              <c:numCache>
                <c:formatCode>###,###,###,##0;"-"##,###,###,##0</c:formatCode>
                <c:ptCount val="4"/>
                <c:pt idx="0">
                  <c:v>1798996</c:v>
                </c:pt>
                <c:pt idx="1">
                  <c:v>925081</c:v>
                </c:pt>
                <c:pt idx="2">
                  <c:v>2094868</c:v>
                </c:pt>
                <c:pt idx="3">
                  <c:v>514947</c:v>
                </c:pt>
              </c:numCache>
            </c:numRef>
          </c:val>
        </c:ser>
        <c:ser>
          <c:idx val="4"/>
          <c:order val="4"/>
          <c:tx>
            <c:strRef>
              <c:f>'Ⅱ-5-4'!$B$51</c:f>
              <c:strCache>
                <c:ptCount val="1"/>
                <c:pt idx="0">
                  <c:v>医療，福祉</c:v>
                </c:pt>
              </c:strCache>
            </c:strRef>
          </c:tx>
          <c:spPr>
            <a:pattFill prst="narVert">
              <a:fgClr>
                <a:sysClr val="window" lastClr="FFFFFF">
                  <a:lumMod val="50000"/>
                </a:sysClr>
              </a:fgClr>
              <a:bgClr>
                <a:srgbClr val="FFFFFF"/>
              </a:bgClr>
            </a:pattFill>
            <a:ln>
              <a:solidFill>
                <a:sysClr val="windowText" lastClr="000000"/>
              </a:solidFill>
            </a:ln>
          </c:spPr>
          <c:invertIfNegative val="0"/>
          <c:cat>
            <c:strRef>
              <c:f>('Ⅱ-5-4'!$D$46,'Ⅱ-5-4'!$E$46:$G$46)</c:f>
              <c:strCache>
                <c:ptCount val="4"/>
                <c:pt idx="0">
                  <c:v>大阪市</c:v>
                </c:pt>
                <c:pt idx="1">
                  <c:v>名古屋市</c:v>
                </c:pt>
                <c:pt idx="2">
                  <c:v>横浜市</c:v>
                </c:pt>
                <c:pt idx="3">
                  <c:v>福岡市</c:v>
                </c:pt>
              </c:strCache>
            </c:strRef>
          </c:cat>
          <c:val>
            <c:numRef>
              <c:f>('Ⅱ-5-4'!$D$51,'Ⅱ-5-4'!$E$51:$G$51)</c:f>
              <c:numCache>
                <c:formatCode>###,###,###,##0;"-"##,###,###,##0</c:formatCode>
                <c:ptCount val="4"/>
                <c:pt idx="0">
                  <c:v>1742286.6261044468</c:v>
                </c:pt>
                <c:pt idx="1">
                  <c:v>1367584.4229796557</c:v>
                </c:pt>
                <c:pt idx="2">
                  <c:v>1533738.6396043834</c:v>
                </c:pt>
                <c:pt idx="3">
                  <c:v>1057396.2584132068</c:v>
                </c:pt>
              </c:numCache>
            </c:numRef>
          </c:val>
        </c:ser>
        <c:ser>
          <c:idx val="5"/>
          <c:order val="5"/>
          <c:tx>
            <c:strRef>
              <c:f>'Ⅱ-5-4'!$B$52</c:f>
              <c:strCache>
                <c:ptCount val="1"/>
                <c:pt idx="0">
                  <c:v>生活関連
サービス業，
娯楽業</c:v>
                </c:pt>
              </c:strCache>
            </c:strRef>
          </c:tx>
          <c:spPr>
            <a:solidFill>
              <a:schemeClr val="accent3">
                <a:lumMod val="60000"/>
                <a:lumOff val="40000"/>
              </a:schemeClr>
            </a:solidFill>
            <a:ln>
              <a:solidFill>
                <a:sysClr val="windowText" lastClr="000000"/>
              </a:solidFill>
            </a:ln>
          </c:spPr>
          <c:invertIfNegative val="0"/>
          <c:cat>
            <c:strRef>
              <c:f>('Ⅱ-5-4'!$D$46,'Ⅱ-5-4'!$E$46:$G$46)</c:f>
              <c:strCache>
                <c:ptCount val="4"/>
                <c:pt idx="0">
                  <c:v>大阪市</c:v>
                </c:pt>
                <c:pt idx="1">
                  <c:v>名古屋市</c:v>
                </c:pt>
                <c:pt idx="2">
                  <c:v>横浜市</c:v>
                </c:pt>
                <c:pt idx="3">
                  <c:v>福岡市</c:v>
                </c:pt>
              </c:strCache>
            </c:strRef>
          </c:cat>
          <c:val>
            <c:numRef>
              <c:f>('Ⅱ-5-4'!$D$52,'Ⅱ-5-4'!$E$52:$G$52)</c:f>
              <c:numCache>
                <c:formatCode>###,###,###,##0;"-"##,###,###,##0</c:formatCode>
                <c:ptCount val="4"/>
                <c:pt idx="0">
                  <c:v>1299968</c:v>
                </c:pt>
                <c:pt idx="1">
                  <c:v>1073147</c:v>
                </c:pt>
                <c:pt idx="2">
                  <c:v>839816</c:v>
                </c:pt>
                <c:pt idx="3">
                  <c:v>440778</c:v>
                </c:pt>
              </c:numCache>
            </c:numRef>
          </c:val>
        </c:ser>
        <c:ser>
          <c:idx val="6"/>
          <c:order val="6"/>
          <c:tx>
            <c:strRef>
              <c:f>'Ⅱ-5-4'!$B$53</c:f>
              <c:strCache>
                <c:ptCount val="1"/>
                <c:pt idx="0">
                  <c:v>教育，
学習支援業</c:v>
                </c:pt>
              </c:strCache>
            </c:strRef>
          </c:tx>
          <c:spPr>
            <a:solidFill>
              <a:schemeClr val="tx1">
                <a:lumMod val="65000"/>
                <a:lumOff val="35000"/>
              </a:schemeClr>
            </a:solidFill>
            <a:ln>
              <a:solidFill>
                <a:sysClr val="windowText" lastClr="000000"/>
              </a:solidFill>
            </a:ln>
          </c:spPr>
          <c:invertIfNegative val="0"/>
          <c:cat>
            <c:strRef>
              <c:f>('Ⅱ-5-4'!$D$46,'Ⅱ-5-4'!$E$46:$G$46)</c:f>
              <c:strCache>
                <c:ptCount val="4"/>
                <c:pt idx="0">
                  <c:v>大阪市</c:v>
                </c:pt>
                <c:pt idx="1">
                  <c:v>名古屋市</c:v>
                </c:pt>
                <c:pt idx="2">
                  <c:v>横浜市</c:v>
                </c:pt>
                <c:pt idx="3">
                  <c:v>福岡市</c:v>
                </c:pt>
              </c:strCache>
            </c:strRef>
          </c:cat>
          <c:val>
            <c:numRef>
              <c:f>('Ⅱ-5-4'!$D$53,'Ⅱ-5-4'!$E$53:$G$53)</c:f>
              <c:numCache>
                <c:formatCode>###,###,###,##0;"-"##,###,###,##0</c:formatCode>
                <c:ptCount val="4"/>
                <c:pt idx="0">
                  <c:v>346941</c:v>
                </c:pt>
                <c:pt idx="1">
                  <c:v>336627</c:v>
                </c:pt>
                <c:pt idx="2">
                  <c:v>337308</c:v>
                </c:pt>
                <c:pt idx="3">
                  <c:v>304167</c:v>
                </c:pt>
              </c:numCache>
            </c:numRef>
          </c:val>
        </c:ser>
        <c:ser>
          <c:idx val="7"/>
          <c:order val="7"/>
          <c:tx>
            <c:strRef>
              <c:f>'Ⅱ-5-4'!$B$54</c:f>
              <c:strCache>
                <c:ptCount val="1"/>
                <c:pt idx="0">
                  <c:v>複合サービス
事業</c:v>
                </c:pt>
              </c:strCache>
            </c:strRef>
          </c:tx>
          <c:spPr>
            <a:solidFill>
              <a:schemeClr val="tx1"/>
            </a:solidFill>
            <a:ln>
              <a:solidFill>
                <a:sysClr val="windowText" lastClr="000000"/>
              </a:solidFill>
            </a:ln>
          </c:spPr>
          <c:invertIfNegative val="0"/>
          <c:cat>
            <c:strRef>
              <c:f>('Ⅱ-5-4'!$D$46,'Ⅱ-5-4'!$E$46:$G$46)</c:f>
              <c:strCache>
                <c:ptCount val="4"/>
                <c:pt idx="0">
                  <c:v>大阪市</c:v>
                </c:pt>
                <c:pt idx="1">
                  <c:v>名古屋市</c:v>
                </c:pt>
                <c:pt idx="2">
                  <c:v>横浜市</c:v>
                </c:pt>
                <c:pt idx="3">
                  <c:v>福岡市</c:v>
                </c:pt>
              </c:strCache>
            </c:strRef>
          </c:cat>
          <c:val>
            <c:numRef>
              <c:f>('Ⅱ-5-4'!$D$54,'Ⅱ-5-4'!$E$54:$G$54)</c:f>
              <c:numCache>
                <c:formatCode>###,###,###,##0;"-"##,###,###,##0</c:formatCode>
                <c:ptCount val="4"/>
                <c:pt idx="0">
                  <c:v>49458</c:v>
                </c:pt>
                <c:pt idx="1">
                  <c:v>41763</c:v>
                </c:pt>
                <c:pt idx="2">
                  <c:v>49560</c:v>
                </c:pt>
                <c:pt idx="3">
                  <c:v>43707</c:v>
                </c:pt>
              </c:numCache>
            </c:numRef>
          </c:val>
        </c:ser>
        <c:dLbls>
          <c:showLegendKey val="0"/>
          <c:showVal val="0"/>
          <c:showCatName val="0"/>
          <c:showSerName val="0"/>
          <c:showPercent val="0"/>
          <c:showBubbleSize val="0"/>
        </c:dLbls>
        <c:gapWidth val="150"/>
        <c:axId val="399049384"/>
        <c:axId val="399049776"/>
      </c:barChart>
      <c:catAx>
        <c:axId val="399049384"/>
        <c:scaling>
          <c:orientation val="minMax"/>
        </c:scaling>
        <c:delete val="0"/>
        <c:axPos val="b"/>
        <c:numFmt formatCode="General" sourceLinked="1"/>
        <c:majorTickMark val="out"/>
        <c:minorTickMark val="none"/>
        <c:tickLblPos val="nextTo"/>
        <c:txPr>
          <a:bodyPr rot="0" vert="eaVert"/>
          <a:lstStyle/>
          <a:p>
            <a:pPr>
              <a:defRPr/>
            </a:pPr>
            <a:endParaRPr lang="ja-JP"/>
          </a:p>
        </c:txPr>
        <c:crossAx val="399049776"/>
        <c:crosses val="autoZero"/>
        <c:auto val="1"/>
        <c:lblAlgn val="ctr"/>
        <c:lblOffset val="100"/>
        <c:noMultiLvlLbl val="0"/>
      </c:catAx>
      <c:valAx>
        <c:axId val="399049776"/>
        <c:scaling>
          <c:orientation val="minMax"/>
          <c:max val="5000000"/>
          <c:min val="0"/>
        </c:scaling>
        <c:delete val="0"/>
        <c:axPos val="l"/>
        <c:majorGridlines/>
        <c:numFmt formatCode="###,###,###,##0;&quot;-&quot;##,###,###,##0" sourceLinked="1"/>
        <c:majorTickMark val="out"/>
        <c:minorTickMark val="none"/>
        <c:tickLblPos val="nextTo"/>
        <c:crossAx val="399049384"/>
        <c:crosses val="autoZero"/>
        <c:crossBetween val="between"/>
        <c:majorUnit val="1000000"/>
        <c:dispUnits>
          <c:builtInUnit val="millions"/>
        </c:dispUnits>
      </c:valAx>
    </c:plotArea>
    <c:legend>
      <c:legendPos val="r"/>
      <c:layout>
        <c:manualLayout>
          <c:xMode val="edge"/>
          <c:yMode val="edge"/>
          <c:x val="8.4352068604037107E-3"/>
          <c:y val="0.74184198532069723"/>
          <c:w val="0.97975172022416113"/>
          <c:h val="0.19029374322221698"/>
        </c:manualLayout>
      </c:layout>
      <c:overlay val="0"/>
      <c:spPr>
        <a:ln>
          <a:solidFill>
            <a:sysClr val="windowText" lastClr="000000"/>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736086906745703E-2"/>
          <c:y val="0.12683051874407694"/>
          <c:w val="0.69082043258324533"/>
          <c:h val="0.54468943713393514"/>
        </c:manualLayout>
      </c:layout>
      <c:barChart>
        <c:barDir val="col"/>
        <c:grouping val="clustered"/>
        <c:varyColors val="0"/>
        <c:ser>
          <c:idx val="0"/>
          <c:order val="0"/>
          <c:tx>
            <c:strRef>
              <c:f>'Ⅱ-5-4'!$B$47</c:f>
              <c:strCache>
                <c:ptCount val="1"/>
                <c:pt idx="0">
                  <c:v>情報通信業</c:v>
                </c:pt>
              </c:strCache>
            </c:strRef>
          </c:tx>
          <c:spPr>
            <a:pattFill prst="pct60">
              <a:fgClr>
                <a:srgbClr val="9BBB59">
                  <a:lumMod val="50000"/>
                </a:srgbClr>
              </a:fgClr>
              <a:bgClr>
                <a:srgbClr val="FFFFFF"/>
              </a:bgClr>
            </a:pattFill>
            <a:ln>
              <a:solidFill>
                <a:sysClr val="windowText" lastClr="000000"/>
              </a:solidFill>
            </a:ln>
          </c:spPr>
          <c:invertIfNegative val="0"/>
          <c:cat>
            <c:strRef>
              <c:f>'Ⅱ-5-4'!$C$46:$D$46</c:f>
              <c:strCache>
                <c:ptCount val="2"/>
                <c:pt idx="0">
                  <c:v>東京都
区部</c:v>
                </c:pt>
                <c:pt idx="1">
                  <c:v>大阪市</c:v>
                </c:pt>
              </c:strCache>
            </c:strRef>
          </c:cat>
          <c:val>
            <c:numRef>
              <c:f>'Ⅱ-5-4'!$C$47:$D$47</c:f>
              <c:numCache>
                <c:formatCode>###,###,###,##0;"-"##,###,###,##0</c:formatCode>
                <c:ptCount val="2"/>
                <c:pt idx="0">
                  <c:v>27567361</c:v>
                </c:pt>
                <c:pt idx="1">
                  <c:v>4786922</c:v>
                </c:pt>
              </c:numCache>
            </c:numRef>
          </c:val>
        </c:ser>
        <c:ser>
          <c:idx val="1"/>
          <c:order val="1"/>
          <c:tx>
            <c:strRef>
              <c:f>'Ⅱ-5-4'!$B$48</c:f>
              <c:strCache>
                <c:ptCount val="1"/>
                <c:pt idx="0">
                  <c:v>不動産業，
物品賃貸業</c:v>
                </c:pt>
              </c:strCache>
            </c:strRef>
          </c:tx>
          <c:spPr>
            <a:pattFill prst="dkUpDiag">
              <a:fgClr>
                <a:sysClr val="window" lastClr="FFFFFF">
                  <a:lumMod val="50000"/>
                </a:sysClr>
              </a:fgClr>
              <a:bgClr>
                <a:srgbClr val="FFFFFF"/>
              </a:bgClr>
            </a:pattFill>
            <a:ln>
              <a:solidFill>
                <a:sysClr val="windowText" lastClr="000000"/>
              </a:solidFill>
            </a:ln>
          </c:spPr>
          <c:invertIfNegative val="0"/>
          <c:cat>
            <c:strRef>
              <c:f>'Ⅱ-5-4'!$C$46:$D$46</c:f>
              <c:strCache>
                <c:ptCount val="2"/>
                <c:pt idx="0">
                  <c:v>東京都
区部</c:v>
                </c:pt>
                <c:pt idx="1">
                  <c:v>大阪市</c:v>
                </c:pt>
              </c:strCache>
            </c:strRef>
          </c:cat>
          <c:val>
            <c:numRef>
              <c:f>'Ⅱ-5-4'!$C$48:$D$48</c:f>
              <c:numCache>
                <c:formatCode>###,###,###,##0;"-"##,###,###,##0</c:formatCode>
                <c:ptCount val="2"/>
                <c:pt idx="0">
                  <c:v>13645876</c:v>
                </c:pt>
                <c:pt idx="1">
                  <c:v>2686784</c:v>
                </c:pt>
              </c:numCache>
            </c:numRef>
          </c:val>
        </c:ser>
        <c:ser>
          <c:idx val="2"/>
          <c:order val="2"/>
          <c:tx>
            <c:strRef>
              <c:f>'Ⅱ-5-4'!$B$49</c:f>
              <c:strCache>
                <c:ptCount val="1"/>
                <c:pt idx="0">
                  <c:v>サービス業
(他に分類
されないもの)</c:v>
                </c:pt>
              </c:strCache>
            </c:strRef>
          </c:tx>
          <c:spPr>
            <a:pattFill prst="pct25">
              <a:fgClr>
                <a:srgbClr val="9BBB59">
                  <a:shade val="76000"/>
                </a:srgbClr>
              </a:fgClr>
              <a:bgClr>
                <a:srgbClr val="FFFFFF"/>
              </a:bgClr>
            </a:pattFill>
            <a:ln>
              <a:solidFill>
                <a:sysClr val="windowText" lastClr="000000"/>
              </a:solidFill>
            </a:ln>
          </c:spPr>
          <c:invertIfNegative val="0"/>
          <c:cat>
            <c:strRef>
              <c:f>'Ⅱ-5-4'!$C$46:$D$46</c:f>
              <c:strCache>
                <c:ptCount val="2"/>
                <c:pt idx="0">
                  <c:v>東京都
区部</c:v>
                </c:pt>
                <c:pt idx="1">
                  <c:v>大阪市</c:v>
                </c:pt>
              </c:strCache>
            </c:strRef>
          </c:cat>
          <c:val>
            <c:numRef>
              <c:f>'Ⅱ-5-4'!$C$49:$D$49</c:f>
              <c:numCache>
                <c:formatCode>###,###,###,##0;"-"##,###,###,##0</c:formatCode>
                <c:ptCount val="2"/>
                <c:pt idx="0">
                  <c:v>11792739</c:v>
                </c:pt>
                <c:pt idx="1">
                  <c:v>1871305</c:v>
                </c:pt>
              </c:numCache>
            </c:numRef>
          </c:val>
        </c:ser>
        <c:ser>
          <c:idx val="3"/>
          <c:order val="3"/>
          <c:tx>
            <c:strRef>
              <c:f>'Ⅱ-5-4'!$B$50</c:f>
              <c:strCache>
                <c:ptCount val="1"/>
                <c:pt idx="0">
                  <c:v>学術研究，
専門・技術
サービス業</c:v>
                </c:pt>
              </c:strCache>
            </c:strRef>
          </c:tx>
          <c:spPr>
            <a:pattFill prst="dkUpDiag">
              <a:fgClr>
                <a:srgbClr val="9BBB59">
                  <a:lumMod val="50000"/>
                </a:srgbClr>
              </a:fgClr>
              <a:bgClr>
                <a:srgbClr val="FFFFFF"/>
              </a:bgClr>
            </a:pattFill>
            <a:ln>
              <a:solidFill>
                <a:sysClr val="windowText" lastClr="000000"/>
              </a:solidFill>
            </a:ln>
          </c:spPr>
          <c:invertIfNegative val="0"/>
          <c:cat>
            <c:strRef>
              <c:f>'Ⅱ-5-4'!$C$46:$D$46</c:f>
              <c:strCache>
                <c:ptCount val="2"/>
                <c:pt idx="0">
                  <c:v>東京都
区部</c:v>
                </c:pt>
                <c:pt idx="1">
                  <c:v>大阪市</c:v>
                </c:pt>
              </c:strCache>
            </c:strRef>
          </c:cat>
          <c:val>
            <c:numRef>
              <c:f>'Ⅱ-5-4'!$C$50:$D$50</c:f>
              <c:numCache>
                <c:formatCode>###,###,###,##0;"-"##,###,###,##0</c:formatCode>
                <c:ptCount val="2"/>
                <c:pt idx="0">
                  <c:v>13105967</c:v>
                </c:pt>
                <c:pt idx="1">
                  <c:v>1798996</c:v>
                </c:pt>
              </c:numCache>
            </c:numRef>
          </c:val>
        </c:ser>
        <c:ser>
          <c:idx val="4"/>
          <c:order val="4"/>
          <c:tx>
            <c:strRef>
              <c:f>'Ⅱ-5-4'!$B$51</c:f>
              <c:strCache>
                <c:ptCount val="1"/>
                <c:pt idx="0">
                  <c:v>医療，福祉</c:v>
                </c:pt>
              </c:strCache>
            </c:strRef>
          </c:tx>
          <c:spPr>
            <a:pattFill prst="narVert">
              <a:fgClr>
                <a:sysClr val="window" lastClr="FFFFFF">
                  <a:lumMod val="50000"/>
                </a:sysClr>
              </a:fgClr>
              <a:bgClr>
                <a:srgbClr val="FFFFFF"/>
              </a:bgClr>
            </a:pattFill>
            <a:ln>
              <a:solidFill>
                <a:sysClr val="windowText" lastClr="000000"/>
              </a:solidFill>
            </a:ln>
          </c:spPr>
          <c:invertIfNegative val="0"/>
          <c:cat>
            <c:strRef>
              <c:f>'Ⅱ-5-4'!$C$46:$D$46</c:f>
              <c:strCache>
                <c:ptCount val="2"/>
                <c:pt idx="0">
                  <c:v>東京都
区部</c:v>
                </c:pt>
                <c:pt idx="1">
                  <c:v>大阪市</c:v>
                </c:pt>
              </c:strCache>
            </c:strRef>
          </c:cat>
          <c:val>
            <c:numRef>
              <c:f>'Ⅱ-5-4'!$C$51:$D$51</c:f>
              <c:numCache>
                <c:formatCode>###,###,###,##0;"-"##,###,###,##0</c:formatCode>
                <c:ptCount val="2"/>
                <c:pt idx="0">
                  <c:v>21638021.973937232</c:v>
                </c:pt>
                <c:pt idx="1">
                  <c:v>1742286.6261044468</c:v>
                </c:pt>
              </c:numCache>
            </c:numRef>
          </c:val>
        </c:ser>
        <c:ser>
          <c:idx val="5"/>
          <c:order val="5"/>
          <c:tx>
            <c:strRef>
              <c:f>'Ⅱ-5-4'!$B$52</c:f>
              <c:strCache>
                <c:ptCount val="1"/>
                <c:pt idx="0">
                  <c:v>生活関連
サービス業，
娯楽業</c:v>
                </c:pt>
              </c:strCache>
            </c:strRef>
          </c:tx>
          <c:spPr>
            <a:solidFill>
              <a:schemeClr val="accent3">
                <a:lumMod val="60000"/>
                <a:lumOff val="40000"/>
              </a:schemeClr>
            </a:solidFill>
            <a:ln>
              <a:solidFill>
                <a:sysClr val="windowText" lastClr="000000"/>
              </a:solidFill>
            </a:ln>
          </c:spPr>
          <c:invertIfNegative val="0"/>
          <c:cat>
            <c:strRef>
              <c:f>'Ⅱ-5-4'!$C$46:$D$46</c:f>
              <c:strCache>
                <c:ptCount val="2"/>
                <c:pt idx="0">
                  <c:v>東京都
区部</c:v>
                </c:pt>
                <c:pt idx="1">
                  <c:v>大阪市</c:v>
                </c:pt>
              </c:strCache>
            </c:strRef>
          </c:cat>
          <c:val>
            <c:numRef>
              <c:f>'Ⅱ-5-4'!$C$52:$D$52</c:f>
              <c:numCache>
                <c:formatCode>###,###,###,##0;"-"##,###,###,##0</c:formatCode>
                <c:ptCount val="2"/>
                <c:pt idx="0">
                  <c:v>6459894</c:v>
                </c:pt>
                <c:pt idx="1">
                  <c:v>1299968</c:v>
                </c:pt>
              </c:numCache>
            </c:numRef>
          </c:val>
        </c:ser>
        <c:ser>
          <c:idx val="6"/>
          <c:order val="6"/>
          <c:tx>
            <c:strRef>
              <c:f>'Ⅱ-5-4'!$B$53</c:f>
              <c:strCache>
                <c:ptCount val="1"/>
                <c:pt idx="0">
                  <c:v>教育，
学習支援業</c:v>
                </c:pt>
              </c:strCache>
            </c:strRef>
          </c:tx>
          <c:spPr>
            <a:solidFill>
              <a:schemeClr val="tx1">
                <a:lumMod val="65000"/>
                <a:lumOff val="35000"/>
              </a:schemeClr>
            </a:solidFill>
            <a:ln>
              <a:solidFill>
                <a:sysClr val="windowText" lastClr="000000"/>
              </a:solidFill>
            </a:ln>
          </c:spPr>
          <c:invertIfNegative val="0"/>
          <c:cat>
            <c:strRef>
              <c:f>'Ⅱ-5-4'!$C$46:$D$46</c:f>
              <c:strCache>
                <c:ptCount val="2"/>
                <c:pt idx="0">
                  <c:v>東京都
区部</c:v>
                </c:pt>
                <c:pt idx="1">
                  <c:v>大阪市</c:v>
                </c:pt>
              </c:strCache>
            </c:strRef>
          </c:cat>
          <c:val>
            <c:numRef>
              <c:f>'Ⅱ-5-4'!$C$53:$D$53</c:f>
              <c:numCache>
                <c:formatCode>###,###,###,##0;"-"##,###,###,##0</c:formatCode>
                <c:ptCount val="2"/>
                <c:pt idx="0">
                  <c:v>2392600</c:v>
                </c:pt>
                <c:pt idx="1">
                  <c:v>346941</c:v>
                </c:pt>
              </c:numCache>
            </c:numRef>
          </c:val>
        </c:ser>
        <c:ser>
          <c:idx val="7"/>
          <c:order val="7"/>
          <c:tx>
            <c:strRef>
              <c:f>'Ⅱ-5-4'!$B$54</c:f>
              <c:strCache>
                <c:ptCount val="1"/>
                <c:pt idx="0">
                  <c:v>複合サービス
事業</c:v>
                </c:pt>
              </c:strCache>
            </c:strRef>
          </c:tx>
          <c:spPr>
            <a:solidFill>
              <a:schemeClr val="tx1"/>
            </a:solidFill>
            <a:ln>
              <a:solidFill>
                <a:sysClr val="windowText" lastClr="000000"/>
              </a:solidFill>
            </a:ln>
          </c:spPr>
          <c:invertIfNegative val="0"/>
          <c:cat>
            <c:strRef>
              <c:f>'Ⅱ-5-4'!$C$46:$D$46</c:f>
              <c:strCache>
                <c:ptCount val="2"/>
                <c:pt idx="0">
                  <c:v>東京都
区部</c:v>
                </c:pt>
                <c:pt idx="1">
                  <c:v>大阪市</c:v>
                </c:pt>
              </c:strCache>
            </c:strRef>
          </c:cat>
          <c:val>
            <c:numRef>
              <c:f>'Ⅱ-5-4'!$C$54:$D$54</c:f>
              <c:numCache>
                <c:formatCode>###,###,###,##0;"-"##,###,###,##0</c:formatCode>
                <c:ptCount val="2"/>
                <c:pt idx="0">
                  <c:v>132629</c:v>
                </c:pt>
                <c:pt idx="1">
                  <c:v>49458</c:v>
                </c:pt>
              </c:numCache>
            </c:numRef>
          </c:val>
        </c:ser>
        <c:dLbls>
          <c:showLegendKey val="0"/>
          <c:showVal val="0"/>
          <c:showCatName val="0"/>
          <c:showSerName val="0"/>
          <c:showPercent val="0"/>
          <c:showBubbleSize val="0"/>
        </c:dLbls>
        <c:gapWidth val="150"/>
        <c:axId val="399050560"/>
        <c:axId val="399050952"/>
      </c:barChart>
      <c:catAx>
        <c:axId val="399050560"/>
        <c:scaling>
          <c:orientation val="minMax"/>
        </c:scaling>
        <c:delete val="0"/>
        <c:axPos val="b"/>
        <c:numFmt formatCode="General" sourceLinked="1"/>
        <c:majorTickMark val="out"/>
        <c:minorTickMark val="none"/>
        <c:tickLblPos val="nextTo"/>
        <c:txPr>
          <a:bodyPr rot="0" vert="eaVert"/>
          <a:lstStyle/>
          <a:p>
            <a:pPr>
              <a:defRPr sz="1000"/>
            </a:pPr>
            <a:endParaRPr lang="ja-JP"/>
          </a:p>
        </c:txPr>
        <c:crossAx val="399050952"/>
        <c:crosses val="autoZero"/>
        <c:auto val="1"/>
        <c:lblAlgn val="ctr"/>
        <c:lblOffset val="100"/>
        <c:noMultiLvlLbl val="0"/>
      </c:catAx>
      <c:valAx>
        <c:axId val="399050952"/>
        <c:scaling>
          <c:orientation val="minMax"/>
        </c:scaling>
        <c:delete val="0"/>
        <c:axPos val="l"/>
        <c:majorGridlines/>
        <c:numFmt formatCode="###,###,###,##0;&quot;-&quot;##,###,###,##0" sourceLinked="1"/>
        <c:majorTickMark val="out"/>
        <c:minorTickMark val="none"/>
        <c:tickLblPos val="nextTo"/>
        <c:txPr>
          <a:bodyPr/>
          <a:lstStyle/>
          <a:p>
            <a:pPr>
              <a:defRPr sz="1000"/>
            </a:pPr>
            <a:endParaRPr lang="ja-JP"/>
          </a:p>
        </c:txPr>
        <c:crossAx val="399050560"/>
        <c:crosses val="autoZero"/>
        <c:crossBetween val="between"/>
        <c:dispUnits>
          <c:builtInUnit val="millions"/>
        </c:dispUnits>
      </c:valAx>
    </c:plotArea>
    <c:plotVisOnly val="1"/>
    <c:dispBlanksAs val="gap"/>
    <c:showDLblsOverMax val="0"/>
  </c:chart>
  <c:spPr>
    <a:noFill/>
    <a:ln>
      <a:noFill/>
    </a:ln>
  </c:spPr>
  <c:txPr>
    <a:bodyPr/>
    <a:lstStyle/>
    <a:p>
      <a:pPr>
        <a:defRPr sz="900"/>
      </a:pPr>
      <a:endParaRPr lang="ja-JP"/>
    </a:p>
  </c:tx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0482381706835654"/>
          <c:y val="9.7170702911979684E-2"/>
          <c:w val="0.82269955692158203"/>
          <c:h val="0.58095851882022043"/>
        </c:manualLayout>
      </c:layout>
      <c:barChart>
        <c:barDir val="col"/>
        <c:grouping val="stacked"/>
        <c:varyColors val="0"/>
        <c:ser>
          <c:idx val="4"/>
          <c:order val="0"/>
          <c:tx>
            <c:strRef>
              <c:f>'Ⅱ-5-5'!$D$4</c:f>
              <c:strCache>
                <c:ptCount val="1"/>
                <c:pt idx="0">
                  <c:v>        17年</c:v>
                </c:pt>
              </c:strCache>
            </c:strRef>
          </c:tx>
          <c:spPr>
            <a:solidFill>
              <a:schemeClr val="accent3">
                <a:lumMod val="75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'Ⅱ-5-5'!$D$5:$D$14</c:f>
              <c:numCache>
                <c:formatCode>#,##0_);[Red]\(#,##0\)</c:formatCode>
                <c:ptCount val="10"/>
                <c:pt idx="0">
                  <c:v>76784</c:v>
                </c:pt>
                <c:pt idx="1">
                  <c:v>1626218.6666666667</c:v>
                </c:pt>
                <c:pt idx="2">
                  <c:v>126998.66666666667</c:v>
                </c:pt>
                <c:pt idx="3">
                  <c:v>254054.66666666666</c:v>
                </c:pt>
                <c:pt idx="4">
                  <c:v>64086.666666666664</c:v>
                </c:pt>
                <c:pt idx="5">
                  <c:v>634732</c:v>
                </c:pt>
                <c:pt idx="6">
                  <c:v>48488</c:v>
                </c:pt>
                <c:pt idx="7">
                  <c:v>480705.33333333331</c:v>
                </c:pt>
                <c:pt idx="8">
                  <c:v>20721.333333333332</c:v>
                </c:pt>
                <c:pt idx="9">
                  <c:v>26798.666666666668</c:v>
                </c:pt>
              </c:numCache>
            </c:numRef>
          </c:val>
        </c:ser>
        <c:ser>
          <c:idx val="3"/>
          <c:order val="1"/>
          <c:tx>
            <c:strRef>
              <c:f>'Ⅱ-5-5'!$E$4</c:f>
              <c:strCache>
                <c:ptCount val="1"/>
                <c:pt idx="0">
                  <c:v>        16年</c:v>
                </c:pt>
              </c:strCache>
            </c:strRef>
          </c:tx>
          <c:spPr>
            <a:solidFill>
              <a:schemeClr val="bg1">
                <a:lumMod val="85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'Ⅱ-5-5'!$E$5:$E$14</c:f>
              <c:numCache>
                <c:formatCode>#,##0_);[Red]\(#,##0\)</c:formatCode>
                <c:ptCount val="10"/>
                <c:pt idx="0">
                  <c:v>41455</c:v>
                </c:pt>
                <c:pt idx="1">
                  <c:v>437782</c:v>
                </c:pt>
                <c:pt idx="2">
                  <c:v>205272</c:v>
                </c:pt>
                <c:pt idx="3">
                  <c:v>378543</c:v>
                </c:pt>
                <c:pt idx="4">
                  <c:v>71911</c:v>
                </c:pt>
                <c:pt idx="5">
                  <c:v>446076</c:v>
                </c:pt>
                <c:pt idx="6">
                  <c:v>30823</c:v>
                </c:pt>
                <c:pt idx="7">
                  <c:v>500741</c:v>
                </c:pt>
                <c:pt idx="8">
                  <c:v>67957</c:v>
                </c:pt>
                <c:pt idx="9">
                  <c:v>59872</c:v>
                </c:pt>
              </c:numCache>
            </c:numRef>
          </c:val>
        </c:ser>
        <c:ser>
          <c:idx val="2"/>
          <c:order val="2"/>
          <c:tx>
            <c:strRef>
              <c:f>'Ⅱ-5-5'!$F$4</c:f>
              <c:strCache>
                <c:ptCount val="1"/>
                <c:pt idx="0">
                  <c:v>        15年</c:v>
                </c:pt>
              </c:strCache>
            </c:strRef>
          </c:tx>
          <c:spPr>
            <a:solidFill>
              <a:schemeClr val="accent3">
                <a:lumMod val="40000"/>
                <a:lumOff val="60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'Ⅱ-5-5'!$F$5:$F$14</c:f>
              <c:numCache>
                <c:formatCode>#,##0_);[Red]\(#,##0\)</c:formatCode>
                <c:ptCount val="10"/>
                <c:pt idx="0">
                  <c:v>73949</c:v>
                </c:pt>
                <c:pt idx="1">
                  <c:v>931113</c:v>
                </c:pt>
                <c:pt idx="2">
                  <c:v>166035</c:v>
                </c:pt>
                <c:pt idx="3">
                  <c:v>366911</c:v>
                </c:pt>
                <c:pt idx="4">
                  <c:v>92991</c:v>
                </c:pt>
                <c:pt idx="5">
                  <c:v>276501</c:v>
                </c:pt>
                <c:pt idx="6">
                  <c:v>59119</c:v>
                </c:pt>
                <c:pt idx="7">
                  <c:v>607298</c:v>
                </c:pt>
                <c:pt idx="8">
                  <c:v>43347</c:v>
                </c:pt>
                <c:pt idx="9">
                  <c:v>60473</c:v>
                </c:pt>
              </c:numCache>
            </c:numRef>
          </c:val>
        </c:ser>
        <c:ser>
          <c:idx val="1"/>
          <c:order val="3"/>
          <c:tx>
            <c:strRef>
              <c:f>'Ⅱ-5-5'!$G$4</c:f>
              <c:strCache>
                <c:ptCount val="1"/>
                <c:pt idx="0">
                  <c:v>        14年</c:v>
                </c:pt>
              </c:strCache>
            </c:strRef>
          </c:tx>
          <c:spPr>
            <a:solidFill>
              <a:schemeClr val="bg1">
                <a:lumMod val="50000"/>
              </a:schemeClr>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'Ⅱ-5-5'!$G$5:$G$14</c:f>
              <c:numCache>
                <c:formatCode>#,##0_);[Red]\(#,##0\)</c:formatCode>
                <c:ptCount val="10"/>
                <c:pt idx="0">
                  <c:v>27089.333333333332</c:v>
                </c:pt>
                <c:pt idx="1">
                  <c:v>866388</c:v>
                </c:pt>
                <c:pt idx="2">
                  <c:v>218997.33333333334</c:v>
                </c:pt>
                <c:pt idx="3">
                  <c:v>352685.33333333331</c:v>
                </c:pt>
                <c:pt idx="4">
                  <c:v>182104</c:v>
                </c:pt>
                <c:pt idx="5">
                  <c:v>391562.66666666669</c:v>
                </c:pt>
                <c:pt idx="6">
                  <c:v>128750.66666666667</c:v>
                </c:pt>
                <c:pt idx="7">
                  <c:v>528673.33333333337</c:v>
                </c:pt>
                <c:pt idx="8">
                  <c:v>304749.33333333331</c:v>
                </c:pt>
                <c:pt idx="9">
                  <c:v>16537.333333333332</c:v>
                </c:pt>
              </c:numCache>
            </c:numRef>
          </c:val>
        </c:ser>
        <c:ser>
          <c:idx val="0"/>
          <c:order val="4"/>
          <c:tx>
            <c:strRef>
              <c:f>'Ⅱ-5-5'!$H$4</c:f>
              <c:strCache>
                <c:ptCount val="1"/>
                <c:pt idx="0">
                  <c:v>   2013年</c:v>
                </c:pt>
              </c:strCache>
            </c:strRef>
          </c:tx>
          <c:spPr>
            <a:solidFill>
              <a:schemeClr val="bg1"/>
            </a:solidFill>
            <a:ln>
              <a:solidFill>
                <a:sysClr val="windowText" lastClr="000000"/>
              </a:solidFill>
            </a:ln>
          </c:spPr>
          <c:invertIfNegative val="0"/>
          <c:cat>
            <c:multiLvlStrRef>
              <c:f>'Ⅱ-5-5'!$B$5:$C$14</c:f>
              <c:multiLvlStrCache>
                <c:ptCount val="10"/>
                <c:lvl>
                  <c:pt idx="0">
                    <c:v>大阪市</c:v>
                  </c:pt>
                  <c:pt idx="1">
                    <c:v>東京都
区部</c:v>
                  </c:pt>
                  <c:pt idx="2">
                    <c:v>大阪市</c:v>
                  </c:pt>
                  <c:pt idx="3">
                    <c:v>東京都
区部</c:v>
                  </c:pt>
                  <c:pt idx="4">
                    <c:v>大阪市</c:v>
                  </c:pt>
                  <c:pt idx="5">
                    <c:v>東京都
区部</c:v>
                  </c:pt>
                  <c:pt idx="6">
                    <c:v>大阪市</c:v>
                  </c:pt>
                  <c:pt idx="7">
                    <c:v>東京都
区部</c:v>
                  </c:pt>
                  <c:pt idx="8">
                    <c:v>大阪市</c:v>
                  </c:pt>
                  <c:pt idx="9">
                    <c:v>東京都
区部</c:v>
                  </c:pt>
                </c:lvl>
                <c:lvl>
                  <c:pt idx="0">
                    <c:v>不動産業用</c:v>
                  </c:pt>
                  <c:pt idx="2">
                    <c:v>医療，福祉用</c:v>
                  </c:pt>
                  <c:pt idx="4">
                    <c:v>その他の
サービス業用</c:v>
                  </c:pt>
                  <c:pt idx="6">
                    <c:v>教育，学習
支援業用</c:v>
                  </c:pt>
                  <c:pt idx="8">
                    <c:v>情報通信業用</c:v>
                  </c:pt>
                </c:lvl>
              </c:multiLvlStrCache>
            </c:multiLvlStrRef>
          </c:cat>
          <c:val>
            <c:numRef>
              <c:f>'Ⅱ-5-5'!$H$5:$H$14</c:f>
              <c:numCache>
                <c:formatCode>#,##0_);[Red]\(#,##0\)</c:formatCode>
                <c:ptCount val="10"/>
                <c:pt idx="0">
                  <c:v>115293</c:v>
                </c:pt>
                <c:pt idx="1">
                  <c:v>754802</c:v>
                </c:pt>
                <c:pt idx="2">
                  <c:v>164219</c:v>
                </c:pt>
                <c:pt idx="3">
                  <c:v>351621</c:v>
                </c:pt>
                <c:pt idx="4">
                  <c:v>103836</c:v>
                </c:pt>
                <c:pt idx="5">
                  <c:v>584872</c:v>
                </c:pt>
                <c:pt idx="6">
                  <c:v>67312</c:v>
                </c:pt>
                <c:pt idx="7">
                  <c:v>356715</c:v>
                </c:pt>
                <c:pt idx="8">
                  <c:v>33613</c:v>
                </c:pt>
                <c:pt idx="9">
                  <c:v>33003</c:v>
                </c:pt>
              </c:numCache>
            </c:numRef>
          </c:val>
        </c:ser>
        <c:dLbls>
          <c:showLegendKey val="0"/>
          <c:showVal val="0"/>
          <c:showCatName val="0"/>
          <c:showSerName val="0"/>
          <c:showPercent val="0"/>
          <c:showBubbleSize val="0"/>
        </c:dLbls>
        <c:gapWidth val="150"/>
        <c:overlap val="100"/>
        <c:serLines>
          <c:spPr>
            <a:ln>
              <a:solidFill>
                <a:schemeClr val="bg1">
                  <a:lumMod val="50000"/>
                </a:schemeClr>
              </a:solidFill>
              <a:prstDash val="dash"/>
            </a:ln>
          </c:spPr>
        </c:serLines>
        <c:axId val="399051736"/>
        <c:axId val="399052128"/>
      </c:barChart>
      <c:catAx>
        <c:axId val="39905173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900"/>
            </a:pPr>
            <a:endParaRPr lang="ja-JP"/>
          </a:p>
        </c:txPr>
        <c:crossAx val="399052128"/>
        <c:crosses val="autoZero"/>
        <c:auto val="1"/>
        <c:lblAlgn val="ctr"/>
        <c:lblOffset val="100"/>
        <c:noMultiLvlLbl val="0"/>
      </c:catAx>
      <c:valAx>
        <c:axId val="399052128"/>
        <c:scaling>
          <c:orientation val="minMax"/>
          <c:max val="5000000"/>
        </c:scaling>
        <c:delete val="0"/>
        <c:axPos val="l"/>
        <c:majorGridlines>
          <c:spPr>
            <a:ln>
              <a:solidFill>
                <a:sysClr val="windowText" lastClr="000000"/>
              </a:solidFill>
            </a:ln>
          </c:spPr>
        </c:majorGridlines>
        <c:numFmt formatCode="#,##0_);[Red]\(#,##0\)" sourceLinked="0"/>
        <c:majorTickMark val="out"/>
        <c:minorTickMark val="none"/>
        <c:tickLblPos val="nextTo"/>
        <c:spPr>
          <a:ln>
            <a:solidFill>
              <a:sysClr val="windowText" lastClr="000000"/>
            </a:solidFill>
          </a:ln>
        </c:spPr>
        <c:crossAx val="399051736"/>
        <c:crosses val="autoZero"/>
        <c:crossBetween val="between"/>
        <c:majorUnit val="1000000"/>
        <c:dispUnits>
          <c:builtInUnit val="thousands"/>
        </c:dispUnits>
      </c:valAx>
    </c:plotArea>
    <c:legend>
      <c:legendPos val="r"/>
      <c:layout>
        <c:manualLayout>
          <c:xMode val="edge"/>
          <c:yMode val="edge"/>
          <c:x val="0.81998700866617036"/>
          <c:y val="2.5685128342008097E-2"/>
          <c:w val="0.17237281959473372"/>
          <c:h val="0.46069558254370746"/>
        </c:manualLayout>
      </c:layout>
      <c:overlay val="0"/>
      <c:spPr>
        <a:solidFill>
          <a:schemeClr val="bg1"/>
        </a:solidFill>
        <a:ln>
          <a:solidFill>
            <a:schemeClr val="bg1"/>
          </a:solidFill>
        </a:ln>
      </c:sp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800080"/>
              </a:solidFill>
              <a:prstDash val="solid"/>
            </a:ln>
          </c:spPr>
          <c:marker>
            <c:symbol val="diamond"/>
            <c:size val="5"/>
            <c:spPr>
              <a:solidFill>
                <a:srgbClr val="800080"/>
              </a:solidFill>
              <a:ln>
                <a:solidFill>
                  <a:srgbClr val="800080"/>
                </a:solidFill>
                <a:prstDash val="solid"/>
              </a:ln>
            </c:spPr>
          </c:marker>
          <c:dPt>
            <c:idx val="3"/>
            <c:bubble3D val="0"/>
            <c:spPr>
              <a:ln w="12700">
                <a:solidFill>
                  <a:srgbClr val="800080"/>
                </a:solidFill>
                <a:prstDash val="sysDash"/>
              </a:ln>
            </c:spPr>
          </c:dPt>
          <c:val>
            <c:numLit>
              <c:formatCode>General</c:formatCode>
              <c:ptCount val="1"/>
              <c:pt idx="0">
                <c:v>0</c:v>
              </c:pt>
            </c:numLit>
          </c:val>
          <c:smooth val="0"/>
        </c:ser>
        <c:ser>
          <c:idx val="6"/>
          <c:order val="1"/>
          <c:spPr>
            <a:ln w="12700">
              <a:solidFill>
                <a:srgbClr val="808080"/>
              </a:solidFill>
              <a:prstDash val="solid"/>
            </a:ln>
          </c:spPr>
          <c:marker>
            <c:symbol val="circle"/>
            <c:size val="5"/>
            <c:spPr>
              <a:solidFill>
                <a:srgbClr val="FFFFFF"/>
              </a:solidFill>
              <a:ln>
                <a:solidFill>
                  <a:srgbClr val="808080"/>
                </a:solidFill>
                <a:prstDash val="solid"/>
              </a:ln>
            </c:spPr>
          </c:marker>
          <c:dPt>
            <c:idx val="3"/>
            <c:bubble3D val="0"/>
            <c:spPr>
              <a:ln w="12700">
                <a:solidFill>
                  <a:srgbClr val="808080"/>
                </a:solidFill>
                <a:prstDash val="sysDash"/>
              </a:ln>
            </c:spPr>
          </c:dPt>
          <c:val>
            <c:numLit>
              <c:formatCode>General</c:formatCode>
              <c:ptCount val="1"/>
              <c:pt idx="0">
                <c:v>0</c:v>
              </c:pt>
            </c:numLit>
          </c:val>
          <c:smooth val="0"/>
        </c:ser>
        <c:ser>
          <c:idx val="7"/>
          <c:order val="2"/>
          <c:spPr>
            <a:ln w="12700">
              <a:solidFill>
                <a:srgbClr val="333333"/>
              </a:solidFill>
              <a:prstDash val="solid"/>
            </a:ln>
          </c:spPr>
          <c:marker>
            <c:symbol val="triangle"/>
            <c:size val="5"/>
            <c:spPr>
              <a:solidFill>
                <a:srgbClr val="FFFFFF"/>
              </a:solidFill>
              <a:ln>
                <a:solidFill>
                  <a:srgbClr val="333333"/>
                </a:solidFill>
                <a:prstDash val="solid"/>
              </a:ln>
            </c:spPr>
          </c:marker>
          <c:dPt>
            <c:idx val="3"/>
            <c:bubble3D val="0"/>
            <c:spPr>
              <a:ln w="12700">
                <a:solidFill>
                  <a:srgbClr val="333333"/>
                </a:solidFill>
                <a:prstDash val="sysDash"/>
              </a:ln>
            </c:spPr>
          </c:dPt>
          <c:val>
            <c:numLit>
              <c:formatCode>General</c:formatCode>
              <c:ptCount val="1"/>
              <c:pt idx="0">
                <c:v>0</c:v>
              </c:pt>
            </c:numLit>
          </c:val>
          <c:smooth val="0"/>
        </c:ser>
        <c:ser>
          <c:idx val="2"/>
          <c:order val="3"/>
          <c:spPr>
            <a:ln w="12700">
              <a:solidFill>
                <a:srgbClr val="333333"/>
              </a:solidFill>
              <a:prstDash val="solid"/>
            </a:ln>
          </c:spPr>
          <c:marker>
            <c:symbol val="circle"/>
            <c:size val="3"/>
            <c:spPr>
              <a:solidFill>
                <a:srgbClr val="333333"/>
              </a:solidFill>
              <a:ln>
                <a:solidFill>
                  <a:srgbClr val="333333"/>
                </a:solidFill>
                <a:prstDash val="solid"/>
              </a:ln>
            </c:spPr>
          </c:marker>
          <c:dPt>
            <c:idx val="3"/>
            <c:bubble3D val="0"/>
            <c:spPr>
              <a:ln w="12700">
                <a:solidFill>
                  <a:srgbClr val="333333"/>
                </a:solidFill>
                <a:prstDash val="sysDash"/>
              </a:ln>
            </c:spPr>
          </c:dPt>
          <c:val>
            <c:numLit>
              <c:formatCode>General</c:formatCode>
              <c:ptCount val="1"/>
              <c:pt idx="0">
                <c:v>0</c:v>
              </c:pt>
            </c:numLit>
          </c:val>
          <c:smooth val="0"/>
        </c:ser>
        <c:ser>
          <c:idx val="5"/>
          <c:order val="4"/>
          <c:spPr>
            <a:ln w="12700">
              <a:solidFill>
                <a:srgbClr val="800080"/>
              </a:solidFill>
              <a:prstDash val="solid"/>
            </a:ln>
          </c:spPr>
          <c:marker>
            <c:symbol val="square"/>
            <c:size val="3"/>
            <c:spPr>
              <a:solidFill>
                <a:srgbClr val="FFFFFF"/>
              </a:solidFill>
              <a:ln>
                <a:solidFill>
                  <a:srgbClr val="800080"/>
                </a:solidFill>
                <a:prstDash val="solid"/>
              </a:ln>
            </c:spPr>
          </c:marker>
          <c:dPt>
            <c:idx val="3"/>
            <c:bubble3D val="0"/>
            <c:spPr>
              <a:ln w="12700">
                <a:solidFill>
                  <a:srgbClr val="800080"/>
                </a:solidFill>
                <a:prstDash val="sysDash"/>
              </a:ln>
            </c:spPr>
          </c:dPt>
          <c:val>
            <c:numLit>
              <c:formatCode>General</c:formatCode>
              <c:ptCount val="1"/>
              <c:pt idx="0">
                <c:v>0</c:v>
              </c:pt>
            </c:numLit>
          </c:val>
          <c:smooth val="0"/>
        </c:ser>
        <c:ser>
          <c:idx val="3"/>
          <c:order val="5"/>
          <c:spPr>
            <a:ln w="12700">
              <a:solidFill>
                <a:srgbClr val="333333"/>
              </a:solidFill>
              <a:prstDash val="solid"/>
            </a:ln>
          </c:spPr>
          <c:marker>
            <c:symbol val="x"/>
            <c:size val="5"/>
            <c:spPr>
              <a:noFill/>
              <a:ln>
                <a:solidFill>
                  <a:srgbClr val="333333"/>
                </a:solidFill>
                <a:prstDash val="solid"/>
              </a:ln>
            </c:spPr>
          </c:marker>
          <c:dPt>
            <c:idx val="3"/>
            <c:bubble3D val="0"/>
            <c:spPr>
              <a:ln w="12700">
                <a:solidFill>
                  <a:srgbClr val="333333"/>
                </a:solidFill>
                <a:prstDash val="sysDash"/>
              </a:ln>
            </c:spPr>
          </c:dPt>
          <c:val>
            <c:numLit>
              <c:formatCode>General</c:formatCode>
              <c:ptCount val="1"/>
              <c:pt idx="0">
                <c:v>0</c:v>
              </c:pt>
            </c:numLit>
          </c:val>
          <c:smooth val="0"/>
        </c:ser>
        <c:ser>
          <c:idx val="4"/>
          <c:order val="6"/>
          <c:spPr>
            <a:ln w="12700">
              <a:solidFill>
                <a:srgbClr val="800080"/>
              </a:solidFill>
              <a:prstDash val="solid"/>
            </a:ln>
          </c:spPr>
          <c:marker>
            <c:symbol val="star"/>
            <c:size val="5"/>
            <c:spPr>
              <a:noFill/>
              <a:ln>
                <a:solidFill>
                  <a:srgbClr val="800080"/>
                </a:solidFill>
                <a:prstDash val="solid"/>
              </a:ln>
            </c:spPr>
          </c:marker>
          <c:dPt>
            <c:idx val="3"/>
            <c:bubble3D val="0"/>
            <c:spPr>
              <a:ln w="12700">
                <a:solidFill>
                  <a:srgbClr val="800080"/>
                </a:solidFill>
                <a:prstDash val="sysDash"/>
              </a:ln>
            </c:spPr>
          </c:dPt>
          <c:val>
            <c:numLit>
              <c:formatCode>General</c:formatCode>
              <c:ptCount val="1"/>
              <c:pt idx="0">
                <c:v>0</c:v>
              </c:pt>
            </c:numLit>
          </c:val>
          <c:smooth val="0"/>
        </c:ser>
        <c:ser>
          <c:idx val="1"/>
          <c:order val="7"/>
          <c:spPr>
            <a:ln w="12700">
              <a:solidFill>
                <a:srgbClr val="969696"/>
              </a:solidFill>
              <a:prstDash val="solid"/>
            </a:ln>
          </c:spPr>
          <c:marker>
            <c:symbol val="diamond"/>
            <c:size val="4"/>
            <c:spPr>
              <a:solidFill>
                <a:srgbClr val="969696"/>
              </a:solidFill>
              <a:ln>
                <a:solidFill>
                  <a:srgbClr val="FFFFFF"/>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399052912"/>
        <c:axId val="399053304"/>
      </c:lineChart>
      <c:catAx>
        <c:axId val="3990529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99053304"/>
        <c:crosses val="autoZero"/>
        <c:auto val="1"/>
        <c:lblAlgn val="ctr"/>
        <c:lblOffset val="100"/>
        <c:tickLblSkip val="1"/>
        <c:tickMarkSkip val="1"/>
        <c:noMultiLvlLbl val="0"/>
      </c:catAx>
      <c:valAx>
        <c:axId val="399053304"/>
        <c:scaling>
          <c:orientation val="minMax"/>
        </c:scaling>
        <c:delete val="0"/>
        <c:axPos val="l"/>
        <c:numFmt formatCode="#,##0_ " sourceLinked="0"/>
        <c:majorTickMark val="none"/>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99052912"/>
        <c:crosses val="autoZero"/>
        <c:crossBetween val="between"/>
      </c:valAx>
      <c:spPr>
        <a:solidFill>
          <a:srgbClr val="FFFFFF"/>
        </a:solidFill>
        <a:ln w="25400">
          <a:noFill/>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3705692857757"/>
          <c:y val="9.9589895013123361E-2"/>
          <c:w val="0.75678329257316812"/>
          <c:h val="0.64860819480898224"/>
        </c:manualLayout>
      </c:layout>
      <c:barChart>
        <c:barDir val="bar"/>
        <c:grouping val="stacked"/>
        <c:varyColors val="0"/>
        <c:ser>
          <c:idx val="0"/>
          <c:order val="0"/>
          <c:tx>
            <c:strRef>
              <c:f>'Ⅱ-5-6'!$B$37</c:f>
              <c:strCache>
                <c:ptCount val="1"/>
                <c:pt idx="0">
                  <c:v>サービス業</c:v>
                </c:pt>
              </c:strCache>
            </c:strRef>
          </c:tx>
          <c:spPr>
            <a:solidFill>
              <a:schemeClr val="accent3">
                <a:lumMod val="50000"/>
              </a:schemeClr>
            </a:solidFill>
            <a:ln w="12700">
              <a:solidFill>
                <a:schemeClr val="tx1"/>
              </a:solidFill>
              <a:prstDash val="solid"/>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bg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'Ⅱ-5-6'!$C$37:$H$37</c:f>
              <c:numCache>
                <c:formatCode>0.0_ </c:formatCode>
                <c:ptCount val="6"/>
                <c:pt idx="0">
                  <c:v>18.455217115362803</c:v>
                </c:pt>
                <c:pt idx="1">
                  <c:v>35.144801927464428</c:v>
                </c:pt>
                <c:pt idx="2">
                  <c:v>38.067756922379345</c:v>
                </c:pt>
                <c:pt idx="3">
                  <c:v>40.211145482028549</c:v>
                </c:pt>
                <c:pt idx="4">
                  <c:v>41.464978715371679</c:v>
                </c:pt>
                <c:pt idx="5" formatCode="0.0">
                  <c:v>42.466532393988629</c:v>
                </c:pt>
              </c:numCache>
            </c:numRef>
          </c:val>
        </c:ser>
        <c:ser>
          <c:idx val="1"/>
          <c:order val="1"/>
          <c:tx>
            <c:strRef>
              <c:f>'Ⅱ-5-6'!$B$38</c:f>
              <c:strCache>
                <c:ptCount val="1"/>
                <c:pt idx="0">
                  <c:v>宿泊業,
飲食
ｻｰﾋﾞｽ業</c:v>
                </c:pt>
              </c:strCache>
            </c:strRef>
          </c:tx>
          <c:spPr>
            <a:solidFill>
              <a:schemeClr val="accent3"/>
            </a:solidFill>
            <a:ln w="12700">
              <a:solidFill>
                <a:srgbClr val="000000"/>
              </a:solidFill>
              <a:prstDash val="solid"/>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bg1"/>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'Ⅱ-5-6'!$C$38:$H$38</c:f>
              <c:numCache>
                <c:formatCode>0.0_ </c:formatCode>
                <c:ptCount val="6"/>
                <c:pt idx="0">
                  <c:v>9.2125644731020433</c:v>
                </c:pt>
                <c:pt idx="1">
                  <c:v>9.5281856811394352</c:v>
                </c:pt>
                <c:pt idx="2">
                  <c:v>10.426796874735642</c:v>
                </c:pt>
                <c:pt idx="3">
                  <c:v>10.157077423963088</c:v>
                </c:pt>
                <c:pt idx="4">
                  <c:v>9.892544822975049</c:v>
                </c:pt>
                <c:pt idx="5" formatCode="0.0">
                  <c:v>9.9933249587318578</c:v>
                </c:pt>
              </c:numCache>
            </c:numRef>
          </c:val>
        </c:ser>
        <c:ser>
          <c:idx val="2"/>
          <c:order val="2"/>
          <c:tx>
            <c:strRef>
              <c:f>'Ⅱ-5-6'!$B$39</c:f>
              <c:strCache>
                <c:ptCount val="1"/>
                <c:pt idx="0">
                  <c:v>金融業,
保険業</c:v>
                </c:pt>
              </c:strCache>
            </c:strRef>
          </c:tx>
          <c:spPr>
            <a:solidFill>
              <a:schemeClr val="bg1">
                <a:lumMod val="75000"/>
              </a:schemeClr>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'Ⅱ-5-6'!$C$39:$H$39</c:f>
              <c:numCache>
                <c:formatCode>0.0_ </c:formatCode>
                <c:ptCount val="6"/>
                <c:pt idx="0">
                  <c:v>5.1029534893184829</c:v>
                </c:pt>
                <c:pt idx="1">
                  <c:v>3.5925461820632698</c:v>
                </c:pt>
                <c:pt idx="2">
                  <c:v>3.6816010043075589</c:v>
                </c:pt>
                <c:pt idx="3">
                  <c:v>3.8757593200579086</c:v>
                </c:pt>
                <c:pt idx="4">
                  <c:v>3.6937606842130335</c:v>
                </c:pt>
                <c:pt idx="5" formatCode="0.0">
                  <c:v>3.8261479044867945</c:v>
                </c:pt>
              </c:numCache>
            </c:numRef>
          </c:val>
        </c:ser>
        <c:ser>
          <c:idx val="3"/>
          <c:order val="3"/>
          <c:tx>
            <c:strRef>
              <c:f>'Ⅱ-5-6'!$B$40</c:f>
              <c:strCache>
                <c:ptCount val="1"/>
                <c:pt idx="0">
                  <c:v>運輸業,
郵便業</c:v>
                </c:pt>
              </c:strCache>
            </c:strRef>
          </c:tx>
          <c:spPr>
            <a:solidFill>
              <a:schemeClr val="bg1">
                <a:lumMod val="50000"/>
              </a:schemeClr>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5"/>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'Ⅱ-5-6'!$C$40:$H$40</c:f>
              <c:numCache>
                <c:formatCode>0.0_ </c:formatCode>
                <c:ptCount val="6"/>
                <c:pt idx="0">
                  <c:v>4.9061898507193886</c:v>
                </c:pt>
                <c:pt idx="1">
                  <c:v>4.5858624202538705</c:v>
                </c:pt>
                <c:pt idx="2">
                  <c:v>5.0095676537169194</c:v>
                </c:pt>
                <c:pt idx="3">
                  <c:v>5.1109229883662906</c:v>
                </c:pt>
                <c:pt idx="4">
                  <c:v>4.8218989099235943</c:v>
                </c:pt>
                <c:pt idx="5" formatCode="0.0">
                  <c:v>4.6465233900303655</c:v>
                </c:pt>
              </c:numCache>
            </c:numRef>
          </c:val>
        </c:ser>
        <c:ser>
          <c:idx val="4"/>
          <c:order val="4"/>
          <c:tx>
            <c:strRef>
              <c:f>'Ⅱ-5-6'!$B$41</c:f>
              <c:strCache>
                <c:ptCount val="1"/>
                <c:pt idx="0">
                  <c:v>建設業</c:v>
                </c:pt>
              </c:strCache>
            </c:strRef>
          </c:tx>
          <c:spPr>
            <a:solidFill>
              <a:schemeClr val="accent3">
                <a:lumMod val="40000"/>
                <a:lumOff val="60000"/>
              </a:schemeClr>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'Ⅱ-5-6'!$C$41:$H$41</c:f>
              <c:numCache>
                <c:formatCode>0.0_ </c:formatCode>
                <c:ptCount val="6"/>
                <c:pt idx="0">
                  <c:v>7.8104124979760838</c:v>
                </c:pt>
                <c:pt idx="1">
                  <c:v>6.3414877422403677</c:v>
                </c:pt>
                <c:pt idx="2">
                  <c:v>5.8829650082733558</c:v>
                </c:pt>
                <c:pt idx="3">
                  <c:v>5.6846264086019938</c:v>
                </c:pt>
                <c:pt idx="4">
                  <c:v>5.4858858127764227</c:v>
                </c:pt>
                <c:pt idx="5" formatCode="0.0">
                  <c:v>5.1756283956878963</c:v>
                </c:pt>
              </c:numCache>
            </c:numRef>
          </c:val>
        </c:ser>
        <c:ser>
          <c:idx val="5"/>
          <c:order val="5"/>
          <c:tx>
            <c:strRef>
              <c:f>'Ⅱ-5-6'!$B$42</c:f>
              <c:strCache>
                <c:ptCount val="1"/>
                <c:pt idx="0">
                  <c:v>製造業</c:v>
                </c:pt>
              </c:strCache>
            </c:strRef>
          </c:tx>
          <c:spPr>
            <a:solidFill>
              <a:schemeClr val="bg1"/>
            </a:solidFill>
            <a:ln w="12700">
              <a:solidFill>
                <a:srgbClr val="000000"/>
              </a:solidFill>
              <a:prstDash val="solid"/>
            </a:ln>
          </c:spPr>
          <c:invertIfNegative val="0"/>
          <c:dLbls>
            <c:dLbl>
              <c:idx val="0"/>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'Ⅱ-5-6'!$C$42:$H$42</c:f>
              <c:numCache>
                <c:formatCode>0.0_ </c:formatCode>
                <c:ptCount val="6"/>
                <c:pt idx="0">
                  <c:v>21.477844284416754</c:v>
                </c:pt>
                <c:pt idx="1">
                  <c:v>13.644189911025206</c:v>
                </c:pt>
                <c:pt idx="2">
                  <c:v>12.087812619489927</c:v>
                </c:pt>
                <c:pt idx="3">
                  <c:v>10.074474713353542</c:v>
                </c:pt>
                <c:pt idx="4">
                  <c:v>10.066579517007415</c:v>
                </c:pt>
                <c:pt idx="5" formatCode="0.0">
                  <c:v>8.9132507361915927</c:v>
                </c:pt>
              </c:numCache>
            </c:numRef>
          </c:val>
        </c:ser>
        <c:ser>
          <c:idx val="6"/>
          <c:order val="6"/>
          <c:tx>
            <c:strRef>
              <c:f>'Ⅱ-5-6'!$B$43</c:f>
              <c:strCache>
                <c:ptCount val="1"/>
                <c:pt idx="0">
                  <c:v>卸売業,
小売業</c:v>
                </c:pt>
              </c:strCache>
            </c:strRef>
          </c:tx>
          <c:spPr>
            <a:pattFill prst="dotDmnd">
              <a:fgClr>
                <a:sysClr val="windowText" lastClr="000000"/>
              </a:fgClr>
              <a:bgClr>
                <a:srgbClr val="FFFFFF"/>
              </a:bgClr>
            </a:pattFill>
            <a:ln w="12700">
              <a:solidFill>
                <a:srgbClr val="000000"/>
              </a:solidFill>
              <a:prstDash val="solid"/>
            </a:ln>
          </c:spPr>
          <c:invertIfNegative val="0"/>
          <c:dLbls>
            <c:dLbl>
              <c:idx val="0"/>
              <c:layout/>
              <c:spPr>
                <a:solidFill>
                  <a:schemeClr val="bg1"/>
                </a:solidFill>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4"/>
              <c:spPr>
                <a:solidFill>
                  <a:schemeClr val="bg1"/>
                </a:solidFill>
              </c:spPr>
              <c:txPr>
                <a:bodyPr/>
                <a:lstStyle/>
                <a:p>
                  <a:pPr>
                    <a:defRPr/>
                  </a:pPr>
                  <a:endParaRPr lang="ja-JP"/>
                </a:p>
              </c:txPr>
              <c:showLegendKey val="0"/>
              <c:showVal val="0"/>
              <c:showCatName val="0"/>
              <c:showSerName val="0"/>
              <c:showPercent val="0"/>
              <c:showBubbleSize val="0"/>
            </c:dLbl>
            <c:dLbl>
              <c:idx val="5"/>
              <c:layout/>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'Ⅱ-5-6'!$C$43:$H$43</c:f>
              <c:numCache>
                <c:formatCode>0.0_ </c:formatCode>
                <c:ptCount val="6"/>
                <c:pt idx="0">
                  <c:v>32.545874717192859</c:v>
                </c:pt>
                <c:pt idx="1">
                  <c:v>26.721344654346286</c:v>
                </c:pt>
                <c:pt idx="2">
                  <c:v>24.351328305027966</c:v>
                </c:pt>
                <c:pt idx="3">
                  <c:v>24.398450663239103</c:v>
                </c:pt>
                <c:pt idx="4">
                  <c:v>24.108568363968029</c:v>
                </c:pt>
                <c:pt idx="5" formatCode="0.0">
                  <c:v>24.534494912229217</c:v>
                </c:pt>
              </c:numCache>
            </c:numRef>
          </c:val>
        </c:ser>
        <c:ser>
          <c:idx val="7"/>
          <c:order val="7"/>
          <c:tx>
            <c:strRef>
              <c:f>'Ⅱ-5-6'!$B$44</c:f>
              <c:strCache>
                <c:ptCount val="1"/>
                <c:pt idx="0">
                  <c:v>その他</c:v>
                </c:pt>
              </c:strCache>
            </c:strRef>
          </c:tx>
          <c:spPr>
            <a:solidFill>
              <a:schemeClr val="tx1"/>
            </a:solidFill>
            <a:ln w="12700">
              <a:solidFill>
                <a:sysClr val="windowText" lastClr="000000"/>
              </a:solidFill>
              <a:prstDash val="solid"/>
            </a:ln>
          </c:spPr>
          <c:invertIfNegative val="0"/>
          <c:dLbls>
            <c:dLbl>
              <c:idx val="0"/>
              <c:layout>
                <c:manualLayout>
                  <c:x val="1.9494270533256513E-2"/>
                  <c:y val="-1.7483231262758821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3252032520325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'Ⅱ-5-6'!$C$36:$H$36</c:f>
              <c:strCache>
                <c:ptCount val="6"/>
                <c:pt idx="0">
                  <c:v>1981年</c:v>
                </c:pt>
                <c:pt idx="1">
                  <c:v>2004年</c:v>
                </c:pt>
                <c:pt idx="2">
                  <c:v>09年</c:v>
                </c:pt>
                <c:pt idx="3">
                  <c:v>12年</c:v>
                </c:pt>
                <c:pt idx="4">
                  <c:v>14年</c:v>
                </c:pt>
                <c:pt idx="5">
                  <c:v>16年</c:v>
                </c:pt>
              </c:strCache>
            </c:strRef>
          </c:cat>
          <c:val>
            <c:numRef>
              <c:f>'Ⅱ-5-6'!$C$44:$H$44</c:f>
              <c:numCache>
                <c:formatCode>0.0_ </c:formatCode>
                <c:ptCount val="6"/>
                <c:pt idx="0">
                  <c:v>0.48894357191159016</c:v>
                </c:pt>
                <c:pt idx="1">
                  <c:v>0.44158148146713511</c:v>
                </c:pt>
                <c:pt idx="2">
                  <c:v>0.49217161206928639</c:v>
                </c:pt>
                <c:pt idx="3">
                  <c:v>0.48754300038952358</c:v>
                </c:pt>
                <c:pt idx="4">
                  <c:v>0.46578317376477707</c:v>
                </c:pt>
                <c:pt idx="5" formatCode="0.0">
                  <c:v>0.44409730865364105</c:v>
                </c:pt>
              </c:numCache>
            </c:numRef>
          </c:val>
        </c:ser>
        <c:dLbls>
          <c:showLegendKey val="0"/>
          <c:showVal val="0"/>
          <c:showCatName val="0"/>
          <c:showSerName val="0"/>
          <c:showPercent val="0"/>
          <c:showBubbleSize val="0"/>
        </c:dLbls>
        <c:gapWidth val="71"/>
        <c:overlap val="100"/>
        <c:serLines>
          <c:spPr>
            <a:ln w="3175">
              <a:solidFill>
                <a:srgbClr val="000000"/>
              </a:solidFill>
              <a:prstDash val="solid"/>
            </a:ln>
          </c:spPr>
        </c:serLines>
        <c:axId val="399054088"/>
        <c:axId val="399054480"/>
      </c:barChart>
      <c:catAx>
        <c:axId val="39905408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99054480"/>
        <c:crosses val="autoZero"/>
        <c:auto val="1"/>
        <c:lblAlgn val="ctr"/>
        <c:lblOffset val="100"/>
        <c:noMultiLvlLbl val="0"/>
      </c:catAx>
      <c:valAx>
        <c:axId val="399054480"/>
        <c:scaling>
          <c:orientation val="minMax"/>
          <c:max val="100"/>
          <c:min val="0"/>
        </c:scaling>
        <c:delete val="0"/>
        <c:axPos val="t"/>
        <c:numFmt formatCode="General" sourceLinked="0"/>
        <c:majorTickMark val="in"/>
        <c:minorTickMark val="none"/>
        <c:tickLblPos val="nextTo"/>
        <c:spPr>
          <a:ln w="3175">
            <a:solidFill>
              <a:srgbClr val="000000"/>
            </a:solidFill>
            <a:prstDash val="solid"/>
          </a:ln>
        </c:spPr>
        <c:txPr>
          <a:bodyPr rot="0" vert="horz"/>
          <a:lstStyle/>
          <a:p>
            <a:pPr>
              <a:defRPr/>
            </a:pPr>
            <a:endParaRPr lang="ja-JP"/>
          </a:p>
        </c:txPr>
        <c:crossAx val="399054088"/>
        <c:crosses val="autoZero"/>
        <c:crossBetween val="between"/>
        <c:majorUnit val="20"/>
      </c:valAx>
      <c:spPr>
        <a:solidFill>
          <a:srgbClr val="FFFFFF"/>
        </a:solidFill>
        <a:ln w="25400">
          <a:noFill/>
        </a:ln>
      </c:spPr>
    </c:plotArea>
    <c:legend>
      <c:legendPos val="b"/>
      <c:layout>
        <c:manualLayout>
          <c:xMode val="edge"/>
          <c:yMode val="edge"/>
          <c:x val="0.11006177581460853"/>
          <c:y val="0.75843248760571591"/>
          <c:w val="0.82585045771717569"/>
          <c:h val="0.21777923592884224"/>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358758196412438"/>
          <c:y val="0.14728048198520641"/>
          <c:w val="0.56935504399913139"/>
          <c:h val="0.60212568599379634"/>
        </c:manualLayout>
      </c:layout>
      <c:barChart>
        <c:barDir val="col"/>
        <c:grouping val="clustered"/>
        <c:varyColors val="0"/>
        <c:ser>
          <c:idx val="1"/>
          <c:order val="2"/>
          <c:tx>
            <c:strRef>
              <c:f>'Ⅱ-5-7'!$F$3</c:f>
              <c:strCache>
                <c:ptCount val="1"/>
                <c:pt idx="0">
                  <c:v>新規求人数
(左軸)</c:v>
                </c:pt>
              </c:strCache>
            </c:strRef>
          </c:tx>
          <c:spPr>
            <a:solidFill>
              <a:schemeClr val="accent3">
                <a:lumMod val="40000"/>
                <a:lumOff val="60000"/>
              </a:schemeClr>
            </a:solidFill>
            <a:ln>
              <a:solidFill>
                <a:sysClr val="windowText" lastClr="000000"/>
              </a:solidFill>
            </a:ln>
          </c:spPr>
          <c:invertIfNegative val="0"/>
          <c:dLbls>
            <c:dLbl>
              <c:idx val="25"/>
              <c:layout>
                <c:manualLayout>
                  <c:x val="0"/>
                  <c:y val="1.53222821875755E-2"/>
                </c:manualLayout>
              </c:layout>
              <c:numFmt formatCode="#,##0.0_);[Red]\(#,##0.0\)" sourceLinked="0"/>
              <c:spPr/>
              <c:txPr>
                <a:bodyPr/>
                <a:lstStyle/>
                <a:p>
                  <a:pPr>
                    <a:defRPr sz="90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'Ⅱ-5-7'!$B$12:$C$37</c:f>
              <c:multiLvlStrCache>
                <c:ptCount val="26"/>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lvl>
                <c:lvl>
                  <c:pt idx="0">
                    <c:v>2011</c:v>
                  </c:pt>
                  <c:pt idx="3">
                    <c:v>12</c:v>
                  </c:pt>
                  <c:pt idx="7">
                    <c:v>13</c:v>
                  </c:pt>
                  <c:pt idx="11">
                    <c:v>14</c:v>
                  </c:pt>
                  <c:pt idx="15">
                    <c:v>15</c:v>
                  </c:pt>
                  <c:pt idx="19">
                    <c:v>16</c:v>
                  </c:pt>
                  <c:pt idx="23">
                    <c:v>17</c:v>
                  </c:pt>
                </c:lvl>
              </c:multiLvlStrCache>
            </c:multiLvlStrRef>
          </c:cat>
          <c:val>
            <c:numRef>
              <c:f>'Ⅱ-5-7'!$F$12:$F$37</c:f>
              <c:numCache>
                <c:formatCode>#,##0_);[Red]\(#,##0\)</c:formatCode>
                <c:ptCount val="26"/>
                <c:pt idx="0">
                  <c:v>84016</c:v>
                </c:pt>
                <c:pt idx="1">
                  <c:v>90288</c:v>
                </c:pt>
                <c:pt idx="2">
                  <c:v>89252</c:v>
                </c:pt>
                <c:pt idx="3">
                  <c:v>98773</c:v>
                </c:pt>
                <c:pt idx="4">
                  <c:v>96062</c:v>
                </c:pt>
                <c:pt idx="5">
                  <c:v>100483</c:v>
                </c:pt>
                <c:pt idx="6">
                  <c:v>101699</c:v>
                </c:pt>
                <c:pt idx="7">
                  <c:v>111607</c:v>
                </c:pt>
                <c:pt idx="8">
                  <c:v>109672</c:v>
                </c:pt>
                <c:pt idx="9">
                  <c:v>112797</c:v>
                </c:pt>
                <c:pt idx="10">
                  <c:v>113039</c:v>
                </c:pt>
                <c:pt idx="11">
                  <c:v>123302</c:v>
                </c:pt>
                <c:pt idx="12">
                  <c:v>116201</c:v>
                </c:pt>
                <c:pt idx="13">
                  <c:v>111281</c:v>
                </c:pt>
                <c:pt idx="14">
                  <c:v>98011</c:v>
                </c:pt>
                <c:pt idx="15">
                  <c:v>111306</c:v>
                </c:pt>
                <c:pt idx="16">
                  <c:v>102805</c:v>
                </c:pt>
                <c:pt idx="17">
                  <c:v>104019</c:v>
                </c:pt>
                <c:pt idx="18">
                  <c:v>105370</c:v>
                </c:pt>
                <c:pt idx="19">
                  <c:v>116634</c:v>
                </c:pt>
                <c:pt idx="20">
                  <c:v>110769</c:v>
                </c:pt>
                <c:pt idx="21">
                  <c:v>116040</c:v>
                </c:pt>
                <c:pt idx="22">
                  <c:v>116879</c:v>
                </c:pt>
                <c:pt idx="23">
                  <c:v>128070</c:v>
                </c:pt>
                <c:pt idx="24">
                  <c:v>123662</c:v>
                </c:pt>
                <c:pt idx="25">
                  <c:v>124743</c:v>
                </c:pt>
              </c:numCache>
            </c:numRef>
          </c:val>
        </c:ser>
        <c:ser>
          <c:idx val="3"/>
          <c:order val="3"/>
          <c:tx>
            <c:strRef>
              <c:f>'Ⅱ-5-7'!$G$3</c:f>
              <c:strCache>
                <c:ptCount val="1"/>
                <c:pt idx="0">
                  <c:v>充足数
(左軸)</c:v>
                </c:pt>
              </c:strCache>
            </c:strRef>
          </c:tx>
          <c:spPr>
            <a:solidFill>
              <a:schemeClr val="accent3">
                <a:lumMod val="75000"/>
              </a:schemeClr>
            </a:solidFill>
            <a:ln>
              <a:solidFill>
                <a:sysClr val="windowText" lastClr="000000"/>
              </a:solidFill>
            </a:ln>
          </c:spPr>
          <c:invertIfNegative val="0"/>
          <c:dPt>
            <c:idx val="26"/>
            <c:invertIfNegative val="0"/>
            <c:bubble3D val="0"/>
            <c:spPr>
              <a:solidFill>
                <a:schemeClr val="accent3">
                  <a:lumMod val="75000"/>
                </a:schemeClr>
              </a:solidFill>
            </c:spPr>
          </c:dPt>
          <c:dLbls>
            <c:dLbl>
              <c:idx val="25"/>
              <c:layout>
                <c:manualLayout>
                  <c:x val="6.2032583450450679E-2"/>
                  <c:y val="6.1289128750301999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txPr>
              <a:bodyPr/>
              <a:lstStyle/>
              <a:p>
                <a:pPr>
                  <a:defRPr sz="9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'Ⅱ-5-7'!$B$12:$C$37</c:f>
              <c:multiLvlStrCache>
                <c:ptCount val="26"/>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lvl>
                <c:lvl>
                  <c:pt idx="0">
                    <c:v>2011</c:v>
                  </c:pt>
                  <c:pt idx="3">
                    <c:v>12</c:v>
                  </c:pt>
                  <c:pt idx="7">
                    <c:v>13</c:v>
                  </c:pt>
                  <c:pt idx="11">
                    <c:v>14</c:v>
                  </c:pt>
                  <c:pt idx="15">
                    <c:v>15</c:v>
                  </c:pt>
                  <c:pt idx="19">
                    <c:v>16</c:v>
                  </c:pt>
                  <c:pt idx="23">
                    <c:v>17</c:v>
                  </c:pt>
                </c:lvl>
              </c:multiLvlStrCache>
            </c:multiLvlStrRef>
          </c:cat>
          <c:val>
            <c:numRef>
              <c:f>'Ⅱ-5-7'!$G$12:$G$37</c:f>
              <c:numCache>
                <c:formatCode>#,##0_);[Red]\(#,##0\)</c:formatCode>
                <c:ptCount val="26"/>
                <c:pt idx="0">
                  <c:v>22448</c:v>
                </c:pt>
                <c:pt idx="1">
                  <c:v>20748</c:v>
                </c:pt>
                <c:pt idx="2">
                  <c:v>20614</c:v>
                </c:pt>
                <c:pt idx="3">
                  <c:v>20540</c:v>
                </c:pt>
                <c:pt idx="4">
                  <c:v>23593</c:v>
                </c:pt>
                <c:pt idx="5">
                  <c:v>21608</c:v>
                </c:pt>
                <c:pt idx="6">
                  <c:v>21039</c:v>
                </c:pt>
                <c:pt idx="7">
                  <c:v>20237</c:v>
                </c:pt>
                <c:pt idx="8">
                  <c:v>23343</c:v>
                </c:pt>
                <c:pt idx="9">
                  <c:v>20872</c:v>
                </c:pt>
                <c:pt idx="10">
                  <c:v>20258</c:v>
                </c:pt>
                <c:pt idx="11">
                  <c:v>18867</c:v>
                </c:pt>
                <c:pt idx="12">
                  <c:v>22326</c:v>
                </c:pt>
                <c:pt idx="13">
                  <c:v>19555</c:v>
                </c:pt>
                <c:pt idx="14">
                  <c:v>17685</c:v>
                </c:pt>
                <c:pt idx="15">
                  <c:v>15891</c:v>
                </c:pt>
                <c:pt idx="16">
                  <c:v>19067</c:v>
                </c:pt>
                <c:pt idx="17">
                  <c:v>16365</c:v>
                </c:pt>
                <c:pt idx="18">
                  <c:v>15504</c:v>
                </c:pt>
                <c:pt idx="19">
                  <c:v>16718</c:v>
                </c:pt>
                <c:pt idx="20">
                  <c:v>17916</c:v>
                </c:pt>
                <c:pt idx="21">
                  <c:v>15476</c:v>
                </c:pt>
                <c:pt idx="22">
                  <c:v>15361</c:v>
                </c:pt>
                <c:pt idx="23">
                  <c:v>15689</c:v>
                </c:pt>
                <c:pt idx="24">
                  <c:v>18273</c:v>
                </c:pt>
                <c:pt idx="25">
                  <c:v>15690</c:v>
                </c:pt>
              </c:numCache>
            </c:numRef>
          </c:val>
        </c:ser>
        <c:dLbls>
          <c:showLegendKey val="0"/>
          <c:showVal val="0"/>
          <c:showCatName val="0"/>
          <c:showSerName val="0"/>
          <c:showPercent val="0"/>
          <c:showBubbleSize val="0"/>
        </c:dLbls>
        <c:gapWidth val="60"/>
        <c:axId val="400785408"/>
        <c:axId val="400785800"/>
      </c:barChart>
      <c:lineChart>
        <c:grouping val="standard"/>
        <c:varyColors val="0"/>
        <c:ser>
          <c:idx val="0"/>
          <c:order val="0"/>
          <c:tx>
            <c:strRef>
              <c:f>'Ⅱ-5-7'!$D$3</c:f>
              <c:strCache>
                <c:ptCount val="1"/>
                <c:pt idx="0">
                  <c:v>一般(ﾊﾟｰﾄﾀｲﾑ
以外)の充足率
（右軸）</c:v>
                </c:pt>
              </c:strCache>
            </c:strRef>
          </c:tx>
          <c:spPr>
            <a:ln>
              <a:solidFill>
                <a:sysClr val="windowText" lastClr="000000"/>
              </a:solidFill>
            </a:ln>
          </c:spPr>
          <c:marker>
            <c:symbol val="none"/>
          </c:marker>
          <c:dLbls>
            <c:dLbl>
              <c:idx val="25"/>
              <c:layout>
                <c:manualLayout>
                  <c:x val="4.0559766102217752E-2"/>
                  <c:y val="-7.661141093787749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'Ⅱ-5-7'!$B$12:$C$37</c:f>
              <c:multiLvlStrCache>
                <c:ptCount val="26"/>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lvl>
                <c:lvl>
                  <c:pt idx="0">
                    <c:v>2011</c:v>
                  </c:pt>
                  <c:pt idx="3">
                    <c:v>12</c:v>
                  </c:pt>
                  <c:pt idx="7">
                    <c:v>13</c:v>
                  </c:pt>
                  <c:pt idx="11">
                    <c:v>14</c:v>
                  </c:pt>
                  <c:pt idx="15">
                    <c:v>15</c:v>
                  </c:pt>
                  <c:pt idx="19">
                    <c:v>16</c:v>
                  </c:pt>
                  <c:pt idx="23">
                    <c:v>17</c:v>
                  </c:pt>
                </c:lvl>
              </c:multiLvlStrCache>
            </c:multiLvlStrRef>
          </c:cat>
          <c:val>
            <c:numRef>
              <c:f>'Ⅱ-5-7'!$D$12:$D$37</c:f>
              <c:numCache>
                <c:formatCode>0.0</c:formatCode>
                <c:ptCount val="26"/>
                <c:pt idx="0">
                  <c:v>24.79554254414959</c:v>
                </c:pt>
                <c:pt idx="1">
                  <c:v>21.610604978486943</c:v>
                </c:pt>
                <c:pt idx="2">
                  <c:v>21.87334720214379</c:v>
                </c:pt>
                <c:pt idx="3">
                  <c:v>20.615580348404777</c:v>
                </c:pt>
                <c:pt idx="4">
                  <c:v>23.114841460165199</c:v>
                </c:pt>
                <c:pt idx="5">
                  <c:v>20.258407812773822</c:v>
                </c:pt>
                <c:pt idx="6">
                  <c:v>19.272181875592043</c:v>
                </c:pt>
                <c:pt idx="7">
                  <c:v>17.785978936312979</c:v>
                </c:pt>
                <c:pt idx="8">
                  <c:v>19.672587234416412</c:v>
                </c:pt>
                <c:pt idx="9">
                  <c:v>17.398149696260379</c:v>
                </c:pt>
                <c:pt idx="10">
                  <c:v>16.531139121671064</c:v>
                </c:pt>
                <c:pt idx="11">
                  <c:v>14.86033954623332</c:v>
                </c:pt>
                <c:pt idx="12">
                  <c:v>18.082813226447257</c:v>
                </c:pt>
                <c:pt idx="13">
                  <c:v>16.450679136049878</c:v>
                </c:pt>
                <c:pt idx="14">
                  <c:v>17.46341117686665</c:v>
                </c:pt>
                <c:pt idx="15">
                  <c:v>14.600077780658543</c:v>
                </c:pt>
                <c:pt idx="16">
                  <c:v>17.647366585280782</c:v>
                </c:pt>
                <c:pt idx="17">
                  <c:v>14.931691684938439</c:v>
                </c:pt>
                <c:pt idx="18">
                  <c:v>14.101536520063441</c:v>
                </c:pt>
                <c:pt idx="19">
                  <c:v>14.0625</c:v>
                </c:pt>
                <c:pt idx="20">
                  <c:v>15.301030792462742</c:v>
                </c:pt>
                <c:pt idx="21">
                  <c:v>12.769334737305316</c:v>
                </c:pt>
                <c:pt idx="22">
                  <c:v>12.332223856335629</c:v>
                </c:pt>
                <c:pt idx="23">
                  <c:v>12.163202463433411</c:v>
                </c:pt>
                <c:pt idx="24">
                  <c:v>13.285618429881458</c:v>
                </c:pt>
                <c:pt idx="25">
                  <c:v>11.600765399278421</c:v>
                </c:pt>
              </c:numCache>
            </c:numRef>
          </c:val>
          <c:smooth val="0"/>
        </c:ser>
        <c:ser>
          <c:idx val="2"/>
          <c:order val="1"/>
          <c:tx>
            <c:strRef>
              <c:f>'Ⅱ-5-7'!$E$3</c:f>
              <c:strCache>
                <c:ptCount val="1"/>
                <c:pt idx="0">
                  <c:v>パートタイムの
充足率(右軸)</c:v>
                </c:pt>
              </c:strCache>
            </c:strRef>
          </c:tx>
          <c:spPr>
            <a:ln>
              <a:solidFill>
                <a:schemeClr val="bg1">
                  <a:lumMod val="65000"/>
                </a:schemeClr>
              </a:solidFill>
            </a:ln>
          </c:spPr>
          <c:marker>
            <c:symbol val="none"/>
          </c:marker>
          <c:dLbls>
            <c:dLbl>
              <c:idx val="25"/>
              <c:layout>
                <c:manualLayout>
                  <c:x val="4.0559766102217752E-2"/>
                  <c:y val="-3.06445643751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'Ⅱ-5-7'!$B$12:$C$37</c:f>
              <c:multiLvlStrCache>
                <c:ptCount val="26"/>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lvl>
                <c:lvl>
                  <c:pt idx="0">
                    <c:v>2011</c:v>
                  </c:pt>
                  <c:pt idx="3">
                    <c:v>12</c:v>
                  </c:pt>
                  <c:pt idx="7">
                    <c:v>13</c:v>
                  </c:pt>
                  <c:pt idx="11">
                    <c:v>14</c:v>
                  </c:pt>
                  <c:pt idx="15">
                    <c:v>15</c:v>
                  </c:pt>
                  <c:pt idx="19">
                    <c:v>16</c:v>
                  </c:pt>
                  <c:pt idx="23">
                    <c:v>17</c:v>
                  </c:pt>
                </c:lvl>
              </c:multiLvlStrCache>
            </c:multiLvlStrRef>
          </c:cat>
          <c:val>
            <c:numRef>
              <c:f>'Ⅱ-5-7'!$E$12:$E$37</c:f>
              <c:numCache>
                <c:formatCode>0.0</c:formatCode>
                <c:ptCount val="26"/>
                <c:pt idx="0">
                  <c:v>29.99581603424415</c:v>
                </c:pt>
                <c:pt idx="1">
                  <c:v>25.370274626684104</c:v>
                </c:pt>
                <c:pt idx="2">
                  <c:v>25.229019366738399</c:v>
                </c:pt>
                <c:pt idx="3">
                  <c:v>21.089016415320966</c:v>
                </c:pt>
                <c:pt idx="4">
                  <c:v>26.970067196090408</c:v>
                </c:pt>
                <c:pt idx="5">
                  <c:v>23.577451344328367</c:v>
                </c:pt>
                <c:pt idx="6">
                  <c:v>23.024583539716886</c:v>
                </c:pt>
                <c:pt idx="7">
                  <c:v>18.68394769237916</c:v>
                </c:pt>
                <c:pt idx="8">
                  <c:v>23.944512917180212</c:v>
                </c:pt>
                <c:pt idx="9">
                  <c:v>20.438756855575868</c:v>
                </c:pt>
                <c:pt idx="10">
                  <c:v>20.400925971531301</c:v>
                </c:pt>
                <c:pt idx="11">
                  <c:v>16.036145099226079</c:v>
                </c:pt>
                <c:pt idx="12">
                  <c:v>20.987572420503295</c:v>
                </c:pt>
                <c:pt idx="13">
                  <c:v>19.293651516531561</c:v>
                </c:pt>
                <c:pt idx="14">
                  <c:v>18.831934188054746</c:v>
                </c:pt>
                <c:pt idx="15">
                  <c:v>13.874662257531153</c:v>
                </c:pt>
                <c:pt idx="16">
                  <c:v>19.681073353128781</c:v>
                </c:pt>
                <c:pt idx="17">
                  <c:v>16.794473384157929</c:v>
                </c:pt>
                <c:pt idx="18">
                  <c:v>15.482228071301707</c:v>
                </c:pt>
                <c:pt idx="19">
                  <c:v>14.667942583732058</c:v>
                </c:pt>
                <c:pt idx="20">
                  <c:v>17.241448490319993</c:v>
                </c:pt>
                <c:pt idx="21">
                  <c:v>14.02568163171853</c:v>
                </c:pt>
                <c:pt idx="22">
                  <c:v>14.143906357585495</c:v>
                </c:pt>
                <c:pt idx="23">
                  <c:v>12.351620147577799</c:v>
                </c:pt>
                <c:pt idx="24">
                  <c:v>16.543279679134937</c:v>
                </c:pt>
                <c:pt idx="25">
                  <c:v>13.766390675526811</c:v>
                </c:pt>
              </c:numCache>
            </c:numRef>
          </c:val>
          <c:smooth val="0"/>
        </c:ser>
        <c:ser>
          <c:idx val="4"/>
          <c:order val="4"/>
          <c:tx>
            <c:strRef>
              <c:f>'Ⅱ-5-7'!$H$3</c:f>
              <c:strCache>
                <c:ptCount val="1"/>
                <c:pt idx="0">
                  <c:v>景気DI
（右軸）</c:v>
                </c:pt>
              </c:strCache>
            </c:strRef>
          </c:tx>
          <c:spPr>
            <a:ln w="28575">
              <a:solidFill>
                <a:schemeClr val="accent3">
                  <a:lumMod val="75000"/>
                </a:schemeClr>
              </a:solidFill>
            </a:ln>
          </c:spPr>
          <c:marker>
            <c:symbol val="none"/>
          </c:marker>
          <c:dLbls>
            <c:dLbl>
              <c:idx val="25"/>
              <c:layout>
                <c:manualLayout>
                  <c:x val="-5.7260846261954469E-2"/>
                  <c:y val="-2.681399382825712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'Ⅱ-5-7'!$B$12:$C$37</c:f>
              <c:multiLvlStrCache>
                <c:ptCount val="26"/>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pt idx="18">
                    <c:v>Ⅳ</c:v>
                  </c:pt>
                  <c:pt idx="19">
                    <c:v>Ⅰ</c:v>
                  </c:pt>
                  <c:pt idx="20">
                    <c:v>Ⅱ</c:v>
                  </c:pt>
                  <c:pt idx="21">
                    <c:v>Ⅲ</c:v>
                  </c:pt>
                  <c:pt idx="22">
                    <c:v>Ⅳ</c:v>
                  </c:pt>
                  <c:pt idx="23">
                    <c:v>Ⅰ</c:v>
                  </c:pt>
                  <c:pt idx="24">
                    <c:v>Ⅱ</c:v>
                  </c:pt>
                  <c:pt idx="25">
                    <c:v>Ⅲ</c:v>
                  </c:pt>
                </c:lvl>
                <c:lvl>
                  <c:pt idx="0">
                    <c:v>2011</c:v>
                  </c:pt>
                  <c:pt idx="3">
                    <c:v>12</c:v>
                  </c:pt>
                  <c:pt idx="7">
                    <c:v>13</c:v>
                  </c:pt>
                  <c:pt idx="11">
                    <c:v>14</c:v>
                  </c:pt>
                  <c:pt idx="15">
                    <c:v>15</c:v>
                  </c:pt>
                  <c:pt idx="19">
                    <c:v>16</c:v>
                  </c:pt>
                  <c:pt idx="23">
                    <c:v>17</c:v>
                  </c:pt>
                </c:lvl>
              </c:multiLvlStrCache>
            </c:multiLvlStrRef>
          </c:cat>
          <c:val>
            <c:numRef>
              <c:f>'Ⅱ-5-7'!$H$12:$H$37</c:f>
              <c:numCache>
                <c:formatCode>0.0</c:formatCode>
                <c:ptCount val="26"/>
                <c:pt idx="0">
                  <c:v>34.008335511636922</c:v>
                </c:pt>
                <c:pt idx="1">
                  <c:v>36.095849756929262</c:v>
                </c:pt>
                <c:pt idx="2">
                  <c:v>35.958535439421951</c:v>
                </c:pt>
                <c:pt idx="3">
                  <c:v>34.826002657290246</c:v>
                </c:pt>
                <c:pt idx="4">
                  <c:v>39.758705470887598</c:v>
                </c:pt>
                <c:pt idx="5">
                  <c:v>38.745192131401765</c:v>
                </c:pt>
                <c:pt idx="6">
                  <c:v>37.779821901474683</c:v>
                </c:pt>
                <c:pt idx="7">
                  <c:v>39.93474022773335</c:v>
                </c:pt>
                <c:pt idx="8">
                  <c:v>45.833333333333336</c:v>
                </c:pt>
                <c:pt idx="9">
                  <c:v>45.966666666666661</c:v>
                </c:pt>
                <c:pt idx="10">
                  <c:v>48.199999999999996</c:v>
                </c:pt>
                <c:pt idx="11">
                  <c:v>47.672865820418956</c:v>
                </c:pt>
                <c:pt idx="12">
                  <c:v>48.794826869093669</c:v>
                </c:pt>
                <c:pt idx="13">
                  <c:v>48.098349642459063</c:v>
                </c:pt>
                <c:pt idx="14">
                  <c:v>45.895091843118202</c:v>
                </c:pt>
                <c:pt idx="15">
                  <c:v>44.596992389739761</c:v>
                </c:pt>
                <c:pt idx="16" formatCode="#,##0.0_ ">
                  <c:v>48.366666666666667</c:v>
                </c:pt>
                <c:pt idx="17">
                  <c:v>48.199999999999996</c:v>
                </c:pt>
                <c:pt idx="18">
                  <c:v>47.533333333333331</c:v>
                </c:pt>
                <c:pt idx="19">
                  <c:v>46.56666666666667</c:v>
                </c:pt>
                <c:pt idx="20" formatCode="#,##0.0_ ">
                  <c:v>44.866666666666667</c:v>
                </c:pt>
                <c:pt idx="21">
                  <c:v>47.6</c:v>
                </c:pt>
                <c:pt idx="22">
                  <c:v>47.366666666666667</c:v>
                </c:pt>
                <c:pt idx="23">
                  <c:v>48.433333333333337</c:v>
                </c:pt>
                <c:pt idx="24" formatCode="#,##0.0_ ">
                  <c:v>48.666666666666664</c:v>
                </c:pt>
                <c:pt idx="25">
                  <c:v>50.466666666666669</c:v>
                </c:pt>
              </c:numCache>
            </c:numRef>
          </c:val>
          <c:smooth val="0"/>
        </c:ser>
        <c:dLbls>
          <c:showLegendKey val="0"/>
          <c:showVal val="0"/>
          <c:showCatName val="0"/>
          <c:showSerName val="0"/>
          <c:showPercent val="0"/>
          <c:showBubbleSize val="0"/>
        </c:dLbls>
        <c:marker val="1"/>
        <c:smooth val="0"/>
        <c:axId val="400786192"/>
        <c:axId val="400786584"/>
      </c:lineChart>
      <c:catAx>
        <c:axId val="400785408"/>
        <c:scaling>
          <c:orientation val="minMax"/>
        </c:scaling>
        <c:delete val="0"/>
        <c:axPos val="b"/>
        <c:numFmt formatCode="General" sourceLinked="1"/>
        <c:majorTickMark val="none"/>
        <c:minorTickMark val="none"/>
        <c:tickLblPos val="nextTo"/>
        <c:txPr>
          <a:bodyPr/>
          <a:lstStyle/>
          <a:p>
            <a:pPr>
              <a:defRPr sz="800" baseline="0">
                <a:solidFill>
                  <a:sysClr val="windowText" lastClr="000000"/>
                </a:solidFill>
              </a:defRPr>
            </a:pPr>
            <a:endParaRPr lang="ja-JP"/>
          </a:p>
        </c:txPr>
        <c:crossAx val="400785800"/>
        <c:crosses val="autoZero"/>
        <c:auto val="1"/>
        <c:lblAlgn val="ctr"/>
        <c:lblOffset val="100"/>
        <c:noMultiLvlLbl val="0"/>
      </c:catAx>
      <c:valAx>
        <c:axId val="400785800"/>
        <c:scaling>
          <c:orientation val="minMax"/>
          <c:max val="160000"/>
          <c:min val="0"/>
        </c:scaling>
        <c:delete val="0"/>
        <c:axPos val="l"/>
        <c:numFmt formatCode="#,##0_);[Red]\(#,##0\)" sourceLinked="1"/>
        <c:majorTickMark val="out"/>
        <c:minorTickMark val="none"/>
        <c:tickLblPos val="nextTo"/>
        <c:txPr>
          <a:bodyPr/>
          <a:lstStyle/>
          <a:p>
            <a:pPr>
              <a:defRPr sz="900"/>
            </a:pPr>
            <a:endParaRPr lang="ja-JP"/>
          </a:p>
        </c:txPr>
        <c:crossAx val="400785408"/>
        <c:crosses val="autoZero"/>
        <c:crossBetween val="between"/>
        <c:dispUnits>
          <c:builtInUnit val="thousands"/>
        </c:dispUnits>
      </c:valAx>
      <c:catAx>
        <c:axId val="400786192"/>
        <c:scaling>
          <c:orientation val="minMax"/>
        </c:scaling>
        <c:delete val="1"/>
        <c:axPos val="b"/>
        <c:numFmt formatCode="General" sourceLinked="1"/>
        <c:majorTickMark val="out"/>
        <c:minorTickMark val="none"/>
        <c:tickLblPos val="nextTo"/>
        <c:crossAx val="400786584"/>
        <c:crosses val="autoZero"/>
        <c:auto val="1"/>
        <c:lblAlgn val="ctr"/>
        <c:lblOffset val="100"/>
        <c:noMultiLvlLbl val="0"/>
      </c:catAx>
      <c:valAx>
        <c:axId val="400786584"/>
        <c:scaling>
          <c:orientation val="minMax"/>
          <c:max val="60"/>
          <c:min val="-20"/>
        </c:scaling>
        <c:delete val="0"/>
        <c:axPos val="r"/>
        <c:majorGridlines/>
        <c:numFmt formatCode="#,##0_ " sourceLinked="0"/>
        <c:majorTickMark val="out"/>
        <c:minorTickMark val="none"/>
        <c:tickLblPos val="nextTo"/>
        <c:txPr>
          <a:bodyPr/>
          <a:lstStyle/>
          <a:p>
            <a:pPr>
              <a:defRPr sz="900">
                <a:solidFill>
                  <a:schemeClr val="tx1"/>
                </a:solidFill>
              </a:defRPr>
            </a:pPr>
            <a:endParaRPr lang="ja-JP"/>
          </a:p>
        </c:txPr>
        <c:crossAx val="400786192"/>
        <c:crosses val="max"/>
        <c:crossBetween val="between"/>
        <c:majorUnit val="10"/>
      </c:valAx>
    </c:plotArea>
    <c:legend>
      <c:legendPos val="l"/>
      <c:layout>
        <c:manualLayout>
          <c:xMode val="edge"/>
          <c:yMode val="edge"/>
          <c:x val="1.1326618968792902E-2"/>
          <c:y val="9.9839749438459469E-2"/>
          <c:w val="0.23782247934304465"/>
          <c:h val="0.80019231273863778"/>
        </c:manualLayout>
      </c:layout>
      <c:overlay val="0"/>
      <c:spPr>
        <a:solidFill>
          <a:schemeClr val="bg1"/>
        </a:solidFill>
        <a:ln>
          <a:solidFill>
            <a:sysClr val="windowText" lastClr="000000"/>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000646364645589E-2"/>
          <c:y val="0.12374489907350499"/>
          <c:w val="0.58571616826431561"/>
          <c:h val="0.81397668404944246"/>
        </c:manualLayout>
      </c:layout>
      <c:scatterChart>
        <c:scatterStyle val="smoothMarker"/>
        <c:varyColors val="0"/>
        <c:ser>
          <c:idx val="0"/>
          <c:order val="0"/>
          <c:tx>
            <c:strRef>
              <c:f>'Ⅱ-5-8'!$D$3</c:f>
              <c:strCache>
                <c:ptCount val="1"/>
                <c:pt idx="0">
                  <c:v>生活関連サービス業，娯楽業</c:v>
                </c:pt>
              </c:strCache>
            </c:strRef>
          </c:tx>
          <c:dPt>
            <c:idx val="7"/>
            <c:marker>
              <c:spPr>
                <a:solidFill>
                  <a:schemeClr val="tx1">
                    <a:lumMod val="65000"/>
                    <a:lumOff val="35000"/>
                  </a:schemeClr>
                </a:solidFill>
              </c:spPr>
            </c:marker>
            <c:bubble3D val="0"/>
          </c:dPt>
          <c:dPt>
            <c:idx val="8"/>
            <c:marker>
              <c:spPr>
                <a:solidFill>
                  <a:schemeClr val="bg2">
                    <a:lumMod val="25000"/>
                  </a:schemeClr>
                </a:solidFill>
              </c:spPr>
            </c:marker>
            <c:bubble3D val="0"/>
          </c:dPt>
          <c:dLbls>
            <c:dLbl>
              <c:idx val="8"/>
              <c:layout>
                <c:manualLayout>
                  <c:x val="-7.5014036363822006E-2"/>
                  <c:y val="-5.5075025162139489E-2"/>
                </c:manualLayout>
              </c:layout>
              <c:numFmt formatCode="#,##0.0_);[Red]\(#,##0.0\)" sourceLinked="0"/>
              <c:spPr/>
              <c:txPr>
                <a:bodyPr/>
                <a:lstStyle/>
                <a:p>
                  <a:pPr>
                    <a:defRPr sz="1050"/>
                  </a:pPr>
                  <a:endParaRPr lang="ja-JP"/>
                </a:p>
              </c:txPr>
              <c:dLblPos val="r"/>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'Ⅱ-5-8'!$D$5:$D$13</c:f>
              <c:numCache>
                <c:formatCode>#,##0_);[Red]\(#,##0\)</c:formatCode>
                <c:ptCount val="9"/>
                <c:pt idx="0">
                  <c:v>6085.25</c:v>
                </c:pt>
                <c:pt idx="1">
                  <c:v>6253</c:v>
                </c:pt>
                <c:pt idx="2">
                  <c:v>7410.0557324458214</c:v>
                </c:pt>
                <c:pt idx="3">
                  <c:v>7123.0046071445249</c:v>
                </c:pt>
                <c:pt idx="4">
                  <c:v>9015.6308046494159</c:v>
                </c:pt>
                <c:pt idx="5">
                  <c:v>9032.3255635939986</c:v>
                </c:pt>
                <c:pt idx="6">
                  <c:v>10342.993894476136</c:v>
                </c:pt>
                <c:pt idx="7">
                  <c:v>10023.026269123211</c:v>
                </c:pt>
                <c:pt idx="8">
                  <c:v>9307.5071867126862</c:v>
                </c:pt>
              </c:numCache>
            </c:numRef>
          </c:xVal>
          <c:yVal>
            <c:numRef>
              <c:f>'Ⅱ-5-8'!$K$5:$K$13</c:f>
              <c:numCache>
                <c:formatCode>#,##0_);[Red]\(#,##0\)</c:formatCode>
                <c:ptCount val="9"/>
                <c:pt idx="0">
                  <c:v>770.75</c:v>
                </c:pt>
                <c:pt idx="1">
                  <c:v>553.75</c:v>
                </c:pt>
                <c:pt idx="2">
                  <c:v>443.67868542230514</c:v>
                </c:pt>
                <c:pt idx="3">
                  <c:v>545.08482176378277</c:v>
                </c:pt>
                <c:pt idx="4">
                  <c:v>584.28950639028676</c:v>
                </c:pt>
                <c:pt idx="5">
                  <c:v>548.37693503151274</c:v>
                </c:pt>
                <c:pt idx="6">
                  <c:v>402.23617084989201</c:v>
                </c:pt>
                <c:pt idx="7">
                  <c:v>630.41758938814496</c:v>
                </c:pt>
                <c:pt idx="8">
                  <c:v>518.42756525128505</c:v>
                </c:pt>
              </c:numCache>
            </c:numRef>
          </c:yVal>
          <c:smooth val="1"/>
        </c:ser>
        <c:ser>
          <c:idx val="3"/>
          <c:order val="1"/>
          <c:tx>
            <c:strRef>
              <c:f>'Ⅱ-5-8'!$G$3</c:f>
              <c:strCache>
                <c:ptCount val="1"/>
                <c:pt idx="0">
                  <c:v>医療福祉</c:v>
                </c:pt>
              </c:strCache>
            </c:strRef>
          </c:tx>
          <c:marker>
            <c:symbol val="x"/>
            <c:size val="7"/>
          </c:marker>
          <c:dPt>
            <c:idx val="7"/>
            <c:marker>
              <c:spPr>
                <a:noFill/>
              </c:spPr>
            </c:marker>
            <c:bubble3D val="0"/>
          </c:dPt>
          <c:dPt>
            <c:idx val="8"/>
            <c:marker>
              <c:spPr>
                <a:noFill/>
              </c:spPr>
            </c:marker>
            <c:bubble3D val="0"/>
          </c:dPt>
          <c:dLbls>
            <c:dLbl>
              <c:idx val="8"/>
              <c:layout>
                <c:manualLayout>
                  <c:x val="-8.0224184140971211E-2"/>
                  <c:y val="-5.2904753663343386E-2"/>
                </c:manualLayout>
              </c:layout>
              <c:numFmt formatCode="#,##0.0_);[Red]\(#,##0.0\)" sourceLinked="0"/>
              <c:spPr/>
              <c:txPr>
                <a:bodyPr/>
                <a:lstStyle/>
                <a:p>
                  <a:pPr>
                    <a:defRPr sz="1050"/>
                  </a:pPr>
                  <a:endParaRPr lang="ja-JP"/>
                </a:p>
              </c:txPr>
              <c:dLblPos val="r"/>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'Ⅱ-5-8'!$G$5:$G$13</c:f>
              <c:numCache>
                <c:formatCode>#,##0_);[Red]\(#,##0\)</c:formatCode>
                <c:ptCount val="9"/>
                <c:pt idx="0">
                  <c:v>4163.5250000000005</c:v>
                </c:pt>
                <c:pt idx="1">
                  <c:v>4711.7</c:v>
                </c:pt>
                <c:pt idx="2">
                  <c:v>5181.7269615059076</c:v>
                </c:pt>
                <c:pt idx="3">
                  <c:v>5383.3077194319721</c:v>
                </c:pt>
                <c:pt idx="4">
                  <c:v>5254.5235715144827</c:v>
                </c:pt>
                <c:pt idx="5">
                  <c:v>5290.2351333922043</c:v>
                </c:pt>
                <c:pt idx="6">
                  <c:v>5687.0474079672858</c:v>
                </c:pt>
                <c:pt idx="7">
                  <c:v>5878.4211419128624</c:v>
                </c:pt>
                <c:pt idx="8">
                  <c:v>5679.0924130549756</c:v>
                </c:pt>
              </c:numCache>
            </c:numRef>
          </c:xVal>
          <c:yVal>
            <c:numRef>
              <c:f>'Ⅱ-5-8'!$N$5:$N$13</c:f>
              <c:numCache>
                <c:formatCode>#,##0_);[Red]\(#,##0\)</c:formatCode>
                <c:ptCount val="9"/>
                <c:pt idx="0">
                  <c:v>781.25</c:v>
                </c:pt>
                <c:pt idx="1">
                  <c:v>673.375</c:v>
                </c:pt>
                <c:pt idx="2">
                  <c:v>535.26172148328112</c:v>
                </c:pt>
                <c:pt idx="3">
                  <c:v>743.34857353321115</c:v>
                </c:pt>
                <c:pt idx="4">
                  <c:v>719.22499558789787</c:v>
                </c:pt>
                <c:pt idx="5">
                  <c:v>704.83659408497795</c:v>
                </c:pt>
                <c:pt idx="6">
                  <c:v>516.2617953940445</c:v>
                </c:pt>
                <c:pt idx="7">
                  <c:v>713.31863347497631</c:v>
                </c:pt>
                <c:pt idx="8">
                  <c:v>728.34400371191612</c:v>
                </c:pt>
              </c:numCache>
            </c:numRef>
          </c:yVal>
          <c:smooth val="1"/>
        </c:ser>
        <c:ser>
          <c:idx val="1"/>
          <c:order val="2"/>
          <c:tx>
            <c:strRef>
              <c:f>'Ⅱ-5-8'!$E$3</c:f>
              <c:strCache>
                <c:ptCount val="1"/>
                <c:pt idx="0">
                  <c:v>サービス業（他に分類されないもの）</c:v>
                </c:pt>
              </c:strCache>
            </c:strRef>
          </c:tx>
          <c:dPt>
            <c:idx val="6"/>
            <c:marker>
              <c:spPr>
                <a:solidFill>
                  <a:schemeClr val="bg1">
                    <a:lumMod val="65000"/>
                  </a:schemeClr>
                </a:solidFill>
              </c:spPr>
            </c:marker>
            <c:bubble3D val="0"/>
          </c:dPt>
          <c:dPt>
            <c:idx val="7"/>
            <c:marker>
              <c:spPr>
                <a:solidFill>
                  <a:schemeClr val="bg1">
                    <a:lumMod val="65000"/>
                  </a:schemeClr>
                </a:solidFill>
              </c:spPr>
            </c:marker>
            <c:bubble3D val="0"/>
          </c:dPt>
          <c:xVal>
            <c:numRef>
              <c:f>'Ⅱ-5-8'!$E$5:$E$13</c:f>
              <c:numCache>
                <c:formatCode>#,##0_);[Red]\(#,##0\)</c:formatCode>
                <c:ptCount val="9"/>
                <c:pt idx="0">
                  <c:v>3187.0250000000001</c:v>
                </c:pt>
                <c:pt idx="1">
                  <c:v>2798.5250000000001</c:v>
                </c:pt>
                <c:pt idx="2">
                  <c:v>2760.226978922235</c:v>
                </c:pt>
                <c:pt idx="3">
                  <c:v>2753.6870655951361</c:v>
                </c:pt>
                <c:pt idx="4">
                  <c:v>2886.6887494300936</c:v>
                </c:pt>
                <c:pt idx="5">
                  <c:v>2939.9152758232649</c:v>
                </c:pt>
                <c:pt idx="6">
                  <c:v>2994.037150723284</c:v>
                </c:pt>
                <c:pt idx="7">
                  <c:v>3041.6733664442027</c:v>
                </c:pt>
                <c:pt idx="8">
                  <c:v>2996.5270847235097</c:v>
                </c:pt>
              </c:numCache>
            </c:numRef>
          </c:xVal>
          <c:yVal>
            <c:numRef>
              <c:f>'Ⅱ-5-8'!$L$5:$L$13</c:f>
              <c:numCache>
                <c:formatCode>#,##0_);[Red]\(#,##0\)</c:formatCode>
                <c:ptCount val="9"/>
                <c:pt idx="0">
                  <c:v>626.55000000000007</c:v>
                </c:pt>
                <c:pt idx="1">
                  <c:v>476.15</c:v>
                </c:pt>
                <c:pt idx="2">
                  <c:v>342.18171641921731</c:v>
                </c:pt>
                <c:pt idx="3">
                  <c:v>484.35917713964699</c:v>
                </c:pt>
                <c:pt idx="4">
                  <c:v>458.3694792946236</c:v>
                </c:pt>
                <c:pt idx="5">
                  <c:v>469.70237555406283</c:v>
                </c:pt>
                <c:pt idx="6">
                  <c:v>334.1459032400769</c:v>
                </c:pt>
                <c:pt idx="7">
                  <c:v>446.80990904984503</c:v>
                </c:pt>
                <c:pt idx="8">
                  <c:v>448.51003237701434</c:v>
                </c:pt>
              </c:numCache>
            </c:numRef>
          </c:yVal>
          <c:smooth val="1"/>
        </c:ser>
        <c:ser>
          <c:idx val="2"/>
          <c:order val="3"/>
          <c:tx>
            <c:strRef>
              <c:f>'Ⅱ-5-8'!$F$3</c:f>
              <c:strCache>
                <c:ptCount val="1"/>
                <c:pt idx="0">
                  <c:v>教育,学習支援業</c:v>
                </c:pt>
              </c:strCache>
            </c:strRef>
          </c:tx>
          <c:dPt>
            <c:idx val="7"/>
            <c:marker>
              <c:spPr>
                <a:solidFill>
                  <a:schemeClr val="tx1">
                    <a:lumMod val="65000"/>
                    <a:lumOff val="35000"/>
                  </a:schemeClr>
                </a:solidFill>
              </c:spPr>
            </c:marker>
            <c:bubble3D val="0"/>
          </c:dPt>
          <c:dPt>
            <c:idx val="8"/>
            <c:marker>
              <c:spPr>
                <a:solidFill>
                  <a:schemeClr val="tx1">
                    <a:lumMod val="50000"/>
                    <a:lumOff val="50000"/>
                  </a:schemeClr>
                </a:solidFill>
              </c:spPr>
            </c:marker>
            <c:bubble3D val="0"/>
          </c:dPt>
          <c:dLbls>
            <c:dLbl>
              <c:idx val="8"/>
              <c:layout>
                <c:manualLayout>
                  <c:x val="-6.8650750413097011E-2"/>
                  <c:y val="-4.3976481432055917E-2"/>
                </c:manualLayout>
              </c:layout>
              <c:numFmt formatCode="#,##0.0_);[Red]\(#,##0.0\)" sourceLinked="0"/>
              <c:spPr/>
              <c:txPr>
                <a:bodyPr/>
                <a:lstStyle/>
                <a:p>
                  <a:pPr>
                    <a:defRPr sz="1050"/>
                  </a:pPr>
                  <a:endParaRPr lang="ja-JP"/>
                </a:p>
              </c:txPr>
              <c:dLblPos val="r"/>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'Ⅱ-5-8'!$F$5:$F$13</c:f>
              <c:numCache>
                <c:formatCode>#,##0_);[Red]\(#,##0\)</c:formatCode>
                <c:ptCount val="9"/>
                <c:pt idx="0">
                  <c:v>2450.25</c:v>
                </c:pt>
                <c:pt idx="1">
                  <c:v>2562.75</c:v>
                </c:pt>
                <c:pt idx="2">
                  <c:v>2506.1268905521406</c:v>
                </c:pt>
                <c:pt idx="3">
                  <c:v>2626.5811117554967</c:v>
                </c:pt>
                <c:pt idx="4">
                  <c:v>2716.5071990533547</c:v>
                </c:pt>
                <c:pt idx="5">
                  <c:v>2657.8966460008382</c:v>
                </c:pt>
                <c:pt idx="6">
                  <c:v>2575.5510622808424</c:v>
                </c:pt>
                <c:pt idx="7">
                  <c:v>2674.1160392830584</c:v>
                </c:pt>
                <c:pt idx="8">
                  <c:v>2867.4242656674301</c:v>
                </c:pt>
              </c:numCache>
            </c:numRef>
          </c:xVal>
          <c:yVal>
            <c:numRef>
              <c:f>'Ⅱ-5-8'!$M$5:$M$13</c:f>
              <c:numCache>
                <c:formatCode>#,##0_);[Red]\(#,##0\)</c:formatCode>
                <c:ptCount val="9"/>
                <c:pt idx="0">
                  <c:v>550</c:v>
                </c:pt>
                <c:pt idx="1">
                  <c:v>485.5</c:v>
                </c:pt>
                <c:pt idx="2">
                  <c:v>314.60224907783373</c:v>
                </c:pt>
                <c:pt idx="3">
                  <c:v>517.99665935651433</c:v>
                </c:pt>
                <c:pt idx="4">
                  <c:v>520.60322246199746</c:v>
                </c:pt>
                <c:pt idx="5">
                  <c:v>474.37776891810995</c:v>
                </c:pt>
                <c:pt idx="6">
                  <c:v>356.75483800656309</c:v>
                </c:pt>
                <c:pt idx="7">
                  <c:v>539.07320574660719</c:v>
                </c:pt>
                <c:pt idx="8">
                  <c:v>520.60322246199746</c:v>
                </c:pt>
              </c:numCache>
            </c:numRef>
          </c:yVal>
          <c:smooth val="1"/>
        </c:ser>
        <c:ser>
          <c:idx val="4"/>
          <c:order val="4"/>
          <c:tx>
            <c:strRef>
              <c:f>'Ⅱ-5-8'!$H$3</c:f>
              <c:strCache>
                <c:ptCount val="1"/>
                <c:pt idx="0">
                  <c:v>情報通信業</c:v>
                </c:pt>
              </c:strCache>
            </c:strRef>
          </c:tx>
          <c:marker>
            <c:symbol val="star"/>
            <c:size val="7"/>
          </c:marker>
          <c:dPt>
            <c:idx val="7"/>
            <c:marker>
              <c:spPr>
                <a:noFill/>
              </c:spPr>
            </c:marker>
            <c:bubble3D val="0"/>
          </c:dPt>
          <c:dPt>
            <c:idx val="8"/>
            <c:marker>
              <c:spPr>
                <a:noFill/>
              </c:spPr>
            </c:marker>
            <c:bubble3D val="0"/>
          </c:dPt>
          <c:dLbls>
            <c:dLbl>
              <c:idx val="8"/>
              <c:layout>
                <c:manualLayout>
                  <c:x val="-2.0366330622435317E-2"/>
                  <c:y val="-3.5031257034656052E-2"/>
                </c:manualLayout>
              </c:layout>
              <c:numFmt formatCode="#,##0.0_);[Red]\(#,##0.0\)" sourceLinked="0"/>
              <c:spPr/>
              <c:txPr>
                <a:bodyPr/>
                <a:lstStyle/>
                <a:p>
                  <a:pPr>
                    <a:defRPr sz="1050">
                      <a:solidFill>
                        <a:schemeClr val="bg2">
                          <a:lumMod val="25000"/>
                        </a:schemeClr>
                      </a:solidFill>
                    </a:defRPr>
                  </a:pPr>
                  <a:endParaRPr lang="ja-JP"/>
                </a:p>
              </c:txPr>
              <c:dLblPos val="r"/>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'Ⅱ-5-8'!$H$5:$H$13</c:f>
              <c:numCache>
                <c:formatCode>#,##0_);[Red]\(#,##0\)</c:formatCode>
                <c:ptCount val="9"/>
                <c:pt idx="0">
                  <c:v>9810</c:v>
                </c:pt>
                <c:pt idx="1">
                  <c:v>9260.25</c:v>
                </c:pt>
                <c:pt idx="2">
                  <c:v>9620.8902537627073</c:v>
                </c:pt>
                <c:pt idx="3">
                  <c:v>9563.0803135657407</c:v>
                </c:pt>
                <c:pt idx="4">
                  <c:v>8999.9955187084306</c:v>
                </c:pt>
                <c:pt idx="5">
                  <c:v>8580.6731291011292</c:v>
                </c:pt>
                <c:pt idx="6">
                  <c:v>9513.8692269249259</c:v>
                </c:pt>
                <c:pt idx="7">
                  <c:v>10442.211187551662</c:v>
                </c:pt>
                <c:pt idx="8">
                  <c:v>10465.990586612612</c:v>
                </c:pt>
              </c:numCache>
            </c:numRef>
          </c:xVal>
          <c:yVal>
            <c:numRef>
              <c:f>'Ⅱ-5-8'!$O$5:$O$13</c:f>
              <c:numCache>
                <c:formatCode>#,##0_);[Red]\(#,##0\)</c:formatCode>
                <c:ptCount val="9"/>
                <c:pt idx="0">
                  <c:v>765.5</c:v>
                </c:pt>
                <c:pt idx="1">
                  <c:v>581.5</c:v>
                </c:pt>
                <c:pt idx="2">
                  <c:v>438.68906233928311</c:v>
                </c:pt>
                <c:pt idx="3">
                  <c:v>533.87266266924189</c:v>
                </c:pt>
                <c:pt idx="4">
                  <c:v>568.25047017545762</c:v>
                </c:pt>
                <c:pt idx="5">
                  <c:v>523.09371867889297</c:v>
                </c:pt>
                <c:pt idx="6">
                  <c:v>367.89532476601255</c:v>
                </c:pt>
                <c:pt idx="7">
                  <c:v>548.91132922330507</c:v>
                </c:pt>
                <c:pt idx="8">
                  <c:v>590.40260714839917</c:v>
                </c:pt>
              </c:numCache>
            </c:numRef>
          </c:yVal>
          <c:smooth val="1"/>
        </c:ser>
        <c:ser>
          <c:idx val="5"/>
          <c:order val="5"/>
          <c:tx>
            <c:strRef>
              <c:f>'Ⅱ-5-8'!$I$3</c:f>
              <c:strCache>
                <c:ptCount val="1"/>
                <c:pt idx="0">
                  <c:v>学術研究，専門・技術サービス業</c:v>
                </c:pt>
              </c:strCache>
            </c:strRef>
          </c:tx>
          <c:dPt>
            <c:idx val="7"/>
            <c:marker>
              <c:spPr>
                <a:solidFill>
                  <a:schemeClr val="bg1">
                    <a:lumMod val="75000"/>
                  </a:schemeClr>
                </a:solidFill>
              </c:spPr>
            </c:marker>
            <c:bubble3D val="0"/>
          </c:dPt>
          <c:dPt>
            <c:idx val="8"/>
            <c:marker>
              <c:spPr>
                <a:solidFill>
                  <a:schemeClr val="bg1">
                    <a:lumMod val="75000"/>
                  </a:schemeClr>
                </a:solidFill>
              </c:spPr>
            </c:marker>
            <c:bubble3D val="0"/>
          </c:dPt>
          <c:dLbls>
            <c:dLbl>
              <c:idx val="8"/>
              <c:layout>
                <c:manualLayout>
                  <c:x val="-1.6697193546779214E-3"/>
                  <c:y val="1.5020210530133658E-2"/>
                </c:manualLayout>
              </c:layout>
              <c:numFmt formatCode="#,##0.0_);[Red]\(#,##0.0\)" sourceLinked="0"/>
              <c:spPr/>
              <c:txPr>
                <a:bodyPr/>
                <a:lstStyle/>
                <a:p>
                  <a:pPr>
                    <a:defRPr sz="1050"/>
                  </a:pPr>
                  <a:endParaRPr lang="ja-JP"/>
                </a:p>
              </c:txPr>
              <c:dLblPos val="r"/>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'Ⅱ-5-8'!$I$5:$I$13</c:f>
              <c:numCache>
                <c:formatCode>#,##0_);[Red]\(#,##0\)</c:formatCode>
                <c:ptCount val="9"/>
                <c:pt idx="0">
                  <c:v>8039</c:v>
                </c:pt>
                <c:pt idx="1">
                  <c:v>7808.75</c:v>
                </c:pt>
                <c:pt idx="2">
                  <c:v>8651.5605696179118</c:v>
                </c:pt>
                <c:pt idx="3">
                  <c:v>7888.1778490169718</c:v>
                </c:pt>
                <c:pt idx="4">
                  <c:v>8283.8027820746156</c:v>
                </c:pt>
                <c:pt idx="5">
                  <c:v>8119.9372438002674</c:v>
                </c:pt>
                <c:pt idx="6">
                  <c:v>8767.5980423298988</c:v>
                </c:pt>
                <c:pt idx="7">
                  <c:v>8526.8847867918539</c:v>
                </c:pt>
                <c:pt idx="8">
                  <c:v>8790.5193701633507</c:v>
                </c:pt>
              </c:numCache>
            </c:numRef>
          </c:xVal>
          <c:yVal>
            <c:numRef>
              <c:f>'Ⅱ-5-8'!$P$5:$P$13</c:f>
              <c:numCache>
                <c:formatCode>#,##0_);[Red]\(#,##0\)</c:formatCode>
                <c:ptCount val="9"/>
                <c:pt idx="0">
                  <c:v>1739.25</c:v>
                </c:pt>
                <c:pt idx="1">
                  <c:v>1338</c:v>
                </c:pt>
                <c:pt idx="2">
                  <c:v>920.12161225058946</c:v>
                </c:pt>
                <c:pt idx="3">
                  <c:v>1477.7917267333908</c:v>
                </c:pt>
                <c:pt idx="4">
                  <c:v>1349.7389954784783</c:v>
                </c:pt>
                <c:pt idx="5">
                  <c:v>1379.8858361944074</c:v>
                </c:pt>
                <c:pt idx="6">
                  <c:v>913.10670796405384</c:v>
                </c:pt>
                <c:pt idx="7">
                  <c:v>1573.0418635553897</c:v>
                </c:pt>
                <c:pt idx="8">
                  <c:v>1353.6147714884667</c:v>
                </c:pt>
              </c:numCache>
            </c:numRef>
          </c:yVal>
          <c:smooth val="1"/>
        </c:ser>
        <c:ser>
          <c:idx val="6"/>
          <c:order val="6"/>
          <c:tx>
            <c:strRef>
              <c:f>'Ⅱ-5-8'!$J$3</c:f>
              <c:strCache>
                <c:ptCount val="1"/>
                <c:pt idx="0">
                  <c:v>不動産業，物品賃貸業</c:v>
                </c:pt>
              </c:strCache>
            </c:strRef>
          </c:tx>
          <c:dPt>
            <c:idx val="7"/>
            <c:marker>
              <c:spPr>
                <a:noFill/>
              </c:spPr>
            </c:marker>
            <c:bubble3D val="0"/>
          </c:dPt>
          <c:dPt>
            <c:idx val="8"/>
            <c:marker>
              <c:spPr>
                <a:noFill/>
              </c:spPr>
            </c:marker>
            <c:bubble3D val="0"/>
          </c:dPt>
          <c:dLbls>
            <c:dLbl>
              <c:idx val="8"/>
              <c:layout>
                <c:manualLayout>
                  <c:x val="-2.2187123319596679E-2"/>
                  <c:y val="-2.9678189792001521E-2"/>
                </c:manualLayout>
              </c:layout>
              <c:numFmt formatCode="#,##0.0_);[Red]\(#,##0.0\)" sourceLinked="0"/>
              <c:spPr/>
              <c:txPr>
                <a:bodyPr/>
                <a:lstStyle/>
                <a:p>
                  <a:pPr>
                    <a:defRPr sz="1050"/>
                  </a:pPr>
                  <a:endParaRPr lang="ja-JP"/>
                </a:p>
              </c:txPr>
              <c:dLblPos val="r"/>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'Ⅱ-5-8'!$J$5:$J$13</c:f>
              <c:numCache>
                <c:formatCode>#,##0_);[Red]\(#,##0\)</c:formatCode>
                <c:ptCount val="9"/>
                <c:pt idx="0">
                  <c:v>4803.75</c:v>
                </c:pt>
                <c:pt idx="1">
                  <c:v>4888</c:v>
                </c:pt>
                <c:pt idx="2">
                  <c:v>5539.0325414421841</c:v>
                </c:pt>
                <c:pt idx="3">
                  <c:v>5530.2708499853179</c:v>
                </c:pt>
                <c:pt idx="4">
                  <c:v>5484.2099372923039</c:v>
                </c:pt>
                <c:pt idx="5">
                  <c:v>5550.9099729813752</c:v>
                </c:pt>
                <c:pt idx="6">
                  <c:v>5758.0419078736268</c:v>
                </c:pt>
                <c:pt idx="7">
                  <c:v>5912.7440078117779</c:v>
                </c:pt>
                <c:pt idx="8">
                  <c:v>5996.2170646000413</c:v>
                </c:pt>
              </c:numCache>
            </c:numRef>
          </c:xVal>
          <c:yVal>
            <c:numRef>
              <c:f>'Ⅱ-5-8'!$Q$5:$Q$13</c:f>
              <c:numCache>
                <c:formatCode>#,##0_);[Red]\(#,##0\)</c:formatCode>
                <c:ptCount val="9"/>
                <c:pt idx="0">
                  <c:v>1126.5</c:v>
                </c:pt>
                <c:pt idx="1">
                  <c:v>925</c:v>
                </c:pt>
                <c:pt idx="2">
                  <c:v>718.48313322096715</c:v>
                </c:pt>
                <c:pt idx="3">
                  <c:v>967.44631113754951</c:v>
                </c:pt>
                <c:pt idx="4">
                  <c:v>992.59940085796484</c:v>
                </c:pt>
                <c:pt idx="5">
                  <c:v>950.17367582967438</c:v>
                </c:pt>
                <c:pt idx="6">
                  <c:v>668.27856645863244</c:v>
                </c:pt>
                <c:pt idx="7">
                  <c:v>961.98565463065836</c:v>
                </c:pt>
                <c:pt idx="8">
                  <c:v>956.09226583634984</c:v>
                </c:pt>
              </c:numCache>
            </c:numRef>
          </c:yVal>
          <c:smooth val="1"/>
        </c:ser>
        <c:dLbls>
          <c:showLegendKey val="0"/>
          <c:showVal val="0"/>
          <c:showCatName val="0"/>
          <c:showSerName val="0"/>
          <c:showPercent val="0"/>
          <c:showBubbleSize val="0"/>
        </c:dLbls>
        <c:axId val="400787368"/>
        <c:axId val="400787760"/>
      </c:scatterChart>
      <c:valAx>
        <c:axId val="400787368"/>
        <c:scaling>
          <c:orientation val="minMax"/>
        </c:scaling>
        <c:delete val="0"/>
        <c:axPos val="b"/>
        <c:numFmt formatCode="#,##0_);[Red]\(#,##0\)" sourceLinked="0"/>
        <c:majorTickMark val="out"/>
        <c:minorTickMark val="none"/>
        <c:tickLblPos val="nextTo"/>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400787760"/>
        <c:crosses val="autoZero"/>
        <c:crossBetween val="midCat"/>
        <c:majorUnit val="2000"/>
        <c:dispUnits>
          <c:builtInUnit val="thousands"/>
        </c:dispUnits>
      </c:valAx>
      <c:valAx>
        <c:axId val="400787760"/>
        <c:scaling>
          <c:orientation val="minMax"/>
          <c:max val="2000"/>
        </c:scaling>
        <c:delete val="0"/>
        <c:axPos val="l"/>
        <c:numFmt formatCode="#,##0.0_);[Red]\(#,##0.0\)" sourceLinked="0"/>
        <c:majorTickMark val="out"/>
        <c:minorTickMark val="none"/>
        <c:tickLblPos val="nextTo"/>
        <c:crossAx val="400787368"/>
        <c:crosses val="autoZero"/>
        <c:crossBetween val="midCat"/>
        <c:majorUnit val="400"/>
        <c:dispUnits>
          <c:builtInUnit val="thousands"/>
        </c:dispUnits>
      </c:valAx>
      <c:spPr>
        <a:solidFill>
          <a:schemeClr val="bg1"/>
        </a:solidFill>
        <a:ln w="25400">
          <a:noFill/>
        </a:ln>
      </c:spPr>
    </c:plotArea>
    <c:plotVisOnly val="1"/>
    <c:dispBlanksAs val="gap"/>
    <c:showDLblsOverMax val="0"/>
  </c:chart>
  <c:spPr>
    <a:noFill/>
    <a:ln>
      <a:noFill/>
    </a:ln>
  </c:spPr>
  <c:txPr>
    <a:bodyPr/>
    <a:lstStyle/>
    <a:p>
      <a:pPr>
        <a:defRPr sz="1200"/>
      </a:pPr>
      <a:endParaRPr lang="ja-JP"/>
    </a:p>
  </c:txPr>
  <c:printSettings>
    <c:headerFooter/>
    <c:pageMargins b="0.75" l="0.7" r="0.7" t="0.75" header="0.3" footer="0.3"/>
    <c:pageSetup paperSize="9" orientation="landscape"/>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36403990305368"/>
          <c:y val="0.24138012318198809"/>
          <c:w val="0.727274879482953"/>
          <c:h val="0.5655191457406511"/>
        </c:manualLayout>
      </c:layout>
      <c:barChart>
        <c:barDir val="col"/>
        <c:grouping val="stacked"/>
        <c:varyColors val="0"/>
        <c:ser>
          <c:idx val="0"/>
          <c:order val="0"/>
          <c:tx>
            <c:strRef>
              <c:f>'Ⅱ-5-9'!$I$17</c:f>
              <c:strCache>
                <c:ptCount val="1"/>
                <c:pt idx="0">
                  <c:v> 公共サービス業</c:v>
                </c:pt>
              </c:strCache>
            </c:strRef>
          </c:tx>
          <c:spPr>
            <a:solidFill>
              <a:srgbClr val="FFFFFF"/>
            </a:solidFill>
            <a:ln w="12700">
              <a:solidFill>
                <a:srgbClr val="000000"/>
              </a:solidFill>
              <a:prstDash val="solid"/>
            </a:ln>
          </c:spPr>
          <c:invertIfNegative val="0"/>
          <c:dLbls>
            <c:dLbl>
              <c:idx val="8"/>
              <c:layout>
                <c:manualLayout>
                  <c:x val="7.724601175482787E-2"/>
                  <c:y val="0"/>
                </c:manualLayout>
              </c:layout>
              <c:numFmt formatCode="#,##0.0_);[Red]\(#,##0.0\)" sourceLinked="0"/>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9"/>
              <c:pt idx="0">
                <c:v>1986</c:v>
              </c:pt>
              <c:pt idx="1">
                <c:v>91</c:v>
              </c:pt>
              <c:pt idx="2">
                <c:v>96</c:v>
              </c:pt>
              <c:pt idx="3">
                <c:v>2001</c:v>
              </c:pt>
              <c:pt idx="4">
                <c:v>04</c:v>
              </c:pt>
              <c:pt idx="5">
                <c:v>06</c:v>
              </c:pt>
              <c:pt idx="6">
                <c:v>09</c:v>
              </c:pt>
              <c:pt idx="7">
                <c:v>12</c:v>
              </c:pt>
              <c:pt idx="8">
                <c:v>14</c:v>
              </c:pt>
            </c:strLit>
          </c:cat>
          <c:val>
            <c:numRef>
              <c:f>'Ⅱ-5-9'!$I$19:$I$27</c:f>
              <c:numCache>
                <c:formatCode>0.0</c:formatCode>
                <c:ptCount val="9"/>
                <c:pt idx="0">
                  <c:v>116.366</c:v>
                </c:pt>
                <c:pt idx="1">
                  <c:v>136.536</c:v>
                </c:pt>
                <c:pt idx="2">
                  <c:v>151.86799999999999</c:v>
                </c:pt>
                <c:pt idx="3">
                  <c:v>154.98699999999999</c:v>
                </c:pt>
                <c:pt idx="4">
                  <c:v>166.48</c:v>
                </c:pt>
                <c:pt idx="5">
                  <c:v>191.62200000000001</c:v>
                </c:pt>
                <c:pt idx="6">
                  <c:v>224.631</c:v>
                </c:pt>
                <c:pt idx="7">
                  <c:v>235.273</c:v>
                </c:pt>
                <c:pt idx="8">
                  <c:v>276.96199999999999</c:v>
                </c:pt>
              </c:numCache>
            </c:numRef>
          </c:val>
        </c:ser>
        <c:ser>
          <c:idx val="1"/>
          <c:order val="1"/>
          <c:tx>
            <c:strRef>
              <c:f>'Ⅱ-5-9'!$J$17</c:f>
              <c:strCache>
                <c:ptCount val="1"/>
                <c:pt idx="0">
                  <c:v> 生活支援型サービス業</c:v>
                </c:pt>
              </c:strCache>
            </c:strRef>
          </c:tx>
          <c:spPr>
            <a:solidFill>
              <a:schemeClr val="accent3">
                <a:lumMod val="40000"/>
                <a:lumOff val="60000"/>
              </a:schemeClr>
            </a:solidFill>
            <a:ln w="12700">
              <a:solidFill>
                <a:srgbClr val="000000"/>
              </a:solidFill>
              <a:prstDash val="solid"/>
            </a:ln>
          </c:spPr>
          <c:invertIfNegative val="0"/>
          <c:dLbls>
            <c:dLbl>
              <c:idx val="8"/>
              <c:layout>
                <c:manualLayout>
                  <c:x val="7.3887489504617973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9"/>
              <c:pt idx="0">
                <c:v>1986</c:v>
              </c:pt>
              <c:pt idx="1">
                <c:v>91</c:v>
              </c:pt>
              <c:pt idx="2">
                <c:v>96</c:v>
              </c:pt>
              <c:pt idx="3">
                <c:v>2001</c:v>
              </c:pt>
              <c:pt idx="4">
                <c:v>04</c:v>
              </c:pt>
              <c:pt idx="5">
                <c:v>06</c:v>
              </c:pt>
              <c:pt idx="6">
                <c:v>09</c:v>
              </c:pt>
              <c:pt idx="7">
                <c:v>12</c:v>
              </c:pt>
              <c:pt idx="8">
                <c:v>14</c:v>
              </c:pt>
            </c:strLit>
          </c:cat>
          <c:val>
            <c:numRef>
              <c:f>'Ⅱ-5-9'!$J$19:$J$27</c:f>
              <c:numCache>
                <c:formatCode>0.0</c:formatCode>
                <c:ptCount val="9"/>
                <c:pt idx="0">
                  <c:v>97.688999999999993</c:v>
                </c:pt>
                <c:pt idx="1">
                  <c:v>103.51900000000001</c:v>
                </c:pt>
                <c:pt idx="2">
                  <c:v>115.313</c:v>
                </c:pt>
                <c:pt idx="3">
                  <c:v>114.274</c:v>
                </c:pt>
                <c:pt idx="4">
                  <c:v>106.408</c:v>
                </c:pt>
                <c:pt idx="5">
                  <c:v>103.133</c:v>
                </c:pt>
                <c:pt idx="6">
                  <c:v>176.316</c:v>
                </c:pt>
                <c:pt idx="7">
                  <c:v>174.09399999999999</c:v>
                </c:pt>
                <c:pt idx="8">
                  <c:v>170.3</c:v>
                </c:pt>
              </c:numCache>
            </c:numRef>
          </c:val>
        </c:ser>
        <c:ser>
          <c:idx val="2"/>
          <c:order val="2"/>
          <c:tx>
            <c:strRef>
              <c:f>'Ⅱ-5-9'!$K$17</c:f>
              <c:strCache>
                <c:ptCount val="1"/>
                <c:pt idx="0">
                  <c:v> ビジネス支援型サービス業</c:v>
                </c:pt>
              </c:strCache>
            </c:strRef>
          </c:tx>
          <c:spPr>
            <a:solidFill>
              <a:schemeClr val="accent3">
                <a:lumMod val="75000"/>
              </a:schemeClr>
            </a:solidFill>
            <a:ln w="12700">
              <a:solidFill>
                <a:srgbClr val="000000"/>
              </a:solidFill>
              <a:prstDash val="solid"/>
            </a:ln>
          </c:spPr>
          <c:invertIfNegative val="0"/>
          <c:dLbls>
            <c:dLbl>
              <c:idx val="8"/>
              <c:layout>
                <c:manualLayout>
                  <c:x val="7.3887489504617973E-2"/>
                  <c:y val="1.1019223296532493E-2"/>
                </c:manualLayout>
              </c:layout>
              <c:numFmt formatCode="#,##0.0_);[Red]\(#,##0.0\)" sourceLinked="0"/>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9"/>
              <c:pt idx="0">
                <c:v>1986</c:v>
              </c:pt>
              <c:pt idx="1">
                <c:v>91</c:v>
              </c:pt>
              <c:pt idx="2">
                <c:v>96</c:v>
              </c:pt>
              <c:pt idx="3">
                <c:v>2001</c:v>
              </c:pt>
              <c:pt idx="4">
                <c:v>04</c:v>
              </c:pt>
              <c:pt idx="5">
                <c:v>06</c:v>
              </c:pt>
              <c:pt idx="6">
                <c:v>09</c:v>
              </c:pt>
              <c:pt idx="7">
                <c:v>12</c:v>
              </c:pt>
              <c:pt idx="8">
                <c:v>14</c:v>
              </c:pt>
            </c:strLit>
          </c:cat>
          <c:val>
            <c:numRef>
              <c:f>'Ⅱ-5-9'!$K$19:$K$27</c:f>
              <c:numCache>
                <c:formatCode>0.0</c:formatCode>
                <c:ptCount val="9"/>
                <c:pt idx="0">
                  <c:v>196.11500000000001</c:v>
                </c:pt>
                <c:pt idx="1">
                  <c:v>293.14100000000002</c:v>
                </c:pt>
                <c:pt idx="2">
                  <c:v>320.36700000000002</c:v>
                </c:pt>
                <c:pt idx="3">
                  <c:v>351.38400000000001</c:v>
                </c:pt>
                <c:pt idx="4">
                  <c:v>356.63600000000002</c:v>
                </c:pt>
                <c:pt idx="5">
                  <c:v>396.255</c:v>
                </c:pt>
                <c:pt idx="6">
                  <c:v>471.27499999999998</c:v>
                </c:pt>
                <c:pt idx="7">
                  <c:v>440.423</c:v>
                </c:pt>
                <c:pt idx="8">
                  <c:v>464.06</c:v>
                </c:pt>
              </c:numCache>
            </c:numRef>
          </c:val>
        </c:ser>
        <c:dLbls>
          <c:showLegendKey val="0"/>
          <c:showVal val="0"/>
          <c:showCatName val="0"/>
          <c:showSerName val="0"/>
          <c:showPercent val="0"/>
          <c:showBubbleSize val="0"/>
        </c:dLbls>
        <c:gapWidth val="80"/>
        <c:overlap val="100"/>
        <c:axId val="400788544"/>
        <c:axId val="400788936"/>
      </c:barChart>
      <c:catAx>
        <c:axId val="40078854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00788936"/>
        <c:crosses val="autoZero"/>
        <c:auto val="1"/>
        <c:lblAlgn val="ctr"/>
        <c:lblOffset val="100"/>
        <c:tickLblSkip val="1"/>
        <c:tickMarkSkip val="1"/>
        <c:noMultiLvlLbl val="0"/>
      </c:catAx>
      <c:valAx>
        <c:axId val="400788936"/>
        <c:scaling>
          <c:orientation val="minMax"/>
        </c:scaling>
        <c:delete val="0"/>
        <c:axPos val="l"/>
        <c:numFmt formatCode="#,##0" sourceLinked="0"/>
        <c:majorTickMark val="in"/>
        <c:minorTickMark val="none"/>
        <c:tickLblPos val="nextTo"/>
        <c:spPr>
          <a:ln w="3175">
            <a:solidFill>
              <a:srgbClr val="000000"/>
            </a:solidFill>
            <a:prstDash val="solid"/>
          </a:ln>
        </c:spPr>
        <c:txPr>
          <a:bodyPr rot="0" vert="horz"/>
          <a:lstStyle/>
          <a:p>
            <a:pPr>
              <a:defRPr/>
            </a:pPr>
            <a:endParaRPr lang="ja-JP"/>
          </a:p>
        </c:txPr>
        <c:crossAx val="400788544"/>
        <c:crosses val="autoZero"/>
        <c:crossBetween val="between"/>
        <c:majorUnit val="200"/>
      </c:valAx>
      <c:spPr>
        <a:noFill/>
        <a:ln w="25400">
          <a:noFill/>
        </a:ln>
      </c:spPr>
    </c:plotArea>
    <c:legend>
      <c:legendPos val="r"/>
      <c:layout>
        <c:manualLayout>
          <c:xMode val="edge"/>
          <c:yMode val="edge"/>
          <c:x val="0.15356300865414493"/>
          <c:y val="8.7311252828636082E-2"/>
          <c:w val="0.44817284489312897"/>
          <c:h val="0.2983885345950764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20892573940626E-2"/>
          <c:y val="7.6309765403035967E-2"/>
          <c:w val="0.80748092727183052"/>
          <c:h val="0.49202857374786912"/>
        </c:manualLayout>
      </c:layout>
      <c:barChart>
        <c:barDir val="col"/>
        <c:grouping val="stacked"/>
        <c:varyColors val="0"/>
        <c:ser>
          <c:idx val="2"/>
          <c:order val="0"/>
          <c:tx>
            <c:strRef>
              <c:f>'Ⅱ-5-10'!$Y$4</c:f>
              <c:strCache>
                <c:ptCount val="1"/>
                <c:pt idx="0">
                  <c:v> 大阪市(従業者)</c:v>
                </c:pt>
              </c:strCache>
            </c:strRef>
          </c:tx>
          <c:spPr>
            <a:solidFill>
              <a:schemeClr val="accent3">
                <a:lumMod val="40000"/>
                <a:lumOff val="60000"/>
              </a:schemeClr>
            </a:solidFill>
            <a:ln>
              <a:solidFill>
                <a:sysClr val="windowText" lastClr="000000"/>
              </a:solidFill>
            </a:ln>
          </c:spPr>
          <c:invertIfNegative val="0"/>
          <c:cat>
            <c:strRef>
              <c:f>'Ⅱ-5-10'!$U$13:$U$48</c:f>
              <c:strCache>
                <c:ptCount val="35"/>
                <c:pt idx="1">
                  <c:v>専門サービス業</c:v>
                </c:pt>
                <c:pt idx="4">
                  <c:v>技術サービス業</c:v>
                </c:pt>
                <c:pt idx="7">
                  <c:v>広告業</c:v>
                </c:pt>
                <c:pt idx="10">
                  <c:v>情報サービス業</c:v>
                </c:pt>
                <c:pt idx="13">
                  <c:v>映像・音声・文字
情報制作業</c:v>
                </c:pt>
                <c:pt idx="16">
                  <c:v>インターネット
付随サービス業</c:v>
                </c:pt>
                <c:pt idx="19">
                  <c:v>不動産賃貸業</c:v>
                </c:pt>
                <c:pt idx="22">
                  <c:v>物品賃貸業</c:v>
                </c:pt>
                <c:pt idx="25">
                  <c:v>職業紹介・
労働者派遣業</c:v>
                </c:pt>
                <c:pt idx="28">
                  <c:v>自動車整備業</c:v>
                </c:pt>
                <c:pt idx="31">
                  <c:v>機械等修理業</c:v>
                </c:pt>
                <c:pt idx="34">
                  <c:v>その他の事業
サービス業</c:v>
                </c:pt>
              </c:strCache>
            </c:strRef>
          </c:cat>
          <c:val>
            <c:numRef>
              <c:f>'Ⅱ-5-10'!$Y$13:$Y$48</c:f>
              <c:numCache>
                <c:formatCode>General</c:formatCode>
                <c:ptCount val="36"/>
                <c:pt idx="2" formatCode="0">
                  <c:v>4718</c:v>
                </c:pt>
                <c:pt idx="5" formatCode="0">
                  <c:v>3770.8</c:v>
                </c:pt>
                <c:pt idx="8" formatCode="0">
                  <c:v>1180.5</c:v>
                </c:pt>
                <c:pt idx="11" formatCode="0">
                  <c:v>8583.1</c:v>
                </c:pt>
                <c:pt idx="14" formatCode="0">
                  <c:v>948.2</c:v>
                </c:pt>
                <c:pt idx="17" formatCode="0">
                  <c:v>429.8</c:v>
                </c:pt>
                <c:pt idx="20" formatCode="0">
                  <c:v>1059.5</c:v>
                </c:pt>
                <c:pt idx="23" formatCode="0">
                  <c:v>887.2</c:v>
                </c:pt>
                <c:pt idx="26" formatCode="0">
                  <c:v>7620.6</c:v>
                </c:pt>
                <c:pt idx="29" formatCode="0">
                  <c:v>395</c:v>
                </c:pt>
                <c:pt idx="32" formatCode="0">
                  <c:v>1097.3</c:v>
                </c:pt>
                <c:pt idx="35" formatCode="0">
                  <c:v>15716</c:v>
                </c:pt>
              </c:numCache>
            </c:numRef>
          </c:val>
        </c:ser>
        <c:ser>
          <c:idx val="0"/>
          <c:order val="1"/>
          <c:tx>
            <c:strRef>
              <c:f>'Ⅱ-5-10'!$W$4</c:f>
              <c:strCache>
                <c:ptCount val="1"/>
                <c:pt idx="0">
                  <c:v> 大阪市(事業所)</c:v>
                </c:pt>
              </c:strCache>
            </c:strRef>
          </c:tx>
          <c:spPr>
            <a:solidFill>
              <a:schemeClr val="accent3">
                <a:lumMod val="75000"/>
              </a:schemeClr>
            </a:solidFill>
            <a:ln>
              <a:solidFill>
                <a:sysClr val="windowText" lastClr="000000"/>
              </a:solidFill>
            </a:ln>
          </c:spPr>
          <c:invertIfNegative val="0"/>
          <c:cat>
            <c:strRef>
              <c:f>'Ⅱ-5-10'!$U$13:$U$48</c:f>
              <c:strCache>
                <c:ptCount val="35"/>
                <c:pt idx="1">
                  <c:v>専門サービス業</c:v>
                </c:pt>
                <c:pt idx="4">
                  <c:v>技術サービス業</c:v>
                </c:pt>
                <c:pt idx="7">
                  <c:v>広告業</c:v>
                </c:pt>
                <c:pt idx="10">
                  <c:v>情報サービス業</c:v>
                </c:pt>
                <c:pt idx="13">
                  <c:v>映像・音声・文字
情報制作業</c:v>
                </c:pt>
                <c:pt idx="16">
                  <c:v>インターネット
付随サービス業</c:v>
                </c:pt>
                <c:pt idx="19">
                  <c:v>不動産賃貸業</c:v>
                </c:pt>
                <c:pt idx="22">
                  <c:v>物品賃貸業</c:v>
                </c:pt>
                <c:pt idx="25">
                  <c:v>職業紹介・
労働者派遣業</c:v>
                </c:pt>
                <c:pt idx="28">
                  <c:v>自動車整備業</c:v>
                </c:pt>
                <c:pt idx="31">
                  <c:v>機械等修理業</c:v>
                </c:pt>
                <c:pt idx="34">
                  <c:v>その他の事業
サービス業</c:v>
                </c:pt>
              </c:strCache>
            </c:strRef>
          </c:cat>
          <c:val>
            <c:numRef>
              <c:f>'Ⅱ-5-10'!$W$13:$W$48</c:f>
              <c:numCache>
                <c:formatCode>0</c:formatCode>
                <c:ptCount val="36"/>
                <c:pt idx="1">
                  <c:v>8091</c:v>
                </c:pt>
                <c:pt idx="4">
                  <c:v>3499</c:v>
                </c:pt>
                <c:pt idx="7">
                  <c:v>809</c:v>
                </c:pt>
                <c:pt idx="10">
                  <c:v>2805</c:v>
                </c:pt>
                <c:pt idx="13">
                  <c:v>1010</c:v>
                </c:pt>
                <c:pt idx="16">
                  <c:v>379</c:v>
                </c:pt>
                <c:pt idx="19">
                  <c:v>2287</c:v>
                </c:pt>
                <c:pt idx="22">
                  <c:v>549</c:v>
                </c:pt>
                <c:pt idx="25">
                  <c:v>1069</c:v>
                </c:pt>
                <c:pt idx="28">
                  <c:v>731</c:v>
                </c:pt>
                <c:pt idx="31">
                  <c:v>693</c:v>
                </c:pt>
                <c:pt idx="34">
                  <c:v>4187</c:v>
                </c:pt>
              </c:numCache>
            </c:numRef>
          </c:val>
        </c:ser>
        <c:ser>
          <c:idx val="3"/>
          <c:order val="2"/>
          <c:tx>
            <c:strRef>
              <c:f>'Ⅱ-5-10'!$Z$4</c:f>
              <c:strCache>
                <c:ptCount val="1"/>
                <c:pt idx="0">
                  <c:v> 大阪市以外(従業者)</c:v>
                </c:pt>
              </c:strCache>
            </c:strRef>
          </c:tx>
          <c:spPr>
            <a:solidFill>
              <a:schemeClr val="bg1">
                <a:lumMod val="85000"/>
              </a:schemeClr>
            </a:solidFill>
            <a:ln>
              <a:solidFill>
                <a:sysClr val="windowText" lastClr="000000"/>
              </a:solidFill>
            </a:ln>
          </c:spPr>
          <c:invertIfNegative val="0"/>
          <c:cat>
            <c:strRef>
              <c:f>'Ⅱ-5-10'!$U$13:$U$48</c:f>
              <c:strCache>
                <c:ptCount val="35"/>
                <c:pt idx="1">
                  <c:v>専門サービス業</c:v>
                </c:pt>
                <c:pt idx="4">
                  <c:v>技術サービス業</c:v>
                </c:pt>
                <c:pt idx="7">
                  <c:v>広告業</c:v>
                </c:pt>
                <c:pt idx="10">
                  <c:v>情報サービス業</c:v>
                </c:pt>
                <c:pt idx="13">
                  <c:v>映像・音声・文字
情報制作業</c:v>
                </c:pt>
                <c:pt idx="16">
                  <c:v>インターネット
付随サービス業</c:v>
                </c:pt>
                <c:pt idx="19">
                  <c:v>不動産賃貸業</c:v>
                </c:pt>
                <c:pt idx="22">
                  <c:v>物品賃貸業</c:v>
                </c:pt>
                <c:pt idx="25">
                  <c:v>職業紹介・
労働者派遣業</c:v>
                </c:pt>
                <c:pt idx="28">
                  <c:v>自動車整備業</c:v>
                </c:pt>
                <c:pt idx="31">
                  <c:v>機械等修理業</c:v>
                </c:pt>
                <c:pt idx="34">
                  <c:v>その他の事業
サービス業</c:v>
                </c:pt>
              </c:strCache>
            </c:strRef>
          </c:cat>
          <c:val>
            <c:numRef>
              <c:f>'Ⅱ-5-10'!$Z$13:$Z$48</c:f>
              <c:numCache>
                <c:formatCode>General</c:formatCode>
                <c:ptCount val="36"/>
                <c:pt idx="2" formatCode="0">
                  <c:v>1285.5</c:v>
                </c:pt>
                <c:pt idx="5" formatCode="0">
                  <c:v>2306.6999999999998</c:v>
                </c:pt>
                <c:pt idx="8" formatCode="0">
                  <c:v>90.799999999999955</c:v>
                </c:pt>
                <c:pt idx="11" formatCode="0">
                  <c:v>1153.1000000000004</c:v>
                </c:pt>
                <c:pt idx="14" formatCode="0">
                  <c:v>72.599999999999909</c:v>
                </c:pt>
                <c:pt idx="17" formatCode="0">
                  <c:v>41.199999999999989</c:v>
                </c:pt>
                <c:pt idx="20" formatCode="0">
                  <c:v>790.7</c:v>
                </c:pt>
                <c:pt idx="23" formatCode="0">
                  <c:v>551.70000000000005</c:v>
                </c:pt>
                <c:pt idx="26" formatCode="0">
                  <c:v>1623.1999999999989</c:v>
                </c:pt>
                <c:pt idx="29" formatCode="0">
                  <c:v>1043.2</c:v>
                </c:pt>
                <c:pt idx="32" formatCode="0">
                  <c:v>914.60000000000014</c:v>
                </c:pt>
                <c:pt idx="35" formatCode="0">
                  <c:v>6336.0999999999985</c:v>
                </c:pt>
              </c:numCache>
            </c:numRef>
          </c:val>
        </c:ser>
        <c:ser>
          <c:idx val="1"/>
          <c:order val="3"/>
          <c:tx>
            <c:strRef>
              <c:f>'Ⅱ-5-10'!$X$4</c:f>
              <c:strCache>
                <c:ptCount val="1"/>
                <c:pt idx="0">
                  <c:v> 大阪市以外(事業所)</c:v>
                </c:pt>
              </c:strCache>
            </c:strRef>
          </c:tx>
          <c:spPr>
            <a:solidFill>
              <a:schemeClr val="tx1">
                <a:lumMod val="50000"/>
                <a:lumOff val="50000"/>
              </a:schemeClr>
            </a:solidFill>
            <a:ln>
              <a:solidFill>
                <a:schemeClr val="tx1"/>
              </a:solidFill>
            </a:ln>
          </c:spPr>
          <c:invertIfNegative val="0"/>
          <c:cat>
            <c:strRef>
              <c:f>'Ⅱ-5-10'!$U$13:$U$48</c:f>
              <c:strCache>
                <c:ptCount val="35"/>
                <c:pt idx="1">
                  <c:v>専門サービス業</c:v>
                </c:pt>
                <c:pt idx="4">
                  <c:v>技術サービス業</c:v>
                </c:pt>
                <c:pt idx="7">
                  <c:v>広告業</c:v>
                </c:pt>
                <c:pt idx="10">
                  <c:v>情報サービス業</c:v>
                </c:pt>
                <c:pt idx="13">
                  <c:v>映像・音声・文字
情報制作業</c:v>
                </c:pt>
                <c:pt idx="16">
                  <c:v>インターネット
付随サービス業</c:v>
                </c:pt>
                <c:pt idx="19">
                  <c:v>不動産賃貸業</c:v>
                </c:pt>
                <c:pt idx="22">
                  <c:v>物品賃貸業</c:v>
                </c:pt>
                <c:pt idx="25">
                  <c:v>職業紹介・
労働者派遣業</c:v>
                </c:pt>
                <c:pt idx="28">
                  <c:v>自動車整備業</c:v>
                </c:pt>
                <c:pt idx="31">
                  <c:v>機械等修理業</c:v>
                </c:pt>
                <c:pt idx="34">
                  <c:v>その他の事業
サービス業</c:v>
                </c:pt>
              </c:strCache>
            </c:strRef>
          </c:cat>
          <c:val>
            <c:numRef>
              <c:f>'Ⅱ-5-10'!$X$13:$X$48</c:f>
              <c:numCache>
                <c:formatCode>0</c:formatCode>
                <c:ptCount val="36"/>
                <c:pt idx="1">
                  <c:v>3133</c:v>
                </c:pt>
                <c:pt idx="4">
                  <c:v>2672</c:v>
                </c:pt>
                <c:pt idx="7">
                  <c:v>132</c:v>
                </c:pt>
                <c:pt idx="10">
                  <c:v>763</c:v>
                </c:pt>
                <c:pt idx="13">
                  <c:v>172</c:v>
                </c:pt>
                <c:pt idx="16">
                  <c:v>111</c:v>
                </c:pt>
                <c:pt idx="19">
                  <c:v>2533</c:v>
                </c:pt>
                <c:pt idx="22">
                  <c:v>612</c:v>
                </c:pt>
                <c:pt idx="25">
                  <c:v>395</c:v>
                </c:pt>
                <c:pt idx="28">
                  <c:v>2131</c:v>
                </c:pt>
                <c:pt idx="31">
                  <c:v>847</c:v>
                </c:pt>
                <c:pt idx="34">
                  <c:v>2861</c:v>
                </c:pt>
              </c:numCache>
            </c:numRef>
          </c:val>
        </c:ser>
        <c:dLbls>
          <c:showLegendKey val="0"/>
          <c:showVal val="0"/>
          <c:showCatName val="0"/>
          <c:showSerName val="0"/>
          <c:showPercent val="0"/>
          <c:showBubbleSize val="0"/>
        </c:dLbls>
        <c:gapWidth val="0"/>
        <c:overlap val="100"/>
        <c:axId val="400789720"/>
        <c:axId val="400790112"/>
      </c:barChart>
      <c:catAx>
        <c:axId val="400789720"/>
        <c:scaling>
          <c:orientation val="minMax"/>
        </c:scaling>
        <c:delete val="0"/>
        <c:axPos val="b"/>
        <c:numFmt formatCode="General" sourceLinked="1"/>
        <c:majorTickMark val="none"/>
        <c:minorTickMark val="none"/>
        <c:tickLblPos val="nextTo"/>
        <c:txPr>
          <a:bodyPr rot="0" vert="eaVert"/>
          <a:lstStyle/>
          <a:p>
            <a:pPr>
              <a:defRPr/>
            </a:pPr>
            <a:endParaRPr lang="ja-JP"/>
          </a:p>
        </c:txPr>
        <c:crossAx val="400790112"/>
        <c:crosses val="autoZero"/>
        <c:auto val="1"/>
        <c:lblAlgn val="ctr"/>
        <c:lblOffset val="100"/>
        <c:tickLblSkip val="1"/>
        <c:noMultiLvlLbl val="0"/>
      </c:catAx>
      <c:valAx>
        <c:axId val="400790112"/>
        <c:scaling>
          <c:orientation val="minMax"/>
          <c:max val="22500"/>
          <c:min val="0"/>
        </c:scaling>
        <c:delete val="0"/>
        <c:axPos val="l"/>
        <c:numFmt formatCode="#,##0.0_);\(#,##0.0\)" sourceLinked="0"/>
        <c:majorTickMark val="in"/>
        <c:minorTickMark val="none"/>
        <c:tickLblPos val="nextTo"/>
        <c:crossAx val="400789720"/>
        <c:crosses val="autoZero"/>
        <c:crossBetween val="between"/>
        <c:majorUnit val="2500"/>
        <c:dispUnits>
          <c:builtInUnit val="thousands"/>
        </c:dispUnits>
      </c:valAx>
    </c:plotArea>
    <c:legend>
      <c:legendPos val="r"/>
      <c:layout>
        <c:manualLayout>
          <c:xMode val="edge"/>
          <c:yMode val="edge"/>
          <c:x val="0.17579162145367874"/>
          <c:y val="0.21471575073734339"/>
          <c:w val="0.65775354052474888"/>
          <c:h val="0.11523094407013558"/>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900"/>
      </a:pPr>
      <a:endParaRPr lang="ja-JP"/>
    </a:p>
  </c:txPr>
  <c:printSettings>
    <c:headerFooter/>
    <c:pageMargins b="0.75000000000000278" l="0.70000000000000062" r="0.70000000000000062" t="0.75000000000000278" header="0.30000000000000032" footer="0.30000000000000032"/>
    <c:pageSetup orientation="portrait"/>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601624995412073"/>
          <c:y val="0.11082668178741056"/>
          <c:w val="0.46013381292462469"/>
          <c:h val="0.84051013793245188"/>
        </c:manualLayout>
      </c:layout>
      <c:barChart>
        <c:barDir val="bar"/>
        <c:grouping val="stacked"/>
        <c:varyColors val="0"/>
        <c:ser>
          <c:idx val="0"/>
          <c:order val="0"/>
          <c:tx>
            <c:strRef>
              <c:f>'Ⅱ-5-11'!$L$22</c:f>
              <c:strCache>
                <c:ptCount val="1"/>
                <c:pt idx="0">
                  <c:v>大阪市の近畿内シェア</c:v>
                </c:pt>
              </c:strCache>
            </c:strRef>
          </c:tx>
          <c:spPr>
            <a:solidFill>
              <a:schemeClr val="accent3">
                <a:lumMod val="60000"/>
                <a:lumOff val="40000"/>
              </a:schemeClr>
            </a:solidFill>
            <a:ln>
              <a:solidFill>
                <a:sysClr val="windowText" lastClr="000000"/>
              </a:solidFill>
            </a:ln>
          </c:spPr>
          <c:invertIfNegative val="0"/>
          <c:dPt>
            <c:idx val="7"/>
            <c:invertIfNegative val="0"/>
            <c:bubble3D val="0"/>
            <c:spPr>
              <a:solidFill>
                <a:schemeClr val="accent3">
                  <a:lumMod val="75000"/>
                </a:schemeClr>
              </a:solidFill>
              <a:ln>
                <a:solidFill>
                  <a:sysClr val="windowText" lastClr="000000"/>
                </a:solidFill>
              </a:ln>
            </c:spPr>
          </c:dPt>
          <c:dLbls>
            <c:dLbl>
              <c:idx val="1"/>
              <c:layout>
                <c:manualLayout>
                  <c:x val="5.6221577467838539E-17"/>
                  <c:y val="3.6081269074338322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a:solidFill>
                        <a:schemeClr val="bg1"/>
                      </a:solidFill>
                    </a:defRPr>
                  </a:pPr>
                  <a:endParaRPr lang="ja-JP"/>
                </a:p>
              </c:txPr>
              <c:dLblPos val="ctr"/>
              <c:showLegendKey val="0"/>
              <c:showVal val="1"/>
              <c:showCatName val="0"/>
              <c:showSerName val="0"/>
              <c:showPercent val="0"/>
              <c:showBubbleSize val="0"/>
            </c:dLbl>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'Ⅱ-5-11'!$H$23:$H$37</c:f>
              <c:strCache>
                <c:ptCount val="15"/>
                <c:pt idx="0">
                  <c:v>全産業</c:v>
                </c:pt>
                <c:pt idx="1">
                  <c:v>広告業</c:v>
                </c:pt>
                <c:pt idx="2">
                  <c:v>映像・音声・文字情報制作業</c:v>
                </c:pt>
                <c:pt idx="3">
                  <c:v>情報サービス業</c:v>
                </c:pt>
                <c:pt idx="4">
                  <c:v>インターネット附随サービス業</c:v>
                </c:pt>
                <c:pt idx="5">
                  <c:v>職業紹介・労働者派遣業</c:v>
                </c:pt>
                <c:pt idx="6">
                  <c:v>専門サービス業</c:v>
                </c:pt>
                <c:pt idx="7">
                  <c:v>ビジネス支援型サービス業全体</c:v>
                </c:pt>
                <c:pt idx="8">
                  <c:v>その他の事業サービス業</c:v>
                </c:pt>
                <c:pt idx="9">
                  <c:v>物品賃貸業</c:v>
                </c:pt>
                <c:pt idx="10">
                  <c:v>不動産賃貸業</c:v>
                </c:pt>
                <c:pt idx="11">
                  <c:v>機械等修理業</c:v>
                </c:pt>
                <c:pt idx="12">
                  <c:v>技術サービス業</c:v>
                </c:pt>
                <c:pt idx="13">
                  <c:v>サービス業全体</c:v>
                </c:pt>
                <c:pt idx="14">
                  <c:v>自動車整備業</c:v>
                </c:pt>
              </c:strCache>
            </c:strRef>
          </c:cat>
          <c:val>
            <c:numRef>
              <c:f>'Ⅱ-5-11'!$L$23:$L$37</c:f>
              <c:numCache>
                <c:formatCode>#,##0.0;[Red]\-#,##0.0</c:formatCode>
                <c:ptCount val="15"/>
                <c:pt idx="0">
                  <c:v>24.426534528156086</c:v>
                </c:pt>
                <c:pt idx="1">
                  <c:v>73.601845501589878</c:v>
                </c:pt>
                <c:pt idx="2">
                  <c:v>70.388241407467888</c:v>
                </c:pt>
                <c:pt idx="3">
                  <c:v>67.132566306617761</c:v>
                </c:pt>
                <c:pt idx="4">
                  <c:v>67.009666354848775</c:v>
                </c:pt>
                <c:pt idx="5">
                  <c:v>51.688213030915534</c:v>
                </c:pt>
                <c:pt idx="6">
                  <c:v>48.278826081617616</c:v>
                </c:pt>
                <c:pt idx="7">
                  <c:v>45.377607286075666</c:v>
                </c:pt>
                <c:pt idx="8">
                  <c:v>42.07325071813117</c:v>
                </c:pt>
                <c:pt idx="9">
                  <c:v>35.869653109080616</c:v>
                </c:pt>
                <c:pt idx="10">
                  <c:v>35.113011201696828</c:v>
                </c:pt>
                <c:pt idx="11">
                  <c:v>33.954265556827679</c:v>
                </c:pt>
                <c:pt idx="12">
                  <c:v>31.618312929733356</c:v>
                </c:pt>
                <c:pt idx="13">
                  <c:v>26.396171097976584</c:v>
                </c:pt>
                <c:pt idx="14">
                  <c:v>11.71967718965108</c:v>
                </c:pt>
              </c:numCache>
            </c:numRef>
          </c:val>
        </c:ser>
        <c:dLbls>
          <c:showLegendKey val="0"/>
          <c:showVal val="0"/>
          <c:showCatName val="0"/>
          <c:showSerName val="0"/>
          <c:showPercent val="0"/>
          <c:showBubbleSize val="0"/>
        </c:dLbls>
        <c:gapWidth val="50"/>
        <c:overlap val="100"/>
        <c:axId val="400790896"/>
        <c:axId val="400791288"/>
      </c:barChart>
      <c:catAx>
        <c:axId val="400790896"/>
        <c:scaling>
          <c:orientation val="maxMin"/>
        </c:scaling>
        <c:delete val="0"/>
        <c:axPos val="l"/>
        <c:numFmt formatCode="General" sourceLinked="1"/>
        <c:majorTickMark val="out"/>
        <c:minorTickMark val="none"/>
        <c:tickLblPos val="nextTo"/>
        <c:crossAx val="400791288"/>
        <c:crosses val="autoZero"/>
        <c:auto val="1"/>
        <c:lblAlgn val="ctr"/>
        <c:lblOffset val="100"/>
        <c:noMultiLvlLbl val="0"/>
      </c:catAx>
      <c:valAx>
        <c:axId val="400791288"/>
        <c:scaling>
          <c:orientation val="minMax"/>
        </c:scaling>
        <c:delete val="0"/>
        <c:axPos val="t"/>
        <c:majorGridlines/>
        <c:numFmt formatCode="#,##0_);[Red]\(#,##0\)" sourceLinked="0"/>
        <c:majorTickMark val="out"/>
        <c:minorTickMark val="none"/>
        <c:tickLblPos val="nextTo"/>
        <c:crossAx val="400790896"/>
        <c:crosses val="autoZero"/>
        <c:crossBetween val="between"/>
        <c:majorUnit val="20"/>
      </c:valAx>
    </c:plotArea>
    <c:plotVisOnly val="1"/>
    <c:dispBlanksAs val="gap"/>
    <c:showDLblsOverMax val="0"/>
  </c:chart>
  <c:spPr>
    <a:noFill/>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53183700368364E-2"/>
          <c:y val="7.9693448832037411E-2"/>
          <c:w val="0.71001270002539996"/>
          <c:h val="0.67138147365725631"/>
        </c:manualLayout>
      </c:layout>
      <c:barChart>
        <c:barDir val="col"/>
        <c:grouping val="stacked"/>
        <c:varyColors val="0"/>
        <c:ser>
          <c:idx val="0"/>
          <c:order val="0"/>
          <c:tx>
            <c:strRef>
              <c:f>'Ⅱ-1-6'!$B$4</c:f>
              <c:strCache>
                <c:ptCount val="1"/>
                <c:pt idx="0">
                  <c:v>はん用機械器具製造業</c:v>
                </c:pt>
              </c:strCache>
            </c:strRef>
          </c:tx>
          <c:spPr>
            <a:solidFill>
              <a:schemeClr val="bg1">
                <a:lumMod val="65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'Ⅱ-1-6'!$C$4:$J$4</c:f>
              <c:numCache>
                <c:formatCode>#,##0_);[Red]\(#,##0\)</c:formatCode>
                <c:ptCount val="8"/>
                <c:pt idx="0">
                  <c:v>913</c:v>
                </c:pt>
                <c:pt idx="1">
                  <c:v>283</c:v>
                </c:pt>
                <c:pt idx="2">
                  <c:v>408</c:v>
                </c:pt>
                <c:pt idx="3">
                  <c:v>303</c:v>
                </c:pt>
                <c:pt idx="4">
                  <c:v>412</c:v>
                </c:pt>
                <c:pt idx="5">
                  <c:v>131</c:v>
                </c:pt>
                <c:pt idx="6">
                  <c:v>651</c:v>
                </c:pt>
                <c:pt idx="7">
                  <c:v>179</c:v>
                </c:pt>
              </c:numCache>
            </c:numRef>
          </c:val>
        </c:ser>
        <c:ser>
          <c:idx val="1"/>
          <c:order val="1"/>
          <c:tx>
            <c:strRef>
              <c:f>'Ⅱ-1-6'!$B$5</c:f>
              <c:strCache>
                <c:ptCount val="1"/>
                <c:pt idx="0">
                  <c:v>生産用機械器具製造業</c:v>
                </c:pt>
              </c:strCache>
            </c:strRef>
          </c:tx>
          <c:spPr>
            <a:pattFill prst="pct25">
              <a:fgClr>
                <a:sysClr val="windowText" lastClr="000000">
                  <a:lumMod val="75000"/>
                  <a:lumOff val="25000"/>
                </a:sysClr>
              </a:fgClr>
              <a:bgClr>
                <a:srgbClr val="FFFFFF"/>
              </a:bgClr>
            </a:patt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'Ⅱ-1-6'!$C$5:$J$5</c:f>
              <c:numCache>
                <c:formatCode>#,##0_);[Red]\(#,##0\)</c:formatCode>
                <c:ptCount val="8"/>
                <c:pt idx="0">
                  <c:v>1949</c:v>
                </c:pt>
                <c:pt idx="1">
                  <c:v>557</c:v>
                </c:pt>
                <c:pt idx="2">
                  <c:v>1081</c:v>
                </c:pt>
                <c:pt idx="3">
                  <c:v>759</c:v>
                </c:pt>
                <c:pt idx="4">
                  <c:v>1065</c:v>
                </c:pt>
                <c:pt idx="5">
                  <c:v>318</c:v>
                </c:pt>
                <c:pt idx="6">
                  <c:v>2282</c:v>
                </c:pt>
                <c:pt idx="7">
                  <c:v>579</c:v>
                </c:pt>
              </c:numCache>
            </c:numRef>
          </c:val>
        </c:ser>
        <c:ser>
          <c:idx val="2"/>
          <c:order val="2"/>
          <c:tx>
            <c:strRef>
              <c:f>'Ⅱ-1-6'!$B$6</c:f>
              <c:strCache>
                <c:ptCount val="1"/>
                <c:pt idx="0">
                  <c:v>業務用機械器具製造業</c:v>
                </c:pt>
              </c:strCache>
            </c:strRef>
          </c:tx>
          <c:spPr>
            <a:solidFill>
              <a:schemeClr val="bg1">
                <a:lumMod val="50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'Ⅱ-1-6'!$C$6:$J$6</c:f>
              <c:numCache>
                <c:formatCode>#,##0_);[Red]\(#,##0\)</c:formatCode>
                <c:ptCount val="8"/>
                <c:pt idx="0">
                  <c:v>283</c:v>
                </c:pt>
                <c:pt idx="1">
                  <c:v>99</c:v>
                </c:pt>
                <c:pt idx="2">
                  <c:v>599</c:v>
                </c:pt>
                <c:pt idx="3">
                  <c:v>396</c:v>
                </c:pt>
                <c:pt idx="4">
                  <c:v>307</c:v>
                </c:pt>
                <c:pt idx="5">
                  <c:v>98</c:v>
                </c:pt>
                <c:pt idx="6">
                  <c:v>323</c:v>
                </c:pt>
                <c:pt idx="7">
                  <c:v>109</c:v>
                </c:pt>
              </c:numCache>
            </c:numRef>
          </c:val>
        </c:ser>
        <c:ser>
          <c:idx val="3"/>
          <c:order val="3"/>
          <c:tx>
            <c:strRef>
              <c:f>'Ⅱ-1-6'!$B$7</c:f>
              <c:strCache>
                <c:ptCount val="1"/>
                <c:pt idx="0">
                  <c:v>電子部品・デバイス・
電子回路製造業</c:v>
                </c:pt>
              </c:strCache>
            </c:strRef>
          </c:tx>
          <c:spPr>
            <a:solidFill>
              <a:schemeClr val="accent3">
                <a:lumMod val="60000"/>
                <a:lumOff val="40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'Ⅱ-1-6'!$C$7:$J$7</c:f>
              <c:numCache>
                <c:formatCode>#,##0_);[Red]\(#,##0\)</c:formatCode>
                <c:ptCount val="8"/>
                <c:pt idx="0">
                  <c:v>175</c:v>
                </c:pt>
                <c:pt idx="1">
                  <c:v>40</c:v>
                </c:pt>
                <c:pt idx="2">
                  <c:v>326</c:v>
                </c:pt>
                <c:pt idx="3">
                  <c:v>121</c:v>
                </c:pt>
                <c:pt idx="4">
                  <c:v>335</c:v>
                </c:pt>
                <c:pt idx="5">
                  <c:v>96</c:v>
                </c:pt>
                <c:pt idx="6">
                  <c:v>122</c:v>
                </c:pt>
                <c:pt idx="7">
                  <c:v>26</c:v>
                </c:pt>
              </c:numCache>
            </c:numRef>
          </c:val>
        </c:ser>
        <c:ser>
          <c:idx val="4"/>
          <c:order val="4"/>
          <c:tx>
            <c:strRef>
              <c:f>'Ⅱ-1-6'!$B$8</c:f>
              <c:strCache>
                <c:ptCount val="1"/>
                <c:pt idx="0">
                  <c:v>電気機械器具製造業</c:v>
                </c:pt>
              </c:strCache>
            </c:strRef>
          </c:tx>
          <c:spPr>
            <a:pattFill prst="dkUpDiag">
              <a:fgClr>
                <a:sysClr val="window" lastClr="FFFFFF">
                  <a:lumMod val="65000"/>
                </a:sysClr>
              </a:fgClr>
              <a:bgClr>
                <a:srgbClr val="FFFFFF"/>
              </a:bgClr>
            </a:patt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'Ⅱ-1-6'!$C$8:$J$8</c:f>
              <c:numCache>
                <c:formatCode>#,##0_);[Red]\(#,##0\)</c:formatCode>
                <c:ptCount val="8"/>
                <c:pt idx="0">
                  <c:v>871</c:v>
                </c:pt>
                <c:pt idx="1">
                  <c:v>283</c:v>
                </c:pt>
                <c:pt idx="2">
                  <c:v>657</c:v>
                </c:pt>
                <c:pt idx="3">
                  <c:v>386</c:v>
                </c:pt>
                <c:pt idx="4">
                  <c:v>632</c:v>
                </c:pt>
                <c:pt idx="5">
                  <c:v>209</c:v>
                </c:pt>
                <c:pt idx="6">
                  <c:v>754</c:v>
                </c:pt>
                <c:pt idx="7">
                  <c:v>197</c:v>
                </c:pt>
              </c:numCache>
            </c:numRef>
          </c:val>
        </c:ser>
        <c:ser>
          <c:idx val="5"/>
          <c:order val="5"/>
          <c:tx>
            <c:strRef>
              <c:f>'Ⅱ-1-6'!$B$9</c:f>
              <c:strCache>
                <c:ptCount val="1"/>
                <c:pt idx="0">
                  <c:v>情報通信機械器具製造業</c:v>
                </c:pt>
              </c:strCache>
            </c:strRef>
          </c:tx>
          <c:spPr>
            <a:solidFill>
              <a:schemeClr val="accent3">
                <a:lumMod val="50000"/>
              </a:schemeClr>
            </a:solidFill>
            <a:ln>
              <a:solidFill>
                <a:sysClr val="windowText" lastClr="000000"/>
              </a:solidFill>
            </a:ln>
          </c:spPr>
          <c:invertIfNegative val="0"/>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'Ⅱ-1-6'!$C$9:$J$9</c:f>
              <c:numCache>
                <c:formatCode>#,##0_);[Red]\(#,##0\)</c:formatCode>
                <c:ptCount val="8"/>
                <c:pt idx="0">
                  <c:v>55</c:v>
                </c:pt>
                <c:pt idx="1">
                  <c:v>14</c:v>
                </c:pt>
                <c:pt idx="2">
                  <c:v>167</c:v>
                </c:pt>
                <c:pt idx="3">
                  <c:v>71</c:v>
                </c:pt>
                <c:pt idx="4">
                  <c:v>201</c:v>
                </c:pt>
                <c:pt idx="5">
                  <c:v>66</c:v>
                </c:pt>
                <c:pt idx="6">
                  <c:v>33</c:v>
                </c:pt>
                <c:pt idx="7">
                  <c:v>5</c:v>
                </c:pt>
              </c:numCache>
            </c:numRef>
          </c:val>
        </c:ser>
        <c:ser>
          <c:idx val="6"/>
          <c:order val="6"/>
          <c:tx>
            <c:strRef>
              <c:f>'Ⅱ-1-6'!$B$10</c:f>
              <c:strCache>
                <c:ptCount val="1"/>
              </c:strCache>
            </c:strRef>
          </c:tx>
          <c:spPr>
            <a:noFill/>
          </c:spPr>
          <c:invertIfNegative val="0"/>
          <c:dLbls>
            <c:dLbl>
              <c:idx val="0"/>
              <c:layout>
                <c:manualLayout>
                  <c:x val="2.8907480314960821E-3"/>
                  <c:y val="6.8951726338075142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02198162729658E-3"/>
                  <c:y val="3.8709705485709317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026246719160109E-3"/>
                  <c:y val="9.9929235364916408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6769982512468262E-3"/>
                  <c:y val="2.7671581744916702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52744353994409E-3"/>
                  <c:y val="7.644875221054606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85726734247331E-2"/>
                  <c:y val="4.5705566180076082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053763440860136E-2"/>
                  <c:y val="3.5567059642406577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1.2903225806451613E-2"/>
                  <c:y val="-1.6023259523498787E-2"/>
                </c:manualLayout>
              </c:layout>
              <c:spPr>
                <a:noFill/>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spPr>
              <a:noFill/>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'Ⅱ-1-6'!$C$3:$J$3</c:f>
              <c:strCache>
                <c:ptCount val="8"/>
                <c:pt idx="0">
                  <c:v>大阪府</c:v>
                </c:pt>
                <c:pt idx="1">
                  <c:v>大阪市</c:v>
                </c:pt>
                <c:pt idx="2">
                  <c:v>東京都</c:v>
                </c:pt>
                <c:pt idx="3">
                  <c:v>東京都区部</c:v>
                </c:pt>
                <c:pt idx="4">
                  <c:v>神奈川県</c:v>
                </c:pt>
                <c:pt idx="5">
                  <c:v>横浜市</c:v>
                </c:pt>
                <c:pt idx="6">
                  <c:v>愛知県</c:v>
                </c:pt>
                <c:pt idx="7">
                  <c:v>名古屋市</c:v>
                </c:pt>
              </c:strCache>
            </c:strRef>
          </c:cat>
          <c:val>
            <c:numRef>
              <c:f>'Ⅱ-1-6'!$C$10:$J$10</c:f>
              <c:numCache>
                <c:formatCode>#,##0_);[Red]\(#,##0\)</c:formatCode>
                <c:ptCount val="8"/>
                <c:pt idx="0">
                  <c:v>4246</c:v>
                </c:pt>
                <c:pt idx="1">
                  <c:v>1276</c:v>
                </c:pt>
                <c:pt idx="2">
                  <c:v>3238</c:v>
                </c:pt>
                <c:pt idx="3">
                  <c:v>2036</c:v>
                </c:pt>
                <c:pt idx="4">
                  <c:v>2952</c:v>
                </c:pt>
                <c:pt idx="5">
                  <c:v>918</c:v>
                </c:pt>
                <c:pt idx="6">
                  <c:v>4165</c:v>
                </c:pt>
                <c:pt idx="7">
                  <c:v>1095</c:v>
                </c:pt>
              </c:numCache>
            </c:numRef>
          </c:val>
        </c:ser>
        <c:dLbls>
          <c:showLegendKey val="0"/>
          <c:showVal val="0"/>
          <c:showCatName val="0"/>
          <c:showSerName val="0"/>
          <c:showPercent val="0"/>
          <c:showBubbleSize val="0"/>
        </c:dLbls>
        <c:gapWidth val="150"/>
        <c:overlap val="100"/>
        <c:axId val="359228136"/>
        <c:axId val="389627504"/>
      </c:barChart>
      <c:catAx>
        <c:axId val="359228136"/>
        <c:scaling>
          <c:orientation val="minMax"/>
        </c:scaling>
        <c:delete val="0"/>
        <c:axPos val="b"/>
        <c:numFmt formatCode="General" sourceLinked="1"/>
        <c:majorTickMark val="out"/>
        <c:minorTickMark val="none"/>
        <c:tickLblPos val="nextTo"/>
        <c:txPr>
          <a:bodyPr rot="0" vert="eaVert"/>
          <a:lstStyle/>
          <a:p>
            <a:pPr>
              <a:defRPr/>
            </a:pPr>
            <a:endParaRPr lang="ja-JP"/>
          </a:p>
        </c:txPr>
        <c:crossAx val="389627504"/>
        <c:crosses val="autoZero"/>
        <c:auto val="1"/>
        <c:lblAlgn val="ctr"/>
        <c:lblOffset val="100"/>
        <c:noMultiLvlLbl val="0"/>
      </c:catAx>
      <c:valAx>
        <c:axId val="389627504"/>
        <c:scaling>
          <c:orientation val="minMax"/>
          <c:max val="4500"/>
          <c:min val="0"/>
        </c:scaling>
        <c:delete val="0"/>
        <c:axPos val="l"/>
        <c:majorGridlines/>
        <c:numFmt formatCode="#,##0_);[Red]\(#,##0\)" sourceLinked="1"/>
        <c:majorTickMark val="out"/>
        <c:minorTickMark val="none"/>
        <c:tickLblPos val="nextTo"/>
        <c:crossAx val="359228136"/>
        <c:crosses val="autoZero"/>
        <c:crossBetween val="between"/>
        <c:majorUnit val="1000"/>
      </c:valAx>
      <c:spPr>
        <a:ln w="6350">
          <a:solidFill>
            <a:schemeClr val="tx1"/>
          </a:solidFill>
        </a:ln>
      </c:spPr>
    </c:plotArea>
    <c:legend>
      <c:legendPos val="r"/>
      <c:legendEntry>
        <c:idx val="1"/>
        <c:txPr>
          <a:bodyPr/>
          <a:lstStyle/>
          <a:p>
            <a:pPr>
              <a:defRPr sz="800"/>
            </a:pPr>
            <a:endParaRPr lang="ja-JP"/>
          </a:p>
        </c:txPr>
      </c:legendEntry>
      <c:legendEntry>
        <c:idx val="3"/>
        <c:txPr>
          <a:bodyPr/>
          <a:lstStyle/>
          <a:p>
            <a:pPr>
              <a:defRPr sz="800"/>
            </a:pPr>
            <a:endParaRPr lang="ja-JP"/>
          </a:p>
        </c:txPr>
      </c:legendEntry>
      <c:layout>
        <c:manualLayout>
          <c:xMode val="edge"/>
          <c:yMode val="edge"/>
          <c:x val="0.74265542727404477"/>
          <c:y val="2.7363292295645358E-3"/>
          <c:w val="0.24720416082958954"/>
          <c:h val="0.51911689215643619"/>
        </c:manualLayout>
      </c:layout>
      <c:overlay val="0"/>
      <c:spPr>
        <a:solidFill>
          <a:schemeClr val="bg1"/>
        </a:solidFill>
        <a:ln>
          <a:solidFill>
            <a:schemeClr val="tx1"/>
          </a:solidFill>
        </a:ln>
      </c:spPr>
      <c:txPr>
        <a:bodyPr/>
        <a:lstStyle/>
        <a:p>
          <a:pPr>
            <a:defRPr sz="800"/>
          </a:pPr>
          <a:endParaRPr lang="ja-JP"/>
        </a:p>
      </c:tx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601624995412073"/>
          <c:y val="0.11082668178741056"/>
          <c:w val="0.43017134094193282"/>
          <c:h val="0.84051013793245188"/>
        </c:manualLayout>
      </c:layout>
      <c:barChart>
        <c:barDir val="bar"/>
        <c:grouping val="stacked"/>
        <c:varyColors val="0"/>
        <c:ser>
          <c:idx val="0"/>
          <c:order val="0"/>
          <c:tx>
            <c:strRef>
              <c:f>'Ⅱ-5-11'!$I$22</c:f>
              <c:strCache>
                <c:ptCount val="1"/>
                <c:pt idx="0">
                  <c:v>大阪市</c:v>
                </c:pt>
              </c:strCache>
            </c:strRef>
          </c:tx>
          <c:spPr>
            <a:solidFill>
              <a:schemeClr val="accent3">
                <a:lumMod val="60000"/>
                <a:lumOff val="40000"/>
              </a:schemeClr>
            </a:solidFill>
            <a:ln>
              <a:solidFill>
                <a:sysClr val="windowText" lastClr="000000"/>
              </a:solidFill>
            </a:ln>
          </c:spPr>
          <c:invertIfNegative val="0"/>
          <c:dPt>
            <c:idx val="7"/>
            <c:invertIfNegative val="0"/>
            <c:bubble3D val="0"/>
            <c:spPr>
              <a:solidFill>
                <a:schemeClr val="accent3">
                  <a:lumMod val="75000"/>
                </a:schemeClr>
              </a:solidFill>
              <a:ln w="22225">
                <a:solidFill>
                  <a:sysClr val="windowText" lastClr="000000"/>
                </a:solidFill>
              </a:ln>
            </c:spPr>
          </c:dPt>
          <c:dLbls>
            <c:dLbl>
              <c:idx val="0"/>
              <c:layout>
                <c:manualLayout>
                  <c:x val="-3.9960054709364368E-2"/>
                  <c:y val="5.884152799679902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341566812455584E-2"/>
                  <c:y val="-6.4206850176785758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910199323358834E-2"/>
                  <c:y val="5.7688973935256241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9181307908146163E-2"/>
                  <c:y val="3.7367312354367218E-3"/>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2875790978809454E-2"/>
                  <c:y val="3.7370917315258994E-3"/>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9181220802518626E-2"/>
                  <c:y val="2.884448696762812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9022765664657998E-2"/>
                  <c:y val="5.7688973935256241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906523915184641E-2"/>
                  <c:y val="8.881502646767325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618385409647361E-2"/>
                  <c:y val="-8.4503617415908127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2880779971505273E-2"/>
                  <c:y val="-8.4032618517035086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031145477500028E-2"/>
                  <c:y val="8.6228181036640937E-7"/>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957405358007843E-2"/>
                  <c:y val="-6.1314649718371975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4.3033644419627891E-2"/>
                  <c:y val="0"/>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9807327631419163E-2"/>
                  <c:y val="6.4496070222627125E-5"/>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3.373609543179365E-2"/>
                  <c:y val="3.7371293661280186E-3"/>
                </c:manualLayout>
              </c:layout>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a:solidFill>
                      <a:schemeClr val="accent3">
                        <a:lumMod val="50000"/>
                      </a:schemeClr>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'Ⅱ-5-11'!$H$23:$H$37</c:f>
              <c:strCache>
                <c:ptCount val="15"/>
                <c:pt idx="0">
                  <c:v>全産業</c:v>
                </c:pt>
                <c:pt idx="1">
                  <c:v>広告業</c:v>
                </c:pt>
                <c:pt idx="2">
                  <c:v>映像・音声・文字情報制作業</c:v>
                </c:pt>
                <c:pt idx="3">
                  <c:v>情報サービス業</c:v>
                </c:pt>
                <c:pt idx="4">
                  <c:v>インターネット附随サービス業</c:v>
                </c:pt>
                <c:pt idx="5">
                  <c:v>職業紹介・労働者派遣業</c:v>
                </c:pt>
                <c:pt idx="6">
                  <c:v>専門サービス業</c:v>
                </c:pt>
                <c:pt idx="7">
                  <c:v>ビジネス支援型サービス業全体</c:v>
                </c:pt>
                <c:pt idx="8">
                  <c:v>その他の事業サービス業</c:v>
                </c:pt>
                <c:pt idx="9">
                  <c:v>物品賃貸業</c:v>
                </c:pt>
                <c:pt idx="10">
                  <c:v>不動産賃貸業</c:v>
                </c:pt>
                <c:pt idx="11">
                  <c:v>機械等修理業</c:v>
                </c:pt>
                <c:pt idx="12">
                  <c:v>技術サービス業</c:v>
                </c:pt>
                <c:pt idx="13">
                  <c:v>サービス業全体</c:v>
                </c:pt>
                <c:pt idx="14">
                  <c:v>自動車整備業</c:v>
                </c:pt>
              </c:strCache>
            </c:strRef>
          </c:cat>
          <c:val>
            <c:numRef>
              <c:f>'Ⅱ-5-11'!$I$23:$I$37</c:f>
              <c:numCache>
                <c:formatCode>#,##0.0;[Red]\-#,##0.0</c:formatCode>
                <c:ptCount val="15"/>
                <c:pt idx="0">
                  <c:v>3.948205904244404</c:v>
                </c:pt>
                <c:pt idx="1">
                  <c:v>9.4648226097414323</c:v>
                </c:pt>
                <c:pt idx="2">
                  <c:v>7.5281451958651573</c:v>
                </c:pt>
                <c:pt idx="3">
                  <c:v>7.9888791778707935</c:v>
                </c:pt>
                <c:pt idx="4">
                  <c:v>5.1725175405870534</c:v>
                </c:pt>
                <c:pt idx="5">
                  <c:v>8.0415425883286513</c:v>
                </c:pt>
                <c:pt idx="6">
                  <c:v>7.3694453859743119</c:v>
                </c:pt>
                <c:pt idx="7">
                  <c:v>6.6714808211818575</c:v>
                </c:pt>
                <c:pt idx="8">
                  <c:v>6.6246828026336875</c:v>
                </c:pt>
                <c:pt idx="9">
                  <c:v>4.9726760642322674</c:v>
                </c:pt>
                <c:pt idx="10">
                  <c:v>6.1541589219330852</c:v>
                </c:pt>
                <c:pt idx="11">
                  <c:v>5.2054573572804301</c:v>
                </c:pt>
                <c:pt idx="12">
                  <c:v>4.9471670685660456</c:v>
                </c:pt>
                <c:pt idx="13">
                  <c:v>4.2754327451678407</c:v>
                </c:pt>
                <c:pt idx="14">
                  <c:v>1.4965976084749102</c:v>
                </c:pt>
              </c:numCache>
            </c:numRef>
          </c:val>
        </c:ser>
        <c:ser>
          <c:idx val="1"/>
          <c:order val="1"/>
          <c:tx>
            <c:strRef>
              <c:f>'Ⅱ-5-11'!$J$22</c:f>
              <c:strCache>
                <c:ptCount val="1"/>
                <c:pt idx="0">
                  <c:v>東京都区部</c:v>
                </c:pt>
              </c:strCache>
            </c:strRef>
          </c:tx>
          <c:spPr>
            <a:solidFill>
              <a:schemeClr val="bg1">
                <a:lumMod val="75000"/>
              </a:schemeClr>
            </a:solidFill>
            <a:ln>
              <a:solidFill>
                <a:sysClr val="windowText" lastClr="000000"/>
              </a:solidFill>
            </a:ln>
          </c:spPr>
          <c:invertIfNegative val="0"/>
          <c:dPt>
            <c:idx val="7"/>
            <c:invertIfNegative val="0"/>
            <c:bubble3D val="0"/>
            <c:spPr>
              <a:solidFill>
                <a:schemeClr val="bg1">
                  <a:lumMod val="75000"/>
                </a:schemeClr>
              </a:solidFill>
              <a:ln w="22225">
                <a:solidFill>
                  <a:sysClr val="windowText" lastClr="000000"/>
                </a:solidFill>
              </a:ln>
            </c:spPr>
          </c:dPt>
          <c:dLbls>
            <c:dLbl>
              <c:idx val="14"/>
              <c:layout>
                <c:manualLayout>
                  <c:x val="3.2951767899372923E-2"/>
                  <c:y val="-3.6943763559913217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'Ⅱ-5-11'!$H$23:$H$37</c:f>
              <c:strCache>
                <c:ptCount val="15"/>
                <c:pt idx="0">
                  <c:v>全産業</c:v>
                </c:pt>
                <c:pt idx="1">
                  <c:v>広告業</c:v>
                </c:pt>
                <c:pt idx="2">
                  <c:v>映像・音声・文字情報制作業</c:v>
                </c:pt>
                <c:pt idx="3">
                  <c:v>情報サービス業</c:v>
                </c:pt>
                <c:pt idx="4">
                  <c:v>インターネット附随サービス業</c:v>
                </c:pt>
                <c:pt idx="5">
                  <c:v>職業紹介・労働者派遣業</c:v>
                </c:pt>
                <c:pt idx="6">
                  <c:v>専門サービス業</c:v>
                </c:pt>
                <c:pt idx="7">
                  <c:v>ビジネス支援型サービス業全体</c:v>
                </c:pt>
                <c:pt idx="8">
                  <c:v>その他の事業サービス業</c:v>
                </c:pt>
                <c:pt idx="9">
                  <c:v>物品賃貸業</c:v>
                </c:pt>
                <c:pt idx="10">
                  <c:v>不動産賃貸業</c:v>
                </c:pt>
                <c:pt idx="11">
                  <c:v>機械等修理業</c:v>
                </c:pt>
                <c:pt idx="12">
                  <c:v>技術サービス業</c:v>
                </c:pt>
                <c:pt idx="13">
                  <c:v>サービス業全体</c:v>
                </c:pt>
                <c:pt idx="14">
                  <c:v>自動車整備業</c:v>
                </c:pt>
              </c:strCache>
            </c:strRef>
          </c:cat>
          <c:val>
            <c:numRef>
              <c:f>'Ⅱ-5-11'!$J$23:$J$37</c:f>
              <c:numCache>
                <c:formatCode>#,##0.0;[Red]\-#,##0.0</c:formatCode>
                <c:ptCount val="15"/>
                <c:pt idx="0">
                  <c:v>13.42789013469875</c:v>
                </c:pt>
                <c:pt idx="1">
                  <c:v>49.046301864101025</c:v>
                </c:pt>
                <c:pt idx="2">
                  <c:v>59.471711894818746</c:v>
                </c:pt>
                <c:pt idx="3">
                  <c:v>47.204017941493753</c:v>
                </c:pt>
                <c:pt idx="4">
                  <c:v>69.583478752722854</c:v>
                </c:pt>
                <c:pt idx="5">
                  <c:v>26.152161020794512</c:v>
                </c:pt>
                <c:pt idx="6">
                  <c:v>34.890996874467952</c:v>
                </c:pt>
                <c:pt idx="7">
                  <c:v>27.775016723268685</c:v>
                </c:pt>
                <c:pt idx="8">
                  <c:v>22.014677491421971</c:v>
                </c:pt>
                <c:pt idx="9">
                  <c:v>19.176078244542218</c:v>
                </c:pt>
                <c:pt idx="10">
                  <c:v>25.08306226765799</c:v>
                </c:pt>
                <c:pt idx="11">
                  <c:v>17.538117059934155</c:v>
                </c:pt>
                <c:pt idx="12">
                  <c:v>14.595244904974194</c:v>
                </c:pt>
                <c:pt idx="13">
                  <c:v>16.095144918330089</c:v>
                </c:pt>
                <c:pt idx="14">
                  <c:v>4.4943394510707302</c:v>
                </c:pt>
              </c:numCache>
            </c:numRef>
          </c:val>
        </c:ser>
        <c:dLbls>
          <c:showLegendKey val="0"/>
          <c:showVal val="0"/>
          <c:showCatName val="0"/>
          <c:showSerName val="0"/>
          <c:showPercent val="0"/>
          <c:showBubbleSize val="0"/>
        </c:dLbls>
        <c:gapWidth val="50"/>
        <c:overlap val="100"/>
        <c:axId val="400792072"/>
        <c:axId val="400792464"/>
      </c:barChart>
      <c:catAx>
        <c:axId val="400792072"/>
        <c:scaling>
          <c:orientation val="maxMin"/>
        </c:scaling>
        <c:delete val="1"/>
        <c:axPos val="l"/>
        <c:numFmt formatCode="General" sourceLinked="0"/>
        <c:majorTickMark val="out"/>
        <c:minorTickMark val="none"/>
        <c:tickLblPos val="nextTo"/>
        <c:crossAx val="400792464"/>
        <c:crosses val="autoZero"/>
        <c:auto val="1"/>
        <c:lblAlgn val="ctr"/>
        <c:lblOffset val="100"/>
        <c:noMultiLvlLbl val="0"/>
      </c:catAx>
      <c:valAx>
        <c:axId val="400792464"/>
        <c:scaling>
          <c:orientation val="minMax"/>
        </c:scaling>
        <c:delete val="0"/>
        <c:axPos val="t"/>
        <c:majorGridlines/>
        <c:numFmt formatCode="#,##0_);[Red]\(#,##0\)" sourceLinked="0"/>
        <c:majorTickMark val="out"/>
        <c:minorTickMark val="none"/>
        <c:tickLblPos val="nextTo"/>
        <c:crossAx val="400792072"/>
        <c:crosses val="autoZero"/>
        <c:crossBetween val="between"/>
        <c:majorUnit val="20"/>
      </c:valAx>
    </c:plotArea>
    <c:legend>
      <c:legendPos val="r"/>
      <c:layout>
        <c:manualLayout>
          <c:xMode val="edge"/>
          <c:yMode val="edge"/>
          <c:x val="0.62277837742192343"/>
          <c:y val="0.78242062717366934"/>
          <c:w val="0.27993299713940251"/>
          <c:h val="0.16077771270326746"/>
        </c:manualLayout>
      </c:layout>
      <c:overlay val="0"/>
      <c:spPr>
        <a:solidFill>
          <a:schemeClr val="bg1"/>
        </a:solidFill>
        <a:ln>
          <a:solidFill>
            <a:sysClr val="windowText" lastClr="000000"/>
          </a:solidFill>
        </a:ln>
      </c:spPr>
    </c:legend>
    <c:plotVisOnly val="1"/>
    <c:dispBlanksAs val="gap"/>
    <c:showDLblsOverMax val="0"/>
  </c:chart>
  <c:spPr>
    <a:noFill/>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8485858148189E-2"/>
          <c:y val="5.9118813622242632E-2"/>
          <c:w val="0.79932445825675968"/>
          <c:h val="0.39629263463655134"/>
        </c:manualLayout>
      </c:layout>
      <c:barChart>
        <c:barDir val="col"/>
        <c:grouping val="clustered"/>
        <c:varyColors val="0"/>
        <c:ser>
          <c:idx val="0"/>
          <c:order val="0"/>
          <c:tx>
            <c:strRef>
              <c:f>'Ⅱ-5-12'!$L$4</c:f>
              <c:strCache>
                <c:ptCount val="1"/>
                <c:pt idx="0">
                  <c:v> 大阪市</c:v>
                </c:pt>
              </c:strCache>
            </c:strRef>
          </c:tx>
          <c:spPr>
            <a:solidFill>
              <a:schemeClr val="accent3">
                <a:lumMod val="75000"/>
              </a:schemeClr>
            </a:solidFill>
            <a:ln w="12700">
              <a:solidFill>
                <a:srgbClr val="000000"/>
              </a:solidFill>
              <a:prstDash val="solid"/>
            </a:ln>
          </c:spPr>
          <c:invertIfNegative val="0"/>
          <c:dLbls>
            <c:dLbl>
              <c:idx val="0"/>
              <c:layout>
                <c:manualLayout>
                  <c:x val="0"/>
                  <c:y val="-6.6151139683238817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842238288227634E-3"/>
                  <c:y val="-7.4669673820631804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547534715773304E-3"/>
                  <c:y val="6.6088384628153994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780545964877419E-3"/>
                  <c:y val="1.7042270144497461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5901328273244783E-3"/>
                  <c:y val="6.6089629615156669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1194114515815693E-3"/>
                  <c:y val="1.652528982123156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669206181164126E-3"/>
                  <c:y val="6.6088664185348141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74508000100096E-3"/>
                  <c:y val="9.9164234026967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3411079924157749E-3"/>
                  <c:y val="1.368336452590107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93138594268773E-3"/>
                  <c:y val="1.3220927683825389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9874508000099173E-3"/>
                  <c:y val="1.3222418499411429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0678716567938892E-2"/>
                  <c:y val="1.321356780387691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0431577156241861E-3"/>
                  <c:y val="9.9132996278022221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'Ⅱ-5-12'!$K$5:$K$17</c:f>
              <c:strCache>
                <c:ptCount val="13"/>
                <c:pt idx="0">
                  <c:v>ビジネス支援型
サービス業</c:v>
                </c:pt>
                <c:pt idx="1">
                  <c:v>情報サービス業</c:v>
                </c:pt>
                <c:pt idx="2">
                  <c:v>インターネット
附随サービス業</c:v>
                </c:pt>
                <c:pt idx="3">
                  <c:v>映像・音声・文字
情報制作業</c:v>
                </c:pt>
                <c:pt idx="4">
                  <c:v>物品賃貸業</c:v>
                </c:pt>
                <c:pt idx="5">
                  <c:v>不動産賃貸業</c:v>
                </c:pt>
                <c:pt idx="6">
                  <c:v>広告業</c:v>
                </c:pt>
                <c:pt idx="7">
                  <c:v>専門サービス業</c:v>
                </c:pt>
                <c:pt idx="8">
                  <c:v>技術サービス業</c:v>
                </c:pt>
                <c:pt idx="9">
                  <c:v>職業紹介・
労働者派遣業</c:v>
                </c:pt>
                <c:pt idx="10">
                  <c:v>自動車整備業</c:v>
                </c:pt>
                <c:pt idx="11">
                  <c:v>機械等修理業</c:v>
                </c:pt>
                <c:pt idx="12">
                  <c:v>その他の事業
サービス業</c:v>
                </c:pt>
              </c:strCache>
            </c:strRef>
          </c:cat>
          <c:val>
            <c:numRef>
              <c:f>'Ⅱ-5-12'!$L$5:$L$17</c:f>
              <c:numCache>
                <c:formatCode>#,##0.0_ ;[Red]\-#,##0.0\ </c:formatCode>
                <c:ptCount val="13"/>
                <c:pt idx="0">
                  <c:v>17.773947680876326</c:v>
                </c:pt>
                <c:pt idx="1">
                  <c:v>30.59928698752228</c:v>
                </c:pt>
                <c:pt idx="2">
                  <c:v>9.4158415841584162</c:v>
                </c:pt>
                <c:pt idx="3">
                  <c:v>9.2398843930635834</c:v>
                </c:pt>
                <c:pt idx="4">
                  <c:v>16.088974854932303</c:v>
                </c:pt>
                <c:pt idx="5">
                  <c:v>4.7234042553191493</c:v>
                </c:pt>
                <c:pt idx="6">
                  <c:v>12.997687861271677</c:v>
                </c:pt>
                <c:pt idx="7">
                  <c:v>5.7437044612041417</c:v>
                </c:pt>
                <c:pt idx="8">
                  <c:v>9.6747642183481002</c:v>
                </c:pt>
                <c:pt idx="9">
                  <c:v>71.878816793893137</c:v>
                </c:pt>
                <c:pt idx="10">
                  <c:v>5.028151774785802</c:v>
                </c:pt>
                <c:pt idx="11">
                  <c:v>18.022435897435898</c:v>
                </c:pt>
                <c:pt idx="12">
                  <c:v>39.259548369110675</c:v>
                </c:pt>
              </c:numCache>
            </c:numRef>
          </c:val>
        </c:ser>
        <c:ser>
          <c:idx val="3"/>
          <c:order val="1"/>
          <c:tx>
            <c:strRef>
              <c:f>'Ⅱ-5-12'!$M$4</c:f>
              <c:strCache>
                <c:ptCount val="1"/>
                <c:pt idx="0">
                  <c:v> 東京都区部</c:v>
                </c:pt>
              </c:strCache>
            </c:strRef>
          </c:tx>
          <c:spPr>
            <a:solidFill>
              <a:schemeClr val="accent3">
                <a:lumMod val="40000"/>
                <a:lumOff val="60000"/>
              </a:schemeClr>
            </a:solidFill>
            <a:ln>
              <a:solidFill>
                <a:sysClr val="windowText" lastClr="000000"/>
              </a:solidFill>
            </a:ln>
          </c:spPr>
          <c:invertIfNegative val="0"/>
          <c:dLbls>
            <c:dLbl>
              <c:idx val="0"/>
              <c:layout>
                <c:manualLayout>
                  <c:x val="-2.521578857812139E-3"/>
                  <c:y val="-6.6119901934293479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736573436418E-3"/>
                  <c:y val="-1.3223980386858696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07864080081473E-2"/>
                  <c:y val="8.0455467691806191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6.6119901934293479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9179852901440223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7110921335641591E-17"/>
                  <c:y val="1.35246477487958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7.2126209063267588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2607894289060695E-2"/>
                  <c:y val="1.6529975483573368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'Ⅱ-5-12'!$K$5:$K$17</c:f>
              <c:strCache>
                <c:ptCount val="13"/>
                <c:pt idx="0">
                  <c:v>ビジネス支援型
サービス業</c:v>
                </c:pt>
                <c:pt idx="1">
                  <c:v>情報サービス業</c:v>
                </c:pt>
                <c:pt idx="2">
                  <c:v>インターネット
附随サービス業</c:v>
                </c:pt>
                <c:pt idx="3">
                  <c:v>映像・音声・文字
情報制作業</c:v>
                </c:pt>
                <c:pt idx="4">
                  <c:v>物品賃貸業</c:v>
                </c:pt>
                <c:pt idx="5">
                  <c:v>不動産賃貸業</c:v>
                </c:pt>
                <c:pt idx="6">
                  <c:v>広告業</c:v>
                </c:pt>
                <c:pt idx="7">
                  <c:v>専門サービス業</c:v>
                </c:pt>
                <c:pt idx="8">
                  <c:v>技術サービス業</c:v>
                </c:pt>
                <c:pt idx="9">
                  <c:v>職業紹介・
労働者派遣業</c:v>
                </c:pt>
                <c:pt idx="10">
                  <c:v>自動車整備業</c:v>
                </c:pt>
                <c:pt idx="11">
                  <c:v>機械等修理業</c:v>
                </c:pt>
                <c:pt idx="12">
                  <c:v>その他の事業
サービス業</c:v>
                </c:pt>
              </c:strCache>
            </c:strRef>
          </c:cat>
          <c:val>
            <c:numRef>
              <c:f>'Ⅱ-5-12'!$M$5:$M$17</c:f>
              <c:numCache>
                <c:formatCode>#,##0.0_ ;[Red]\-#,##0.0\ </c:formatCode>
                <c:ptCount val="13"/>
                <c:pt idx="0">
                  <c:v>23.836205939323651</c:v>
                </c:pt>
                <c:pt idx="1">
                  <c:v>50.106090577824048</c:v>
                </c:pt>
                <c:pt idx="2">
                  <c:v>27.556692913385827</c:v>
                </c:pt>
                <c:pt idx="3">
                  <c:v>15.67504835589942</c:v>
                </c:pt>
                <c:pt idx="4">
                  <c:v>25.772549019607844</c:v>
                </c:pt>
                <c:pt idx="5">
                  <c:v>6.3097398669086511</c:v>
                </c:pt>
                <c:pt idx="6">
                  <c:v>23.099261992619926</c:v>
                </c:pt>
                <c:pt idx="7">
                  <c:v>8.2604292691670036</c:v>
                </c:pt>
                <c:pt idx="8">
                  <c:v>10.704680290046143</c:v>
                </c:pt>
                <c:pt idx="9">
                  <c:v>81.109394062627089</c:v>
                </c:pt>
                <c:pt idx="10">
                  <c:v>6.8178826110806368</c:v>
                </c:pt>
                <c:pt idx="11">
                  <c:v>24.861904761904761</c:v>
                </c:pt>
                <c:pt idx="12">
                  <c:v>36.569509395459569</c:v>
                </c:pt>
              </c:numCache>
            </c:numRef>
          </c:val>
        </c:ser>
        <c:dLbls>
          <c:showLegendKey val="0"/>
          <c:showVal val="0"/>
          <c:showCatName val="0"/>
          <c:showSerName val="0"/>
          <c:showPercent val="0"/>
          <c:showBubbleSize val="0"/>
        </c:dLbls>
        <c:gapWidth val="50"/>
        <c:axId val="402260096"/>
        <c:axId val="402260488"/>
      </c:barChart>
      <c:catAx>
        <c:axId val="402260096"/>
        <c:scaling>
          <c:orientation val="minMax"/>
        </c:scaling>
        <c:delete val="0"/>
        <c:axPos val="b"/>
        <c:numFmt formatCode="General" sourceLinked="1"/>
        <c:majorTickMark val="in"/>
        <c:minorTickMark val="none"/>
        <c:tickLblPos val="nextTo"/>
        <c:spPr>
          <a:ln w="3175">
            <a:solidFill>
              <a:schemeClr val="accent1"/>
            </a:solidFill>
            <a:prstDash val="dash"/>
          </a:ln>
        </c:spPr>
        <c:txPr>
          <a:bodyPr rot="0" vert="wordArtVertRtl"/>
          <a:lstStyle/>
          <a:p>
            <a:pPr>
              <a:defRPr/>
            </a:pPr>
            <a:endParaRPr lang="ja-JP"/>
          </a:p>
        </c:txPr>
        <c:crossAx val="402260488"/>
        <c:crosses val="autoZero"/>
        <c:auto val="1"/>
        <c:lblAlgn val="ctr"/>
        <c:lblOffset val="100"/>
        <c:tickLblSkip val="1"/>
        <c:tickMarkSkip val="1"/>
        <c:noMultiLvlLbl val="0"/>
      </c:catAx>
      <c:valAx>
        <c:axId val="402260488"/>
        <c:scaling>
          <c:orientation val="minMax"/>
          <c:max val="9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02260096"/>
        <c:crosses val="autoZero"/>
        <c:crossBetween val="between"/>
        <c:majorUnit val="20"/>
      </c:valAx>
      <c:spPr>
        <a:noFill/>
        <a:ln w="25400">
          <a:noFill/>
        </a:ln>
      </c:spPr>
    </c:plotArea>
    <c:legend>
      <c:legendPos val="r"/>
      <c:layout>
        <c:manualLayout>
          <c:xMode val="edge"/>
          <c:yMode val="edge"/>
          <c:x val="0.13744653369432921"/>
          <c:y val="8.3752550203173209E-2"/>
          <c:w val="0.38307376404447868"/>
          <c:h val="6.4008947489700846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8086008479722E-2"/>
          <c:y val="7.4561835038642346E-2"/>
          <c:w val="0.74276515063310866"/>
          <c:h val="0.43713488678979823"/>
        </c:manualLayout>
      </c:layout>
      <c:barChart>
        <c:barDir val="col"/>
        <c:grouping val="stacked"/>
        <c:varyColors val="0"/>
        <c:ser>
          <c:idx val="2"/>
          <c:order val="0"/>
          <c:tx>
            <c:strRef>
              <c:f>'Ⅱ-5-13'!$W$5</c:f>
              <c:strCache>
                <c:ptCount val="1"/>
                <c:pt idx="0">
                  <c:v> 大阪市（従業者）</c:v>
                </c:pt>
              </c:strCache>
            </c:strRef>
          </c:tx>
          <c:spPr>
            <a:solidFill>
              <a:schemeClr val="accent3">
                <a:lumMod val="40000"/>
                <a:lumOff val="60000"/>
              </a:schemeClr>
            </a:solidFill>
            <a:ln>
              <a:solidFill>
                <a:sysClr val="windowText" lastClr="000000"/>
              </a:solidFill>
            </a:ln>
          </c:spPr>
          <c:invertIfNegative val="0"/>
          <c:cat>
            <c:strRef>
              <c:f>'Ⅱ-5-13'!$S$8:$S$47</c:f>
              <c:strCache>
                <c:ptCount val="38"/>
                <c:pt idx="1">
                  <c:v>医療業</c:v>
                </c:pt>
                <c:pt idx="4">
                  <c:v>社会保険・社会
福祉・介護事業</c:v>
                </c:pt>
                <c:pt idx="7">
                  <c:v>保健衛生</c:v>
                </c:pt>
                <c:pt idx="10">
                  <c:v>学校教育</c:v>
                </c:pt>
                <c:pt idx="13">
                  <c:v>学術・開発研究機関</c:v>
                </c:pt>
                <c:pt idx="16">
                  <c:v>その他の教育，
学習支援業</c:v>
                </c:pt>
                <c:pt idx="19">
                  <c:v>郵便局</c:v>
                </c:pt>
                <c:pt idx="22">
                  <c:v>協同組合（他に
分類されないもの）</c:v>
                </c:pt>
                <c:pt idx="25">
                  <c:v>放送業</c:v>
                </c:pt>
                <c:pt idx="28">
                  <c:v>宗教</c:v>
                </c:pt>
                <c:pt idx="31">
                  <c:v>政治・経済・
文化団体</c:v>
                </c:pt>
                <c:pt idx="34">
                  <c:v>廃棄物処理業</c:v>
                </c:pt>
                <c:pt idx="37">
                  <c:v>その他のサービス業</c:v>
                </c:pt>
              </c:strCache>
            </c:strRef>
          </c:cat>
          <c:val>
            <c:numRef>
              <c:f>'Ⅱ-5-13'!$W$8:$W$47</c:f>
              <c:numCache>
                <c:formatCode>#,##0_);[Red]\(#,##0\)</c:formatCode>
                <c:ptCount val="40"/>
                <c:pt idx="2">
                  <c:v>11666.4</c:v>
                </c:pt>
                <c:pt idx="5">
                  <c:v>8256</c:v>
                </c:pt>
                <c:pt idx="8">
                  <c:v>369.4</c:v>
                </c:pt>
                <c:pt idx="11">
                  <c:v>2576.1999999999998</c:v>
                </c:pt>
                <c:pt idx="14">
                  <c:v>407.3</c:v>
                </c:pt>
                <c:pt idx="17">
                  <c:v>699.1</c:v>
                </c:pt>
                <c:pt idx="20">
                  <c:v>1176.5</c:v>
                </c:pt>
                <c:pt idx="23">
                  <c:v>57.2</c:v>
                </c:pt>
                <c:pt idx="26">
                  <c:v>437.1</c:v>
                </c:pt>
                <c:pt idx="29">
                  <c:v>674.1</c:v>
                </c:pt>
                <c:pt idx="32">
                  <c:v>909.3</c:v>
                </c:pt>
                <c:pt idx="35">
                  <c:v>353.2</c:v>
                </c:pt>
                <c:pt idx="38">
                  <c:v>114.4</c:v>
                </c:pt>
              </c:numCache>
            </c:numRef>
          </c:val>
        </c:ser>
        <c:ser>
          <c:idx val="0"/>
          <c:order val="1"/>
          <c:tx>
            <c:strRef>
              <c:f>'Ⅱ-5-13'!$U$5</c:f>
              <c:strCache>
                <c:ptCount val="1"/>
                <c:pt idx="0">
                  <c:v> 大阪市（事業所）</c:v>
                </c:pt>
              </c:strCache>
            </c:strRef>
          </c:tx>
          <c:spPr>
            <a:solidFill>
              <a:schemeClr val="accent3">
                <a:lumMod val="75000"/>
              </a:schemeClr>
            </a:solidFill>
            <a:ln>
              <a:solidFill>
                <a:sysClr val="windowText" lastClr="000000"/>
              </a:solidFill>
            </a:ln>
          </c:spPr>
          <c:invertIfNegative val="0"/>
          <c:cat>
            <c:strRef>
              <c:f>'Ⅱ-5-13'!$S$8:$S$47</c:f>
              <c:strCache>
                <c:ptCount val="38"/>
                <c:pt idx="1">
                  <c:v>医療業</c:v>
                </c:pt>
                <c:pt idx="4">
                  <c:v>社会保険・社会
福祉・介護事業</c:v>
                </c:pt>
                <c:pt idx="7">
                  <c:v>保健衛生</c:v>
                </c:pt>
                <c:pt idx="10">
                  <c:v>学校教育</c:v>
                </c:pt>
                <c:pt idx="13">
                  <c:v>学術・開発研究機関</c:v>
                </c:pt>
                <c:pt idx="16">
                  <c:v>その他の教育，
学習支援業</c:v>
                </c:pt>
                <c:pt idx="19">
                  <c:v>郵便局</c:v>
                </c:pt>
                <c:pt idx="22">
                  <c:v>協同組合（他に
分類されないもの）</c:v>
                </c:pt>
                <c:pt idx="25">
                  <c:v>放送業</c:v>
                </c:pt>
                <c:pt idx="28">
                  <c:v>宗教</c:v>
                </c:pt>
                <c:pt idx="31">
                  <c:v>政治・経済・
文化団体</c:v>
                </c:pt>
                <c:pt idx="34">
                  <c:v>廃棄物処理業</c:v>
                </c:pt>
                <c:pt idx="37">
                  <c:v>その他のサービス業</c:v>
                </c:pt>
              </c:strCache>
            </c:strRef>
          </c:cat>
          <c:val>
            <c:numRef>
              <c:f>'Ⅱ-5-13'!$U$8:$U$47</c:f>
              <c:numCache>
                <c:formatCode>#,##0_);[Red]\(#,##0\)</c:formatCode>
                <c:ptCount val="40"/>
                <c:pt idx="1">
                  <c:v>8617</c:v>
                </c:pt>
                <c:pt idx="4">
                  <c:v>4002</c:v>
                </c:pt>
                <c:pt idx="7">
                  <c:v>133</c:v>
                </c:pt>
                <c:pt idx="10">
                  <c:v>536</c:v>
                </c:pt>
                <c:pt idx="13">
                  <c:v>148</c:v>
                </c:pt>
                <c:pt idx="16">
                  <c:v>459</c:v>
                </c:pt>
                <c:pt idx="19">
                  <c:v>396</c:v>
                </c:pt>
                <c:pt idx="22">
                  <c:v>57</c:v>
                </c:pt>
                <c:pt idx="25">
                  <c:v>120</c:v>
                </c:pt>
                <c:pt idx="28">
                  <c:v>1982</c:v>
                </c:pt>
                <c:pt idx="31">
                  <c:v>1708</c:v>
                </c:pt>
                <c:pt idx="34">
                  <c:v>282</c:v>
                </c:pt>
                <c:pt idx="37">
                  <c:v>131</c:v>
                </c:pt>
              </c:numCache>
            </c:numRef>
          </c:val>
        </c:ser>
        <c:ser>
          <c:idx val="3"/>
          <c:order val="2"/>
          <c:tx>
            <c:strRef>
              <c:f>'Ⅱ-5-13'!$X$5</c:f>
              <c:strCache>
                <c:ptCount val="1"/>
                <c:pt idx="0">
                  <c:v> 大阪市以外（従業者）</c:v>
                </c:pt>
              </c:strCache>
            </c:strRef>
          </c:tx>
          <c:spPr>
            <a:solidFill>
              <a:schemeClr val="bg1">
                <a:lumMod val="75000"/>
              </a:schemeClr>
            </a:solidFill>
            <a:ln>
              <a:solidFill>
                <a:sysClr val="windowText" lastClr="000000"/>
              </a:solidFill>
            </a:ln>
          </c:spPr>
          <c:invertIfNegative val="0"/>
          <c:cat>
            <c:strRef>
              <c:f>'Ⅱ-5-13'!$S$8:$S$47</c:f>
              <c:strCache>
                <c:ptCount val="38"/>
                <c:pt idx="1">
                  <c:v>医療業</c:v>
                </c:pt>
                <c:pt idx="4">
                  <c:v>社会保険・社会
福祉・介護事業</c:v>
                </c:pt>
                <c:pt idx="7">
                  <c:v>保健衛生</c:v>
                </c:pt>
                <c:pt idx="10">
                  <c:v>学校教育</c:v>
                </c:pt>
                <c:pt idx="13">
                  <c:v>学術・開発研究機関</c:v>
                </c:pt>
                <c:pt idx="16">
                  <c:v>その他の教育，
学習支援業</c:v>
                </c:pt>
                <c:pt idx="19">
                  <c:v>郵便局</c:v>
                </c:pt>
                <c:pt idx="22">
                  <c:v>協同組合（他に
分類されないもの）</c:v>
                </c:pt>
                <c:pt idx="25">
                  <c:v>放送業</c:v>
                </c:pt>
                <c:pt idx="28">
                  <c:v>宗教</c:v>
                </c:pt>
                <c:pt idx="31">
                  <c:v>政治・経済・
文化団体</c:v>
                </c:pt>
                <c:pt idx="34">
                  <c:v>廃棄物処理業</c:v>
                </c:pt>
                <c:pt idx="37">
                  <c:v>その他のサービス業</c:v>
                </c:pt>
              </c:strCache>
            </c:strRef>
          </c:cat>
          <c:val>
            <c:numRef>
              <c:f>'Ⅱ-5-13'!$X$8:$X$47</c:f>
              <c:numCache>
                <c:formatCode>#,##0_);[Red]\(#,##0\)</c:formatCode>
                <c:ptCount val="40"/>
                <c:pt idx="2">
                  <c:v>19882.199999999997</c:v>
                </c:pt>
                <c:pt idx="5">
                  <c:v>16019.599999999999</c:v>
                </c:pt>
                <c:pt idx="8">
                  <c:v>163</c:v>
                </c:pt>
                <c:pt idx="11">
                  <c:v>4956.8</c:v>
                </c:pt>
                <c:pt idx="14">
                  <c:v>1038.5</c:v>
                </c:pt>
                <c:pt idx="17">
                  <c:v>460.4</c:v>
                </c:pt>
                <c:pt idx="20">
                  <c:v>1105.6999999999998</c:v>
                </c:pt>
                <c:pt idx="23">
                  <c:v>383.6</c:v>
                </c:pt>
                <c:pt idx="26">
                  <c:v>36.899999999999977</c:v>
                </c:pt>
                <c:pt idx="29">
                  <c:v>967.99999999999989</c:v>
                </c:pt>
                <c:pt idx="32">
                  <c:v>691.7</c:v>
                </c:pt>
                <c:pt idx="35">
                  <c:v>799</c:v>
                </c:pt>
                <c:pt idx="38">
                  <c:v>121.19999999999999</c:v>
                </c:pt>
              </c:numCache>
            </c:numRef>
          </c:val>
        </c:ser>
        <c:ser>
          <c:idx val="1"/>
          <c:order val="3"/>
          <c:tx>
            <c:strRef>
              <c:f>'Ⅱ-5-13'!$V$5</c:f>
              <c:strCache>
                <c:ptCount val="1"/>
                <c:pt idx="0">
                  <c:v> 大阪市以外（事業所）</c:v>
                </c:pt>
              </c:strCache>
            </c:strRef>
          </c:tx>
          <c:spPr>
            <a:solidFill>
              <a:schemeClr val="tx1">
                <a:lumMod val="50000"/>
                <a:lumOff val="50000"/>
              </a:schemeClr>
            </a:solidFill>
            <a:ln>
              <a:solidFill>
                <a:sysClr val="windowText" lastClr="000000"/>
              </a:solidFill>
            </a:ln>
          </c:spPr>
          <c:invertIfNegative val="0"/>
          <c:cat>
            <c:strRef>
              <c:f>'Ⅱ-5-13'!$S$8:$S$47</c:f>
              <c:strCache>
                <c:ptCount val="38"/>
                <c:pt idx="1">
                  <c:v>医療業</c:v>
                </c:pt>
                <c:pt idx="4">
                  <c:v>社会保険・社会
福祉・介護事業</c:v>
                </c:pt>
                <c:pt idx="7">
                  <c:v>保健衛生</c:v>
                </c:pt>
                <c:pt idx="10">
                  <c:v>学校教育</c:v>
                </c:pt>
                <c:pt idx="13">
                  <c:v>学術・開発研究機関</c:v>
                </c:pt>
                <c:pt idx="16">
                  <c:v>その他の教育，
学習支援業</c:v>
                </c:pt>
                <c:pt idx="19">
                  <c:v>郵便局</c:v>
                </c:pt>
                <c:pt idx="22">
                  <c:v>協同組合（他に
分類されないもの）</c:v>
                </c:pt>
                <c:pt idx="25">
                  <c:v>放送業</c:v>
                </c:pt>
                <c:pt idx="28">
                  <c:v>宗教</c:v>
                </c:pt>
                <c:pt idx="31">
                  <c:v>政治・経済・
文化団体</c:v>
                </c:pt>
                <c:pt idx="34">
                  <c:v>廃棄物処理業</c:v>
                </c:pt>
                <c:pt idx="37">
                  <c:v>その他のサービス業</c:v>
                </c:pt>
              </c:strCache>
            </c:strRef>
          </c:cat>
          <c:val>
            <c:numRef>
              <c:f>'Ⅱ-5-13'!$V$8:$V$47</c:f>
              <c:numCache>
                <c:formatCode>#,##0_);[Red]\(#,##0\)</c:formatCode>
                <c:ptCount val="40"/>
                <c:pt idx="1">
                  <c:v>13544</c:v>
                </c:pt>
                <c:pt idx="4">
                  <c:v>7417</c:v>
                </c:pt>
                <c:pt idx="7">
                  <c:v>78</c:v>
                </c:pt>
                <c:pt idx="10">
                  <c:v>651</c:v>
                </c:pt>
                <c:pt idx="13">
                  <c:v>228</c:v>
                </c:pt>
                <c:pt idx="16">
                  <c:v>285</c:v>
                </c:pt>
                <c:pt idx="19">
                  <c:v>712</c:v>
                </c:pt>
                <c:pt idx="22">
                  <c:v>266</c:v>
                </c:pt>
                <c:pt idx="25">
                  <c:v>36</c:v>
                </c:pt>
                <c:pt idx="28">
                  <c:v>3468</c:v>
                </c:pt>
                <c:pt idx="31">
                  <c:v>1135</c:v>
                </c:pt>
                <c:pt idx="34">
                  <c:v>588</c:v>
                </c:pt>
                <c:pt idx="37">
                  <c:v>174</c:v>
                </c:pt>
              </c:numCache>
            </c:numRef>
          </c:val>
        </c:ser>
        <c:dLbls>
          <c:showLegendKey val="0"/>
          <c:showVal val="0"/>
          <c:showCatName val="0"/>
          <c:showSerName val="0"/>
          <c:showPercent val="0"/>
          <c:showBubbleSize val="0"/>
        </c:dLbls>
        <c:gapWidth val="0"/>
        <c:overlap val="100"/>
        <c:axId val="402261272"/>
        <c:axId val="402261664"/>
      </c:barChart>
      <c:catAx>
        <c:axId val="402261272"/>
        <c:scaling>
          <c:orientation val="minMax"/>
        </c:scaling>
        <c:delete val="0"/>
        <c:axPos val="b"/>
        <c:numFmt formatCode="General" sourceLinked="1"/>
        <c:majorTickMark val="none"/>
        <c:minorTickMark val="none"/>
        <c:tickLblPos val="nextTo"/>
        <c:txPr>
          <a:bodyPr rot="0" vert="eaVert"/>
          <a:lstStyle/>
          <a:p>
            <a:pPr>
              <a:defRPr/>
            </a:pPr>
            <a:endParaRPr lang="ja-JP"/>
          </a:p>
        </c:txPr>
        <c:crossAx val="402261664"/>
        <c:crosses val="autoZero"/>
        <c:auto val="1"/>
        <c:lblAlgn val="ctr"/>
        <c:lblOffset val="100"/>
        <c:tickLblSkip val="1"/>
        <c:noMultiLvlLbl val="0"/>
      </c:catAx>
      <c:valAx>
        <c:axId val="402261664"/>
        <c:scaling>
          <c:orientation val="minMax"/>
          <c:max val="35000"/>
        </c:scaling>
        <c:delete val="0"/>
        <c:axPos val="l"/>
        <c:numFmt formatCode="#,##0_);[Red]\(#,##0\)" sourceLinked="1"/>
        <c:majorTickMark val="in"/>
        <c:minorTickMark val="none"/>
        <c:tickLblPos val="nextTo"/>
        <c:crossAx val="402261272"/>
        <c:crosses val="autoZero"/>
        <c:crossBetween val="between"/>
        <c:dispUnits>
          <c:builtInUnit val="thousands"/>
        </c:dispUnits>
      </c:valAx>
    </c:plotArea>
    <c:legend>
      <c:legendPos val="r"/>
      <c:layout>
        <c:manualLayout>
          <c:xMode val="edge"/>
          <c:yMode val="edge"/>
          <c:x val="0.33868884177939296"/>
          <c:y val="0.36014450223242389"/>
          <c:w val="0.46944848240123827"/>
          <c:h val="6.7311309333565772E-2"/>
        </c:manualLayout>
      </c:layout>
      <c:overlay val="0"/>
      <c:spPr>
        <a:solidFill>
          <a:schemeClr val="bg1"/>
        </a:solidFill>
        <a:ln>
          <a:solidFill>
            <a:schemeClr val="tx1"/>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000000000000322" l="0.70000000000000062" r="0.70000000000000062" t="0.75000000000000322" header="0.30000000000000032" footer="0.30000000000000032"/>
    <c:pageSetup orientation="portrait"/>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'Ⅱ-5-13'!$B$35</c:f>
              <c:strCache>
                <c:ptCount val="1"/>
                <c:pt idx="0">
                  <c:v>医療，福祉</c:v>
                </c:pt>
              </c:strCache>
            </c:strRef>
          </c:tx>
          <c:spPr>
            <a:ln>
              <a:solidFill>
                <a:schemeClr val="tx1"/>
              </a:solidFill>
            </a:ln>
          </c:spPr>
          <c:explosion val="1"/>
          <c:dPt>
            <c:idx val="0"/>
            <c:bubble3D val="0"/>
            <c:spPr>
              <a:solidFill>
                <a:schemeClr val="accent3">
                  <a:lumMod val="75000"/>
                </a:schemeClr>
              </a:solidFill>
              <a:ln>
                <a:solidFill>
                  <a:schemeClr val="tx1"/>
                </a:solidFill>
              </a:ln>
            </c:spPr>
          </c:dPt>
          <c:dPt>
            <c:idx val="1"/>
            <c:bubble3D val="0"/>
            <c:spPr>
              <a:solidFill>
                <a:schemeClr val="bg1"/>
              </a:solidFill>
              <a:ln>
                <a:solidFill>
                  <a:schemeClr val="tx1"/>
                </a:solidFill>
              </a:ln>
            </c:spPr>
          </c:dPt>
          <c:dLbls>
            <c:dLbl>
              <c:idx val="0"/>
              <c:layout>
                <c:manualLayout>
                  <c:x val="-4.7830125645747434E-3"/>
                  <c:y val="1.066493434357752E-2"/>
                </c:manualLayout>
              </c:layout>
              <c:numFmt formatCode="0.0%" sourceLinked="0"/>
              <c:spPr/>
              <c:txPr>
                <a:bodyPr/>
                <a:lstStyle/>
                <a:p>
                  <a:pPr>
                    <a:defRPr sz="900">
                      <a:solidFill>
                        <a:schemeClr val="bg1"/>
                      </a:solidFill>
                    </a:defRPr>
                  </a:pPr>
                  <a:endParaRPr lang="ja-JP"/>
                </a:p>
              </c:txPr>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1.5920393020599985E-2"/>
                  <c:y val="9.1533158787687696E-2"/>
                </c:manualLayout>
              </c:layout>
              <c:numFmt formatCode="0.0%" sourceLinked="0"/>
              <c:spPr/>
              <c:txPr>
                <a:bodyPr/>
                <a:lstStyle/>
                <a:p>
                  <a:pPr>
                    <a:defRPr sz="900"/>
                  </a:pPr>
                  <a:endParaRPr lang="ja-JP"/>
                </a:p>
              </c:txPr>
              <c:showLegendKey val="0"/>
              <c:showVal val="0"/>
              <c:showCatName val="0"/>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a:lstStyle/>
              <a:p>
                <a:pPr>
                  <a:defRPr sz="900"/>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'Ⅱ-5-13'!$D$34:$E$34</c:f>
              <c:strCache>
                <c:ptCount val="2"/>
                <c:pt idx="0">
                  <c:v>大阪市</c:v>
                </c:pt>
                <c:pt idx="1">
                  <c:v>大阪市以外</c:v>
                </c:pt>
              </c:strCache>
            </c:strRef>
          </c:cat>
          <c:val>
            <c:numRef>
              <c:f>'Ⅱ-5-13'!$D$35:$E$35</c:f>
              <c:numCache>
                <c:formatCode>###,###,###,##0;"-"##,###,###,##0</c:formatCode>
                <c:ptCount val="2"/>
                <c:pt idx="0">
                  <c:v>2387571</c:v>
                </c:pt>
                <c:pt idx="1">
                  <c:v>2100311</c:v>
                </c:pt>
              </c:numCache>
            </c:numRef>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2833649171354"/>
          <c:y val="0.15445966717162468"/>
          <c:w val="0.69694128814531231"/>
          <c:h val="0.30925116390049551"/>
        </c:manualLayout>
      </c:layout>
      <c:barChart>
        <c:barDir val="col"/>
        <c:grouping val="clustered"/>
        <c:varyColors val="0"/>
        <c:ser>
          <c:idx val="0"/>
          <c:order val="0"/>
          <c:tx>
            <c:strRef>
              <c:f>'Ⅱ-5-14'!$G$4</c:f>
              <c:strCache>
                <c:ptCount val="1"/>
                <c:pt idx="0">
                  <c:v>2009年</c:v>
                </c:pt>
              </c:strCache>
            </c:strRef>
          </c:tx>
          <c:spPr>
            <a:solidFill>
              <a:schemeClr val="bg1">
                <a:lumMod val="65000"/>
              </a:schemeClr>
            </a:solidFill>
            <a:ln>
              <a:solidFill>
                <a:sysClr val="windowText" lastClr="000000"/>
              </a:solidFill>
            </a:ln>
          </c:spPr>
          <c:invertIfNegative val="0"/>
          <c:cat>
            <c:strRef>
              <c:f>'Ⅱ-5-14'!$C$6:$C$17</c:f>
              <c:strCache>
                <c:ptCount val="12"/>
                <c:pt idx="0">
                  <c:v>医療業</c:v>
                </c:pt>
                <c:pt idx="1">
                  <c:v>社会保険・社会
福祉・介護事業</c:v>
                </c:pt>
                <c:pt idx="2">
                  <c:v>保健衛生</c:v>
                </c:pt>
                <c:pt idx="3">
                  <c:v>学校教育</c:v>
                </c:pt>
                <c:pt idx="4">
                  <c:v>学術・開発
研究機関</c:v>
                </c:pt>
                <c:pt idx="5">
                  <c:v>その他の教育，
学習支援業</c:v>
                </c:pt>
                <c:pt idx="6">
                  <c:v>協同組合（他に
分類されないもの）</c:v>
                </c:pt>
                <c:pt idx="7">
                  <c:v>放送業</c:v>
                </c:pt>
                <c:pt idx="8">
                  <c:v>宗教</c:v>
                </c:pt>
                <c:pt idx="9">
                  <c:v>政治・経済・
文化団体</c:v>
                </c:pt>
                <c:pt idx="10">
                  <c:v>廃棄物処理業</c:v>
                </c:pt>
                <c:pt idx="11">
                  <c:v>その他のサービス業</c:v>
                </c:pt>
              </c:strCache>
            </c:strRef>
          </c:cat>
          <c:val>
            <c:numRef>
              <c:f>'Ⅱ-5-14'!$G$6:$G$17</c:f>
              <c:numCache>
                <c:formatCode>#,##0_);[Red]\(#,##0\)</c:formatCode>
                <c:ptCount val="12"/>
                <c:pt idx="0">
                  <c:v>100656</c:v>
                </c:pt>
                <c:pt idx="1">
                  <c:v>53997</c:v>
                </c:pt>
                <c:pt idx="2">
                  <c:v>18920</c:v>
                </c:pt>
                <c:pt idx="3">
                  <c:v>22360</c:v>
                </c:pt>
                <c:pt idx="4">
                  <c:v>41790</c:v>
                </c:pt>
                <c:pt idx="5">
                  <c:v>89970</c:v>
                </c:pt>
                <c:pt idx="6">
                  <c:v>7480</c:v>
                </c:pt>
                <c:pt idx="7">
                  <c:v>47970</c:v>
                </c:pt>
                <c:pt idx="8">
                  <c:v>75840</c:v>
                </c:pt>
                <c:pt idx="9">
                  <c:v>98850</c:v>
                </c:pt>
                <c:pt idx="10">
                  <c:v>40980</c:v>
                </c:pt>
                <c:pt idx="11">
                  <c:v>9120</c:v>
                </c:pt>
              </c:numCache>
            </c:numRef>
          </c:val>
        </c:ser>
        <c:ser>
          <c:idx val="1"/>
          <c:order val="1"/>
          <c:tx>
            <c:strRef>
              <c:f>'Ⅱ-5-14'!$H$4</c:f>
              <c:strCache>
                <c:ptCount val="1"/>
                <c:pt idx="0">
                  <c:v>12年</c:v>
                </c:pt>
              </c:strCache>
            </c:strRef>
          </c:tx>
          <c:spPr>
            <a:solidFill>
              <a:schemeClr val="accent3">
                <a:lumMod val="20000"/>
                <a:lumOff val="80000"/>
              </a:schemeClr>
            </a:solidFill>
            <a:ln>
              <a:solidFill>
                <a:sysClr val="windowText" lastClr="000000"/>
              </a:solidFill>
            </a:ln>
          </c:spPr>
          <c:invertIfNegative val="0"/>
          <c:cat>
            <c:strRef>
              <c:f>'Ⅱ-5-14'!$C$6:$C$17</c:f>
              <c:strCache>
                <c:ptCount val="12"/>
                <c:pt idx="0">
                  <c:v>医療業</c:v>
                </c:pt>
                <c:pt idx="1">
                  <c:v>社会保険・社会
福祉・介護事業</c:v>
                </c:pt>
                <c:pt idx="2">
                  <c:v>保健衛生</c:v>
                </c:pt>
                <c:pt idx="3">
                  <c:v>学校教育</c:v>
                </c:pt>
                <c:pt idx="4">
                  <c:v>学術・開発
研究機関</c:v>
                </c:pt>
                <c:pt idx="5">
                  <c:v>その他の教育，
学習支援業</c:v>
                </c:pt>
                <c:pt idx="6">
                  <c:v>協同組合（他に
分類されないもの）</c:v>
                </c:pt>
                <c:pt idx="7">
                  <c:v>放送業</c:v>
                </c:pt>
                <c:pt idx="8">
                  <c:v>宗教</c:v>
                </c:pt>
                <c:pt idx="9">
                  <c:v>政治・経済・
文化団体</c:v>
                </c:pt>
                <c:pt idx="10">
                  <c:v>廃棄物処理業</c:v>
                </c:pt>
                <c:pt idx="11">
                  <c:v>その他のサービス業</c:v>
                </c:pt>
              </c:strCache>
            </c:strRef>
          </c:cat>
          <c:val>
            <c:numRef>
              <c:f>'Ⅱ-5-14'!$H$6:$H$17</c:f>
              <c:numCache>
                <c:formatCode>#,##0_);[Red]\(#,##0\)</c:formatCode>
                <c:ptCount val="12"/>
                <c:pt idx="0">
                  <c:v>103091</c:v>
                </c:pt>
                <c:pt idx="1">
                  <c:v>64254</c:v>
                </c:pt>
                <c:pt idx="2">
                  <c:v>25910</c:v>
                </c:pt>
                <c:pt idx="3">
                  <c:v>22326</c:v>
                </c:pt>
                <c:pt idx="4">
                  <c:v>44650</c:v>
                </c:pt>
                <c:pt idx="5">
                  <c:v>65740</c:v>
                </c:pt>
                <c:pt idx="6">
                  <c:v>6310</c:v>
                </c:pt>
                <c:pt idx="7">
                  <c:v>64850</c:v>
                </c:pt>
                <c:pt idx="8">
                  <c:v>68120</c:v>
                </c:pt>
                <c:pt idx="9">
                  <c:v>90680</c:v>
                </c:pt>
                <c:pt idx="10">
                  <c:v>33690</c:v>
                </c:pt>
                <c:pt idx="11">
                  <c:v>8530</c:v>
                </c:pt>
              </c:numCache>
            </c:numRef>
          </c:val>
        </c:ser>
        <c:ser>
          <c:idx val="2"/>
          <c:order val="2"/>
          <c:tx>
            <c:strRef>
              <c:f>'Ⅱ-5-14'!$I$4</c:f>
              <c:strCache>
                <c:ptCount val="1"/>
                <c:pt idx="0">
                  <c:v>14年</c:v>
                </c:pt>
              </c:strCache>
            </c:strRef>
          </c:tx>
          <c:spPr>
            <a:ln>
              <a:solidFill>
                <a:sysClr val="windowText" lastClr="000000"/>
              </a:solidFill>
            </a:ln>
          </c:spPr>
          <c:invertIfNegative val="0"/>
          <c:dLbls>
            <c:dLbl>
              <c:idx val="0"/>
              <c:layout>
                <c:manualLayout>
                  <c:x val="6.7058173651087559E-3"/>
                  <c:y val="5.4617046104218775E-3"/>
                </c:manualLayout>
              </c:layout>
              <c:spPr/>
              <c:txPr>
                <a:bodyPr/>
                <a:lstStyle/>
                <a:p>
                  <a:pPr>
                    <a:defRPr>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7.44878957169455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4794520547945206E-3"/>
                  <c:y val="9.6165632927169026E-3"/>
                </c:manualLayout>
              </c:layout>
              <c:spPr/>
              <c:txPr>
                <a:bodyPr/>
                <a:lstStyle/>
                <a:p>
                  <a:pPr>
                    <a:defRPr>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3931974256643E-2"/>
                  <c:y val="0"/>
                </c:manualLayout>
              </c:layout>
              <c:spPr/>
              <c:txPr>
                <a:bodyPr/>
                <a:lstStyle/>
                <a:p>
                  <a:pPr>
                    <a:defRPr>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529680365296802E-3"/>
                  <c:y val="-1.2414649286157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4794520547945206E-3"/>
                  <c:y val="5.0843365249735074E-3"/>
                </c:manualLayout>
              </c:layout>
              <c:spPr/>
              <c:txPr>
                <a:bodyPr/>
                <a:lstStyle/>
                <a:p>
                  <a:pPr>
                    <a:defRPr>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132420091324200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264840182648401E-3"/>
                  <c:y val="7.1334379291973981E-3"/>
                </c:manualLayout>
              </c:layout>
              <c:spPr/>
              <c:txPr>
                <a:bodyPr/>
                <a:lstStyle/>
                <a:p>
                  <a:pPr>
                    <a:defRPr>
                      <a:solidFill>
                        <a:schemeClr val="accent3">
                          <a:lumMod val="75000"/>
                        </a:schemeClr>
                      </a:solidFill>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a:solidFill>
                      <a:schemeClr val="accent3">
                        <a:lumMod val="75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'Ⅱ-5-14'!$C$6:$C$17</c:f>
              <c:strCache>
                <c:ptCount val="12"/>
                <c:pt idx="0">
                  <c:v>医療業</c:v>
                </c:pt>
                <c:pt idx="1">
                  <c:v>社会保険・社会
福祉・介護事業</c:v>
                </c:pt>
                <c:pt idx="2">
                  <c:v>保健衛生</c:v>
                </c:pt>
                <c:pt idx="3">
                  <c:v>学校教育</c:v>
                </c:pt>
                <c:pt idx="4">
                  <c:v>学術・開発
研究機関</c:v>
                </c:pt>
                <c:pt idx="5">
                  <c:v>その他の教育，
学習支援業</c:v>
                </c:pt>
                <c:pt idx="6">
                  <c:v>協同組合（他に
分類されないもの）</c:v>
                </c:pt>
                <c:pt idx="7">
                  <c:v>放送業</c:v>
                </c:pt>
                <c:pt idx="8">
                  <c:v>宗教</c:v>
                </c:pt>
                <c:pt idx="9">
                  <c:v>政治・経済・
文化団体</c:v>
                </c:pt>
                <c:pt idx="10">
                  <c:v>廃棄物処理業</c:v>
                </c:pt>
                <c:pt idx="11">
                  <c:v>その他のサービス業</c:v>
                </c:pt>
              </c:strCache>
            </c:strRef>
          </c:cat>
          <c:val>
            <c:numRef>
              <c:f>'Ⅱ-5-14'!$I$6:$I$17</c:f>
              <c:numCache>
                <c:formatCode>#,##0_);[Red]\(#,##0\)</c:formatCode>
                <c:ptCount val="12"/>
                <c:pt idx="0">
                  <c:v>116664</c:v>
                </c:pt>
                <c:pt idx="1">
                  <c:v>82560</c:v>
                </c:pt>
                <c:pt idx="2">
                  <c:v>36940</c:v>
                </c:pt>
                <c:pt idx="3">
                  <c:v>25762</c:v>
                </c:pt>
                <c:pt idx="4">
                  <c:v>40730</c:v>
                </c:pt>
                <c:pt idx="5">
                  <c:v>69910</c:v>
                </c:pt>
                <c:pt idx="6">
                  <c:v>5720</c:v>
                </c:pt>
                <c:pt idx="7">
                  <c:v>43710</c:v>
                </c:pt>
                <c:pt idx="8">
                  <c:v>67410</c:v>
                </c:pt>
                <c:pt idx="9">
                  <c:v>90930</c:v>
                </c:pt>
                <c:pt idx="10">
                  <c:v>35320</c:v>
                </c:pt>
                <c:pt idx="11">
                  <c:v>11440</c:v>
                </c:pt>
              </c:numCache>
            </c:numRef>
          </c:val>
        </c:ser>
        <c:dLbls>
          <c:showLegendKey val="0"/>
          <c:showVal val="0"/>
          <c:showCatName val="0"/>
          <c:showSerName val="0"/>
          <c:showPercent val="0"/>
          <c:showBubbleSize val="0"/>
        </c:dLbls>
        <c:gapWidth val="150"/>
        <c:axId val="402262840"/>
        <c:axId val="402263232"/>
      </c:barChart>
      <c:catAx>
        <c:axId val="402262840"/>
        <c:scaling>
          <c:orientation val="minMax"/>
        </c:scaling>
        <c:delete val="0"/>
        <c:axPos val="b"/>
        <c:numFmt formatCode="General" sourceLinked="1"/>
        <c:majorTickMark val="out"/>
        <c:minorTickMark val="none"/>
        <c:tickLblPos val="nextTo"/>
        <c:txPr>
          <a:bodyPr rot="0" vert="eaVert"/>
          <a:lstStyle/>
          <a:p>
            <a:pPr>
              <a:defRPr/>
            </a:pPr>
            <a:endParaRPr lang="ja-JP"/>
          </a:p>
        </c:txPr>
        <c:crossAx val="402263232"/>
        <c:crosses val="autoZero"/>
        <c:auto val="1"/>
        <c:lblAlgn val="ctr"/>
        <c:lblOffset val="100"/>
        <c:noMultiLvlLbl val="0"/>
      </c:catAx>
      <c:valAx>
        <c:axId val="402263232"/>
        <c:scaling>
          <c:orientation val="minMax"/>
          <c:max val="120000"/>
        </c:scaling>
        <c:delete val="0"/>
        <c:axPos val="l"/>
        <c:numFmt formatCode="#,##0_);[Red]\(#,##0\)" sourceLinked="0"/>
        <c:majorTickMark val="out"/>
        <c:minorTickMark val="none"/>
        <c:tickLblPos val="nextTo"/>
        <c:crossAx val="402262840"/>
        <c:crosses val="autoZero"/>
        <c:crossBetween val="between"/>
        <c:dispUnits>
          <c:builtInUnit val="thousands"/>
        </c:dispUnits>
      </c:valAx>
    </c:plotArea>
    <c:legend>
      <c:legendPos val="r"/>
      <c:layout>
        <c:manualLayout>
          <c:xMode val="edge"/>
          <c:yMode val="edge"/>
          <c:x val="0.47921330886270797"/>
          <c:y val="8.090892443941336E-2"/>
          <c:w val="0.37218605569040708"/>
          <c:h val="6.4119680600178669E-2"/>
        </c:manualLayout>
      </c:layout>
      <c:overlay val="0"/>
      <c:spPr>
        <a:solidFill>
          <a:schemeClr val="bg1"/>
        </a:solidFill>
        <a:ln>
          <a:solidFill>
            <a:schemeClr val="tx1">
              <a:lumMod val="50000"/>
              <a:lumOff val="50000"/>
            </a:schemeClr>
          </a:solidFill>
        </a:ln>
      </c:spPr>
    </c:legend>
    <c:plotVisOnly val="1"/>
    <c:dispBlanksAs val="gap"/>
    <c:showDLblsOverMax val="0"/>
  </c:chart>
  <c:spPr>
    <a:noFill/>
    <a:ln>
      <a:noFill/>
    </a:ln>
  </c:spPr>
  <c:txPr>
    <a:bodyPr/>
    <a:lstStyle/>
    <a:p>
      <a:pPr>
        <a:defRPr sz="1000"/>
      </a:pPr>
      <a:endParaRPr lang="ja-JP"/>
    </a:p>
  </c:txPr>
  <c:printSettings>
    <c:headerFooter/>
    <c:pageMargins b="0.75" l="0.7" r="0.7" t="0.75" header="0.3" footer="0.3"/>
    <c:pageSetup orientation="portrait"/>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48017321344507E-2"/>
          <c:y val="0.21482676669197068"/>
          <c:w val="0.78265588894411453"/>
          <c:h val="0.3358710784970404"/>
        </c:manualLayout>
      </c:layout>
      <c:barChart>
        <c:barDir val="col"/>
        <c:grouping val="stacked"/>
        <c:varyColors val="0"/>
        <c:ser>
          <c:idx val="2"/>
          <c:order val="0"/>
          <c:tx>
            <c:strRef>
              <c:f>'Ⅱ-5-15'!$U$4</c:f>
              <c:strCache>
                <c:ptCount val="1"/>
                <c:pt idx="0">
                  <c:v> 大阪市（従業者）</c:v>
                </c:pt>
              </c:strCache>
            </c:strRef>
          </c:tx>
          <c:spPr>
            <a:solidFill>
              <a:schemeClr val="accent3">
                <a:lumMod val="40000"/>
                <a:lumOff val="60000"/>
              </a:schemeClr>
            </a:solidFill>
            <a:ln>
              <a:solidFill>
                <a:sysClr val="windowText" lastClr="000000"/>
              </a:solidFill>
            </a:ln>
          </c:spPr>
          <c:invertIfNegative val="0"/>
          <c:cat>
            <c:strRef>
              <c:f>'Ⅱ-5-15'!$Q$10:$Q$40</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'Ⅱ-5-15'!$U$10:$U$40</c:f>
              <c:numCache>
                <c:formatCode>General</c:formatCode>
                <c:ptCount val="31"/>
                <c:pt idx="2" formatCode="0">
                  <c:v>4484.3999999999996</c:v>
                </c:pt>
                <c:pt idx="5" formatCode="0">
                  <c:v>1742.3</c:v>
                </c:pt>
                <c:pt idx="8">
                  <c:v>480.8</c:v>
                </c:pt>
                <c:pt idx="11" formatCode="0">
                  <c:v>3416.2</c:v>
                </c:pt>
                <c:pt idx="14" formatCode="0">
                  <c:v>2867.6</c:v>
                </c:pt>
                <c:pt idx="17" formatCode="0">
                  <c:v>2139.3000000000002</c:v>
                </c:pt>
                <c:pt idx="20" formatCode="0">
                  <c:v>996.6</c:v>
                </c:pt>
                <c:pt idx="23" formatCode="0">
                  <c:v>806.8</c:v>
                </c:pt>
                <c:pt idx="26" formatCode="0">
                  <c:v>7</c:v>
                </c:pt>
                <c:pt idx="29" formatCode="0">
                  <c:v>83.3</c:v>
                </c:pt>
              </c:numCache>
            </c:numRef>
          </c:val>
        </c:ser>
        <c:ser>
          <c:idx val="0"/>
          <c:order val="1"/>
          <c:tx>
            <c:strRef>
              <c:f>'Ⅱ-5-15'!$S$4</c:f>
              <c:strCache>
                <c:ptCount val="1"/>
                <c:pt idx="0">
                  <c:v> 大阪市（事業所）</c:v>
                </c:pt>
              </c:strCache>
            </c:strRef>
          </c:tx>
          <c:spPr>
            <a:solidFill>
              <a:schemeClr val="accent3">
                <a:lumMod val="75000"/>
              </a:schemeClr>
            </a:solidFill>
            <a:ln>
              <a:solidFill>
                <a:sysClr val="windowText" lastClr="000000"/>
              </a:solidFill>
            </a:ln>
          </c:spPr>
          <c:invertIfNegative val="0"/>
          <c:cat>
            <c:strRef>
              <c:f>'Ⅱ-5-15'!$Q$10:$Q$40</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'Ⅱ-5-15'!$S$10:$S$40</c:f>
              <c:numCache>
                <c:formatCode>#,##0_);[Red]\(#,##0\)</c:formatCode>
                <c:ptCount val="31"/>
                <c:pt idx="1">
                  <c:v>10913</c:v>
                </c:pt>
                <c:pt idx="4">
                  <c:v>2867</c:v>
                </c:pt>
                <c:pt idx="7">
                  <c:v>366</c:v>
                </c:pt>
                <c:pt idx="10">
                  <c:v>8091</c:v>
                </c:pt>
                <c:pt idx="13">
                  <c:v>1656</c:v>
                </c:pt>
                <c:pt idx="16">
                  <c:v>1981</c:v>
                </c:pt>
                <c:pt idx="19">
                  <c:v>1787</c:v>
                </c:pt>
                <c:pt idx="22">
                  <c:v>998</c:v>
                </c:pt>
                <c:pt idx="25">
                  <c:v>30</c:v>
                </c:pt>
                <c:pt idx="28">
                  <c:v>193</c:v>
                </c:pt>
              </c:numCache>
            </c:numRef>
          </c:val>
        </c:ser>
        <c:ser>
          <c:idx val="3"/>
          <c:order val="2"/>
          <c:tx>
            <c:strRef>
              <c:f>'Ⅱ-5-15'!$V$4</c:f>
              <c:strCache>
                <c:ptCount val="1"/>
                <c:pt idx="0">
                  <c:v> 大阪市以外（従業者）</c:v>
                </c:pt>
              </c:strCache>
            </c:strRef>
          </c:tx>
          <c:spPr>
            <a:solidFill>
              <a:schemeClr val="bg1"/>
            </a:solidFill>
            <a:ln>
              <a:solidFill>
                <a:sysClr val="windowText" lastClr="000000"/>
              </a:solidFill>
            </a:ln>
          </c:spPr>
          <c:invertIfNegative val="0"/>
          <c:cat>
            <c:strRef>
              <c:f>'Ⅱ-5-15'!$Q$10:$Q$40</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'Ⅱ-5-15'!$V$10:$V$40</c:f>
              <c:numCache>
                <c:formatCode>General</c:formatCode>
                <c:ptCount val="31"/>
                <c:pt idx="2" formatCode="#,##0_);[Red]\(#,##0\)">
                  <c:v>3391.7000000000007</c:v>
                </c:pt>
                <c:pt idx="5" formatCode="#,##0_);[Red]\(#,##0\)">
                  <c:v>1364.3999999999999</c:v>
                </c:pt>
                <c:pt idx="8" formatCode="#,##0_);[Red]\(#,##0\)">
                  <c:v>552.40000000000009</c:v>
                </c:pt>
                <c:pt idx="11" formatCode="#,##0_);[Red]\(#,##0\)">
                  <c:v>4787.0999999999995</c:v>
                </c:pt>
                <c:pt idx="14" formatCode="#,##0_);[Red]\(#,##0\)">
                  <c:v>3363.7999999999997</c:v>
                </c:pt>
                <c:pt idx="17" formatCode="#,##0_);[Red]\(#,##0\)">
                  <c:v>1328.6</c:v>
                </c:pt>
                <c:pt idx="20" formatCode="#,##0_);[Red]\(#,##0\)">
                  <c:v>1222.8000000000002</c:v>
                </c:pt>
                <c:pt idx="23" formatCode="#,##0_);[Red]\(#,##0\)">
                  <c:v>1998.2</c:v>
                </c:pt>
                <c:pt idx="26" formatCode="#,##0_);[Red]\(#,##0\)">
                  <c:v>17.2</c:v>
                </c:pt>
                <c:pt idx="29" formatCode="#,##0_);[Red]\(#,##0\)">
                  <c:v>105.3</c:v>
                </c:pt>
              </c:numCache>
            </c:numRef>
          </c:val>
        </c:ser>
        <c:ser>
          <c:idx val="1"/>
          <c:order val="3"/>
          <c:tx>
            <c:strRef>
              <c:f>'Ⅱ-5-15'!$T$4</c:f>
              <c:strCache>
                <c:ptCount val="1"/>
                <c:pt idx="0">
                  <c:v> 大阪市以外（事業所）</c:v>
                </c:pt>
              </c:strCache>
            </c:strRef>
          </c:tx>
          <c:spPr>
            <a:solidFill>
              <a:schemeClr val="tx1">
                <a:lumMod val="50000"/>
                <a:lumOff val="50000"/>
              </a:schemeClr>
            </a:solidFill>
            <a:ln>
              <a:solidFill>
                <a:sysClr val="windowText" lastClr="000000"/>
              </a:solidFill>
            </a:ln>
          </c:spPr>
          <c:invertIfNegative val="0"/>
          <c:cat>
            <c:strRef>
              <c:f>'Ⅱ-5-15'!$Q$10:$Q$40</c:f>
              <c:strCache>
                <c:ptCount val="29"/>
                <c:pt idx="1">
                  <c:v>貸家業・駐車場業・
不動産管理業等</c:v>
                </c:pt>
                <c:pt idx="4">
                  <c:v>不動産取引業</c:v>
                </c:pt>
                <c:pt idx="7">
                  <c:v>その他の物品賃貸業</c:v>
                </c:pt>
                <c:pt idx="10">
                  <c:v>洗濯・理容・
美容・浴場業</c:v>
                </c:pt>
                <c:pt idx="13">
                  <c:v>娯楽業</c:v>
                </c:pt>
                <c:pt idx="16">
                  <c:v>その他の生活関連
サービス業</c:v>
                </c:pt>
                <c:pt idx="19">
                  <c:v>教養・技能教授業</c:v>
                </c:pt>
                <c:pt idx="22">
                  <c:v>学習塾</c:v>
                </c:pt>
                <c:pt idx="25">
                  <c:v>表具業</c:v>
                </c:pt>
                <c:pt idx="28">
                  <c:v>その他の修理業</c:v>
                </c:pt>
              </c:strCache>
            </c:strRef>
          </c:cat>
          <c:val>
            <c:numRef>
              <c:f>'Ⅱ-5-15'!$T$10:$T$40</c:f>
              <c:numCache>
                <c:formatCode>#,##0_);[Red]\(#,##0\)</c:formatCode>
                <c:ptCount val="31"/>
                <c:pt idx="1">
                  <c:v>13299</c:v>
                </c:pt>
                <c:pt idx="4">
                  <c:v>3162</c:v>
                </c:pt>
                <c:pt idx="7">
                  <c:v>494</c:v>
                </c:pt>
                <c:pt idx="10">
                  <c:v>14206</c:v>
                </c:pt>
                <c:pt idx="13">
                  <c:v>2271</c:v>
                </c:pt>
                <c:pt idx="16">
                  <c:v>2468</c:v>
                </c:pt>
                <c:pt idx="19">
                  <c:v>3878</c:v>
                </c:pt>
                <c:pt idx="22">
                  <c:v>2991</c:v>
                </c:pt>
                <c:pt idx="25">
                  <c:v>79</c:v>
                </c:pt>
                <c:pt idx="28">
                  <c:v>274</c:v>
                </c:pt>
              </c:numCache>
            </c:numRef>
          </c:val>
        </c:ser>
        <c:dLbls>
          <c:showLegendKey val="0"/>
          <c:showVal val="0"/>
          <c:showCatName val="0"/>
          <c:showSerName val="0"/>
          <c:showPercent val="0"/>
          <c:showBubbleSize val="0"/>
        </c:dLbls>
        <c:gapWidth val="0"/>
        <c:overlap val="100"/>
        <c:axId val="402264016"/>
        <c:axId val="402264408"/>
      </c:barChart>
      <c:catAx>
        <c:axId val="402264016"/>
        <c:scaling>
          <c:orientation val="minMax"/>
        </c:scaling>
        <c:delete val="0"/>
        <c:axPos val="b"/>
        <c:numFmt formatCode="General" sourceLinked="1"/>
        <c:majorTickMark val="none"/>
        <c:minorTickMark val="none"/>
        <c:tickLblPos val="nextTo"/>
        <c:txPr>
          <a:bodyPr rot="0" vert="eaVert"/>
          <a:lstStyle/>
          <a:p>
            <a:pPr>
              <a:defRPr sz="1000"/>
            </a:pPr>
            <a:endParaRPr lang="ja-JP"/>
          </a:p>
        </c:txPr>
        <c:crossAx val="402264408"/>
        <c:crosses val="autoZero"/>
        <c:auto val="1"/>
        <c:lblAlgn val="ctr"/>
        <c:lblOffset val="100"/>
        <c:tickLblSkip val="1"/>
        <c:noMultiLvlLbl val="0"/>
      </c:catAx>
      <c:valAx>
        <c:axId val="402264408"/>
        <c:scaling>
          <c:orientation val="minMax"/>
          <c:max val="25000"/>
          <c:min val="0"/>
        </c:scaling>
        <c:delete val="0"/>
        <c:axPos val="l"/>
        <c:numFmt formatCode="#,##0_);\(#,##0\)" sourceLinked="0"/>
        <c:majorTickMark val="in"/>
        <c:minorTickMark val="none"/>
        <c:tickLblPos val="nextTo"/>
        <c:crossAx val="402264016"/>
        <c:crosses val="autoZero"/>
        <c:crossBetween val="between"/>
        <c:dispUnits>
          <c:builtInUnit val="thousands"/>
        </c:dispUnits>
      </c:valAx>
    </c:plotArea>
    <c:legend>
      <c:legendPos val="r"/>
      <c:layout>
        <c:manualLayout>
          <c:xMode val="edge"/>
          <c:yMode val="edge"/>
          <c:x val="0.33999947680958487"/>
          <c:y val="0.12299908747965645"/>
          <c:w val="0.54469075086544416"/>
          <c:h val="9.1559092747815138E-2"/>
        </c:manualLayout>
      </c:layout>
      <c:overlay val="0"/>
      <c:spPr>
        <a:solidFill>
          <a:schemeClr val="bg1"/>
        </a:solidFill>
        <a:ln>
          <a:solidFill>
            <a:schemeClr val="tx1"/>
          </a:solidFill>
        </a:ln>
      </c:spPr>
      <c:txPr>
        <a:bodyPr/>
        <a:lstStyle/>
        <a:p>
          <a:pPr>
            <a:defRPr sz="1000"/>
          </a:pPr>
          <a:endParaRPr lang="ja-JP"/>
        </a:p>
      </c:txPr>
    </c:legend>
    <c:plotVisOnly val="1"/>
    <c:dispBlanksAs val="gap"/>
    <c:showDLblsOverMax val="0"/>
  </c:chart>
  <c:spPr>
    <a:noFill/>
    <a:ln>
      <a:noFill/>
    </a:ln>
  </c:spPr>
  <c:txPr>
    <a:bodyPr/>
    <a:lstStyle/>
    <a:p>
      <a:pPr>
        <a:defRPr sz="1050"/>
      </a:pPr>
      <a:endParaRPr lang="ja-JP"/>
    </a:p>
  </c:txPr>
  <c:printSettings>
    <c:headerFooter/>
    <c:pageMargins b="0.75000000000000322" l="0.70000000000000062" r="0.70000000000000062" t="0.75000000000000322" header="0.30000000000000032" footer="0.30000000000000032"/>
    <c:pageSetup orientation="portrait"/>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200733382903412E-2"/>
          <c:y val="0.13944317444190446"/>
          <c:w val="0.80976022065038478"/>
          <c:h val="0.55263596082747724"/>
        </c:manualLayout>
      </c:layout>
      <c:lineChart>
        <c:grouping val="standard"/>
        <c:varyColors val="0"/>
        <c:ser>
          <c:idx val="5"/>
          <c:order val="0"/>
          <c:tx>
            <c:strRef>
              <c:f>'Ⅱ-6(1)-1'!$B$16</c:f>
              <c:strCache>
                <c:ptCount val="1"/>
                <c:pt idx="0">
                  <c:v>中国</c:v>
                </c:pt>
              </c:strCache>
            </c:strRef>
          </c:tx>
          <c:spPr>
            <a:ln w="12700">
              <a:solidFill>
                <a:schemeClr val="accent3">
                  <a:lumMod val="75000"/>
                </a:schemeClr>
              </a:solidFill>
              <a:prstDash val="solid"/>
            </a:ln>
          </c:spPr>
          <c:marker>
            <c:symbol val="circle"/>
            <c:size val="5"/>
            <c:spPr>
              <a:solidFill>
                <a:schemeClr val="accent3">
                  <a:lumMod val="75000"/>
                </a:schemeClr>
              </a:solidFill>
              <a:ln>
                <a:solidFill>
                  <a:schemeClr val="accent3">
                    <a:lumMod val="75000"/>
                  </a:schemeClr>
                </a:solidFill>
                <a:prstDash val="solid"/>
              </a:ln>
            </c:spPr>
          </c:marker>
          <c:dLbls>
            <c:dLbl>
              <c:idx val="12"/>
              <c:layout>
                <c:manualLayout>
                  <c:x val="-4.1725871014363314E-2"/>
                  <c:y val="-2.937418527614466E-2"/>
                </c:manualLayout>
              </c:layout>
              <c:numFmt formatCode="#,##0.0_);[Red]\(#,##0.0\)" sourceLinked="0"/>
              <c:spPr/>
              <c:txPr>
                <a:bodyPr/>
                <a:lstStyle/>
                <a:p>
                  <a:pPr>
                    <a:defRPr sz="10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'Ⅱ-6(1)-1'!$D$13:$P$13</c:f>
              <c:strCache>
                <c:ptCount val="13"/>
                <c:pt idx="0">
                  <c:v>2005</c:v>
                </c:pt>
                <c:pt idx="1">
                  <c:v>06</c:v>
                </c:pt>
                <c:pt idx="2">
                  <c:v>07</c:v>
                </c:pt>
                <c:pt idx="3">
                  <c:v>08</c:v>
                </c:pt>
                <c:pt idx="4">
                  <c:v>09</c:v>
                </c:pt>
                <c:pt idx="5">
                  <c:v>10</c:v>
                </c:pt>
                <c:pt idx="6">
                  <c:v>11</c:v>
                </c:pt>
                <c:pt idx="7">
                  <c:v>12</c:v>
                </c:pt>
                <c:pt idx="8">
                  <c:v>13</c:v>
                </c:pt>
                <c:pt idx="9">
                  <c:v>14</c:v>
                </c:pt>
                <c:pt idx="10">
                  <c:v>15</c:v>
                </c:pt>
                <c:pt idx="11">
                  <c:v>16</c:v>
                </c:pt>
                <c:pt idx="12">
                  <c:v>17</c:v>
                </c:pt>
              </c:strCache>
            </c:strRef>
          </c:cat>
          <c:val>
            <c:numRef>
              <c:f>'Ⅱ-6(1)-1'!$D$16:$P$16</c:f>
              <c:numCache>
                <c:formatCode>#,##0_);[Red]\(#,##0\)</c:formatCode>
                <c:ptCount val="13"/>
                <c:pt idx="0">
                  <c:v>652.82000000000005</c:v>
                </c:pt>
                <c:pt idx="1">
                  <c:v>811.67499999999995</c:v>
                </c:pt>
                <c:pt idx="2">
                  <c:v>942.43899999999996</c:v>
                </c:pt>
                <c:pt idx="3">
                  <c:v>1000.4160000000001</c:v>
                </c:pt>
                <c:pt idx="4">
                  <c:v>1006.085</c:v>
                </c:pt>
                <c:pt idx="5">
                  <c:v>1412.875</c:v>
                </c:pt>
                <c:pt idx="6">
                  <c:v>1043</c:v>
                </c:pt>
                <c:pt idx="7">
                  <c:v>1425.1</c:v>
                </c:pt>
                <c:pt idx="8">
                  <c:v>1314.4369999999999</c:v>
                </c:pt>
                <c:pt idx="9">
                  <c:v>2409.1579999999999</c:v>
                </c:pt>
                <c:pt idx="10">
                  <c:v>4993.6890000000003</c:v>
                </c:pt>
                <c:pt idx="11">
                  <c:v>6373.5640000000003</c:v>
                </c:pt>
                <c:pt idx="12">
                  <c:v>7355.8</c:v>
                </c:pt>
              </c:numCache>
            </c:numRef>
          </c:val>
          <c:smooth val="0"/>
        </c:ser>
        <c:ser>
          <c:idx val="0"/>
          <c:order val="1"/>
          <c:tx>
            <c:strRef>
              <c:f>'Ⅱ-6(1)-1'!$B$15</c:f>
              <c:strCache>
                <c:ptCount val="1"/>
                <c:pt idx="0">
                  <c:v>韓国</c:v>
                </c:pt>
              </c:strCache>
            </c:strRef>
          </c:tx>
          <c:spPr>
            <a:ln w="12700">
              <a:solidFill>
                <a:sysClr val="windowText" lastClr="000000"/>
              </a:solidFill>
              <a:prstDash val="dash"/>
            </a:ln>
          </c:spPr>
          <c:marker>
            <c:symbol val="diamond"/>
            <c:size val="6"/>
            <c:spPr>
              <a:solidFill>
                <a:schemeClr val="tx1">
                  <a:lumMod val="65000"/>
                  <a:lumOff val="35000"/>
                </a:schemeClr>
              </a:solidFill>
              <a:ln>
                <a:solidFill>
                  <a:sysClr val="windowText" lastClr="000000"/>
                </a:solidFill>
                <a:prstDash val="solid"/>
              </a:ln>
            </c:spPr>
          </c:marker>
          <c:dLbls>
            <c:dLbl>
              <c:idx val="12"/>
              <c:layout>
                <c:manualLayout>
                  <c:x val="-3.8761509325192227E-2"/>
                  <c:y val="4.1748431823458089E-2"/>
                </c:manualLayout>
              </c:layout>
              <c:numFmt formatCode="#,##0.0_);[Red]\(#,##0.0\)" sourceLinked="0"/>
              <c:spPr/>
              <c:txPr>
                <a:bodyPr/>
                <a:lstStyle/>
                <a:p>
                  <a:pPr>
                    <a:defRPr sz="1000">
                      <a:solidFill>
                        <a:sysClr val="windowText" lastClr="00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'Ⅱ-6(1)-1'!$D$13:$P$13</c:f>
              <c:strCache>
                <c:ptCount val="13"/>
                <c:pt idx="0">
                  <c:v>2005</c:v>
                </c:pt>
                <c:pt idx="1">
                  <c:v>06</c:v>
                </c:pt>
                <c:pt idx="2">
                  <c:v>07</c:v>
                </c:pt>
                <c:pt idx="3">
                  <c:v>08</c:v>
                </c:pt>
                <c:pt idx="4">
                  <c:v>09</c:v>
                </c:pt>
                <c:pt idx="5">
                  <c:v>10</c:v>
                </c:pt>
                <c:pt idx="6">
                  <c:v>11</c:v>
                </c:pt>
                <c:pt idx="7">
                  <c:v>12</c:v>
                </c:pt>
                <c:pt idx="8">
                  <c:v>13</c:v>
                </c:pt>
                <c:pt idx="9">
                  <c:v>14</c:v>
                </c:pt>
                <c:pt idx="10">
                  <c:v>15</c:v>
                </c:pt>
                <c:pt idx="11">
                  <c:v>16</c:v>
                </c:pt>
                <c:pt idx="12">
                  <c:v>17</c:v>
                </c:pt>
              </c:strCache>
            </c:strRef>
          </c:cat>
          <c:val>
            <c:numRef>
              <c:f>'Ⅱ-6(1)-1'!$D$15:$P$15</c:f>
              <c:numCache>
                <c:formatCode>#,##0_);[Red]\(#,##0\)</c:formatCode>
                <c:ptCount val="13"/>
                <c:pt idx="0">
                  <c:v>1747.171</c:v>
                </c:pt>
                <c:pt idx="1">
                  <c:v>2117.3249999999998</c:v>
                </c:pt>
                <c:pt idx="2">
                  <c:v>2600.694</c:v>
                </c:pt>
                <c:pt idx="3">
                  <c:v>2382.3969999999999</c:v>
                </c:pt>
                <c:pt idx="4">
                  <c:v>1586.7719999999999</c:v>
                </c:pt>
                <c:pt idx="5">
                  <c:v>2439.8159999999998</c:v>
                </c:pt>
                <c:pt idx="6">
                  <c:v>1658</c:v>
                </c:pt>
                <c:pt idx="7">
                  <c:v>2042.7750000000001</c:v>
                </c:pt>
                <c:pt idx="8">
                  <c:v>2456.165</c:v>
                </c:pt>
                <c:pt idx="9">
                  <c:v>2755.3130000000001</c:v>
                </c:pt>
                <c:pt idx="10">
                  <c:v>4002.0949999999998</c:v>
                </c:pt>
                <c:pt idx="11">
                  <c:v>5090.3019999999997</c:v>
                </c:pt>
                <c:pt idx="12">
                  <c:v>7140.2</c:v>
                </c:pt>
              </c:numCache>
            </c:numRef>
          </c:val>
          <c:smooth val="0"/>
        </c:ser>
        <c:ser>
          <c:idx val="2"/>
          <c:order val="2"/>
          <c:tx>
            <c:strRef>
              <c:f>'Ⅱ-6(1)-1'!$B$17</c:f>
              <c:strCache>
                <c:ptCount val="1"/>
                <c:pt idx="0">
                  <c:v>台湾</c:v>
                </c:pt>
              </c:strCache>
            </c:strRef>
          </c:tx>
          <c:spPr>
            <a:ln w="12700">
              <a:solidFill>
                <a:sysClr val="windowText" lastClr="000000"/>
              </a:solidFill>
              <a:prstDash val="solid"/>
            </a:ln>
          </c:spPr>
          <c:marker>
            <c:symbol val="triangle"/>
            <c:size val="5"/>
            <c:spPr>
              <a:solidFill>
                <a:schemeClr val="tx1"/>
              </a:solidFill>
              <a:ln>
                <a:solidFill>
                  <a:sysClr val="windowText" lastClr="000000"/>
                </a:solidFill>
                <a:prstDash val="solid"/>
              </a:ln>
            </c:spPr>
          </c:marker>
          <c:dLbls>
            <c:dLbl>
              <c:idx val="12"/>
              <c:layout>
                <c:manualLayout>
                  <c:x val="-4.8411225956268622E-2"/>
                  <c:y val="-2.6007643718833913E-2"/>
                </c:manualLayout>
              </c:layout>
              <c:numFmt formatCode="#,##0.0_);[Red]\(#,##0.0\)" sourceLinked="0"/>
              <c:spPr/>
              <c:txPr>
                <a:bodyPr/>
                <a:lstStyle/>
                <a:p>
                  <a:pPr>
                    <a:defRPr sz="1000"/>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'Ⅱ-6(1)-1'!$D$13:$P$13</c:f>
              <c:strCache>
                <c:ptCount val="13"/>
                <c:pt idx="0">
                  <c:v>2005</c:v>
                </c:pt>
                <c:pt idx="1">
                  <c:v>06</c:v>
                </c:pt>
                <c:pt idx="2">
                  <c:v>07</c:v>
                </c:pt>
                <c:pt idx="3">
                  <c:v>08</c:v>
                </c:pt>
                <c:pt idx="4">
                  <c:v>09</c:v>
                </c:pt>
                <c:pt idx="5">
                  <c:v>10</c:v>
                </c:pt>
                <c:pt idx="6">
                  <c:v>11</c:v>
                </c:pt>
                <c:pt idx="7">
                  <c:v>12</c:v>
                </c:pt>
                <c:pt idx="8">
                  <c:v>13</c:v>
                </c:pt>
                <c:pt idx="9">
                  <c:v>14</c:v>
                </c:pt>
                <c:pt idx="10">
                  <c:v>15</c:v>
                </c:pt>
                <c:pt idx="11">
                  <c:v>16</c:v>
                </c:pt>
                <c:pt idx="12">
                  <c:v>17</c:v>
                </c:pt>
              </c:strCache>
            </c:strRef>
          </c:cat>
          <c:val>
            <c:numRef>
              <c:f>'Ⅱ-6(1)-1'!$D$17:$P$17</c:f>
              <c:numCache>
                <c:formatCode>#,##0_);[Red]\(#,##0\)</c:formatCode>
                <c:ptCount val="13"/>
                <c:pt idx="0">
                  <c:v>1274.6120000000001</c:v>
                </c:pt>
                <c:pt idx="1">
                  <c:v>1309.1210000000001</c:v>
                </c:pt>
                <c:pt idx="2">
                  <c:v>1385.2550000000001</c:v>
                </c:pt>
                <c:pt idx="3">
                  <c:v>1390.2280000000001</c:v>
                </c:pt>
                <c:pt idx="4">
                  <c:v>1024.2919999999999</c:v>
                </c:pt>
                <c:pt idx="5">
                  <c:v>1268.278</c:v>
                </c:pt>
                <c:pt idx="6">
                  <c:v>994</c:v>
                </c:pt>
                <c:pt idx="7">
                  <c:v>1465.7529999999999</c:v>
                </c:pt>
                <c:pt idx="8">
                  <c:v>2210.8209999999999</c:v>
                </c:pt>
                <c:pt idx="9">
                  <c:v>2829.8209999999999</c:v>
                </c:pt>
                <c:pt idx="10">
                  <c:v>3677.0749999999998</c:v>
                </c:pt>
                <c:pt idx="11">
                  <c:v>4167.5119999999997</c:v>
                </c:pt>
                <c:pt idx="12">
                  <c:v>4564.1000000000004</c:v>
                </c:pt>
              </c:numCache>
            </c:numRef>
          </c:val>
          <c:smooth val="0"/>
        </c:ser>
        <c:ser>
          <c:idx val="3"/>
          <c:order val="3"/>
          <c:tx>
            <c:strRef>
              <c:f>'Ⅱ-6(1)-1'!$B$18</c:f>
              <c:strCache>
                <c:ptCount val="1"/>
                <c:pt idx="0">
                  <c:v>香港</c:v>
                </c:pt>
              </c:strCache>
            </c:strRef>
          </c:tx>
          <c:spPr>
            <a:ln w="12700">
              <a:solidFill>
                <a:schemeClr val="accent3">
                  <a:lumMod val="75000"/>
                </a:schemeClr>
              </a:solidFill>
              <a:prstDash val="solid"/>
            </a:ln>
          </c:spPr>
          <c:marker>
            <c:symbol val="triangle"/>
            <c:size val="5"/>
            <c:spPr>
              <a:solidFill>
                <a:schemeClr val="bg1"/>
              </a:solidFill>
              <a:ln>
                <a:solidFill>
                  <a:schemeClr val="accent3">
                    <a:lumMod val="75000"/>
                  </a:schemeClr>
                </a:solidFill>
                <a:prstDash val="solid"/>
              </a:ln>
            </c:spPr>
          </c:marker>
          <c:dLbls>
            <c:dLbl>
              <c:idx val="12"/>
              <c:layout>
                <c:manualLayout>
                  <c:x val="-4.5184758162080528E-2"/>
                  <c:y val="-3.1545657982087458E-2"/>
                </c:manualLayout>
              </c:layout>
              <c:numFmt formatCode="#,##0.0_);[Red]\(#,##0.0\)" sourceLinked="0"/>
              <c:spPr/>
              <c:txPr>
                <a:bodyPr/>
                <a:lstStyle/>
                <a:p>
                  <a:pPr>
                    <a:defRPr sz="10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'Ⅱ-6(1)-1'!$D$13:$P$13</c:f>
              <c:strCache>
                <c:ptCount val="13"/>
                <c:pt idx="0">
                  <c:v>2005</c:v>
                </c:pt>
                <c:pt idx="1">
                  <c:v>06</c:v>
                </c:pt>
                <c:pt idx="2">
                  <c:v>07</c:v>
                </c:pt>
                <c:pt idx="3">
                  <c:v>08</c:v>
                </c:pt>
                <c:pt idx="4">
                  <c:v>09</c:v>
                </c:pt>
                <c:pt idx="5">
                  <c:v>10</c:v>
                </c:pt>
                <c:pt idx="6">
                  <c:v>11</c:v>
                </c:pt>
                <c:pt idx="7">
                  <c:v>12</c:v>
                </c:pt>
                <c:pt idx="8">
                  <c:v>13</c:v>
                </c:pt>
                <c:pt idx="9">
                  <c:v>14</c:v>
                </c:pt>
                <c:pt idx="10">
                  <c:v>15</c:v>
                </c:pt>
                <c:pt idx="11">
                  <c:v>16</c:v>
                </c:pt>
                <c:pt idx="12">
                  <c:v>17</c:v>
                </c:pt>
              </c:strCache>
            </c:strRef>
          </c:cat>
          <c:val>
            <c:numRef>
              <c:f>'Ⅱ-6(1)-1'!$D$18:$P$18</c:f>
              <c:numCache>
                <c:formatCode>#,##0_);[Red]\(#,##0\)</c:formatCode>
                <c:ptCount val="13"/>
                <c:pt idx="0">
                  <c:v>298.81</c:v>
                </c:pt>
                <c:pt idx="1">
                  <c:v>352.26499999999999</c:v>
                </c:pt>
                <c:pt idx="2">
                  <c:v>432.04199999999997</c:v>
                </c:pt>
                <c:pt idx="3">
                  <c:v>550.19000000000005</c:v>
                </c:pt>
                <c:pt idx="4">
                  <c:v>449.56799999999998</c:v>
                </c:pt>
                <c:pt idx="5">
                  <c:v>508.69099999999997</c:v>
                </c:pt>
                <c:pt idx="6">
                  <c:v>365</c:v>
                </c:pt>
                <c:pt idx="7">
                  <c:v>481.66500000000002</c:v>
                </c:pt>
                <c:pt idx="8">
                  <c:v>745.88099999999997</c:v>
                </c:pt>
                <c:pt idx="9">
                  <c:v>925.97500000000002</c:v>
                </c:pt>
                <c:pt idx="10">
                  <c:v>1524.2919999999999</c:v>
                </c:pt>
                <c:pt idx="11">
                  <c:v>1839.193</c:v>
                </c:pt>
                <c:pt idx="12">
                  <c:v>2231.5</c:v>
                </c:pt>
              </c:numCache>
            </c:numRef>
          </c:val>
          <c:smooth val="0"/>
        </c:ser>
        <c:ser>
          <c:idx val="4"/>
          <c:order val="5"/>
          <c:tx>
            <c:strRef>
              <c:f>'Ⅱ-6(1)-1'!$B$19</c:f>
              <c:strCache>
                <c:ptCount val="1"/>
                <c:pt idx="0">
                  <c:v>米国</c:v>
                </c:pt>
              </c:strCache>
            </c:strRef>
          </c:tx>
          <c:spPr>
            <a:ln w="12700">
              <a:solidFill>
                <a:sysClr val="windowText" lastClr="000000"/>
              </a:solidFill>
              <a:prstDash val="dash"/>
            </a:ln>
          </c:spPr>
          <c:marker>
            <c:symbol val="circle"/>
            <c:size val="5"/>
            <c:spPr>
              <a:solidFill>
                <a:srgbClr val="FFFFFF"/>
              </a:solidFill>
              <a:ln>
                <a:solidFill>
                  <a:sysClr val="windowText" lastClr="000000"/>
                </a:solidFill>
                <a:prstDash val="solid"/>
              </a:ln>
            </c:spPr>
          </c:marker>
          <c:dLbls>
            <c:dLbl>
              <c:idx val="12"/>
              <c:layout>
                <c:manualLayout>
                  <c:x val="4.5188817888779848E-2"/>
                  <c:y val="2.9052090049505982E-2"/>
                </c:manualLayout>
              </c:layout>
              <c:numFmt formatCode="#,##0.0_);[Red]\(#,##0.0\)" sourceLinked="0"/>
              <c:spPr/>
              <c:txPr>
                <a:bodyPr/>
                <a:lstStyle/>
                <a:p>
                  <a:pPr>
                    <a:defRPr sz="1000"/>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'Ⅱ-6(1)-1'!$D$13:$P$13</c:f>
              <c:strCache>
                <c:ptCount val="13"/>
                <c:pt idx="0">
                  <c:v>2005</c:v>
                </c:pt>
                <c:pt idx="1">
                  <c:v>06</c:v>
                </c:pt>
                <c:pt idx="2">
                  <c:v>07</c:v>
                </c:pt>
                <c:pt idx="3">
                  <c:v>08</c:v>
                </c:pt>
                <c:pt idx="4">
                  <c:v>09</c:v>
                </c:pt>
                <c:pt idx="5">
                  <c:v>10</c:v>
                </c:pt>
                <c:pt idx="6">
                  <c:v>11</c:v>
                </c:pt>
                <c:pt idx="7">
                  <c:v>12</c:v>
                </c:pt>
                <c:pt idx="8">
                  <c:v>13</c:v>
                </c:pt>
                <c:pt idx="9">
                  <c:v>14</c:v>
                </c:pt>
                <c:pt idx="10">
                  <c:v>15</c:v>
                </c:pt>
                <c:pt idx="11">
                  <c:v>16</c:v>
                </c:pt>
                <c:pt idx="12">
                  <c:v>17</c:v>
                </c:pt>
              </c:strCache>
            </c:strRef>
          </c:cat>
          <c:val>
            <c:numRef>
              <c:f>'Ⅱ-6(1)-1'!$D$19:$P$19</c:f>
              <c:numCache>
                <c:formatCode>#,##0_);[Red]\(#,##0\)</c:formatCode>
                <c:ptCount val="13"/>
                <c:pt idx="0">
                  <c:v>822.03300000000002</c:v>
                </c:pt>
                <c:pt idx="1">
                  <c:v>816.72699999999998</c:v>
                </c:pt>
                <c:pt idx="2">
                  <c:v>815.88199999999995</c:v>
                </c:pt>
                <c:pt idx="3">
                  <c:v>468.34500000000003</c:v>
                </c:pt>
                <c:pt idx="4">
                  <c:v>699.91899999999998</c:v>
                </c:pt>
                <c:pt idx="5">
                  <c:v>727.23400000000004</c:v>
                </c:pt>
                <c:pt idx="6">
                  <c:v>566</c:v>
                </c:pt>
                <c:pt idx="7">
                  <c:v>716.70899999999995</c:v>
                </c:pt>
                <c:pt idx="8">
                  <c:v>799.28</c:v>
                </c:pt>
                <c:pt idx="9">
                  <c:v>891.66800000000001</c:v>
                </c:pt>
                <c:pt idx="10">
                  <c:v>1033.258</c:v>
                </c:pt>
                <c:pt idx="11">
                  <c:v>1242.7190000000001</c:v>
                </c:pt>
                <c:pt idx="12">
                  <c:v>1375</c:v>
                </c:pt>
              </c:numCache>
            </c:numRef>
          </c:val>
          <c:smooth val="0"/>
        </c:ser>
        <c:ser>
          <c:idx val="6"/>
          <c:order val="6"/>
          <c:tx>
            <c:strRef>
              <c:f>'Ⅱ-6(1)-1'!$B$20</c:f>
              <c:strCache>
                <c:ptCount val="1"/>
                <c:pt idx="0">
                  <c:v>タイ</c:v>
                </c:pt>
              </c:strCache>
            </c:strRef>
          </c:tx>
          <c:spPr>
            <a:ln w="12700">
              <a:solidFill>
                <a:sysClr val="windowText" lastClr="000000"/>
              </a:solidFill>
              <a:prstDash val="solid"/>
            </a:ln>
          </c:spPr>
          <c:marker>
            <c:symbol val="plus"/>
            <c:size val="5"/>
            <c:spPr>
              <a:noFill/>
              <a:ln>
                <a:solidFill>
                  <a:sysClr val="windowText" lastClr="000000"/>
                </a:solidFill>
                <a:prstDash val="solid"/>
              </a:ln>
            </c:spPr>
          </c:marker>
          <c:dLbls>
            <c:dLbl>
              <c:idx val="12"/>
              <c:layout>
                <c:manualLayout>
                  <c:x val="-4.5209427503787432E-2"/>
                  <c:y val="3.1527206864694582E-2"/>
                </c:manualLayout>
              </c:layout>
              <c:numFmt formatCode="#,##0.0_);[Red]\(#,##0.0\)" sourceLinked="0"/>
              <c:spPr/>
              <c:txPr>
                <a:bodyPr/>
                <a:lstStyle/>
                <a:p>
                  <a:pPr>
                    <a:defRPr sz="1000"/>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'Ⅱ-6(1)-1'!$D$13:$P$13</c:f>
              <c:strCache>
                <c:ptCount val="13"/>
                <c:pt idx="0">
                  <c:v>2005</c:v>
                </c:pt>
                <c:pt idx="1">
                  <c:v>06</c:v>
                </c:pt>
                <c:pt idx="2">
                  <c:v>07</c:v>
                </c:pt>
                <c:pt idx="3">
                  <c:v>08</c:v>
                </c:pt>
                <c:pt idx="4">
                  <c:v>09</c:v>
                </c:pt>
                <c:pt idx="5">
                  <c:v>10</c:v>
                </c:pt>
                <c:pt idx="6">
                  <c:v>11</c:v>
                </c:pt>
                <c:pt idx="7">
                  <c:v>12</c:v>
                </c:pt>
                <c:pt idx="8">
                  <c:v>13</c:v>
                </c:pt>
                <c:pt idx="9">
                  <c:v>14</c:v>
                </c:pt>
                <c:pt idx="10">
                  <c:v>15</c:v>
                </c:pt>
                <c:pt idx="11">
                  <c:v>16</c:v>
                </c:pt>
                <c:pt idx="12">
                  <c:v>17</c:v>
                </c:pt>
              </c:strCache>
            </c:strRef>
          </c:cat>
          <c:val>
            <c:numRef>
              <c:f>'Ⅱ-6(1)-1'!$D$20:$P$20</c:f>
              <c:numCache>
                <c:formatCode>#,##0_);[Red]\(#,##0\)</c:formatCode>
                <c:ptCount val="13"/>
                <c:pt idx="0">
                  <c:v>120.238</c:v>
                </c:pt>
                <c:pt idx="1">
                  <c:v>125.70399999999999</c:v>
                </c:pt>
                <c:pt idx="2">
                  <c:v>167.48099999999999</c:v>
                </c:pt>
                <c:pt idx="3">
                  <c:v>191.881</c:v>
                </c:pt>
                <c:pt idx="4">
                  <c:v>177.541</c:v>
                </c:pt>
                <c:pt idx="5">
                  <c:v>214.881</c:v>
                </c:pt>
                <c:pt idx="6">
                  <c:v>145</c:v>
                </c:pt>
                <c:pt idx="7">
                  <c:v>260.64</c:v>
                </c:pt>
                <c:pt idx="8">
                  <c:v>453.642</c:v>
                </c:pt>
                <c:pt idx="9">
                  <c:v>657.57</c:v>
                </c:pt>
                <c:pt idx="10">
                  <c:v>796.73099999999999</c:v>
                </c:pt>
                <c:pt idx="11">
                  <c:v>901.52499999999998</c:v>
                </c:pt>
                <c:pt idx="12">
                  <c:v>987.1</c:v>
                </c:pt>
              </c:numCache>
            </c:numRef>
          </c:val>
          <c:smooth val="0"/>
        </c:ser>
        <c:dLbls>
          <c:showLegendKey val="0"/>
          <c:showVal val="0"/>
          <c:showCatName val="0"/>
          <c:showSerName val="0"/>
          <c:showPercent val="0"/>
          <c:showBubbleSize val="0"/>
        </c:dLbls>
        <c:marker val="1"/>
        <c:smooth val="0"/>
        <c:axId val="402265192"/>
        <c:axId val="402265584"/>
      </c:lineChart>
      <c:lineChart>
        <c:grouping val="standard"/>
        <c:varyColors val="0"/>
        <c:ser>
          <c:idx val="1"/>
          <c:order val="4"/>
          <c:tx>
            <c:strRef>
              <c:f>'Ⅱ-6(1)-1'!$B$14</c:f>
              <c:strCache>
                <c:ptCount val="1"/>
                <c:pt idx="0">
                  <c:v>総数(右軸)</c:v>
                </c:pt>
              </c:strCache>
            </c:strRef>
          </c:tx>
          <c:spPr>
            <a:ln w="19050">
              <a:solidFill>
                <a:schemeClr val="accent3">
                  <a:lumMod val="75000"/>
                </a:schemeClr>
              </a:solidFill>
              <a:prstDash val="solid"/>
            </a:ln>
          </c:spPr>
          <c:marker>
            <c:symbol val="square"/>
            <c:size val="4"/>
            <c:spPr>
              <a:solidFill>
                <a:schemeClr val="accent3">
                  <a:lumMod val="75000"/>
                </a:schemeClr>
              </a:solidFill>
              <a:ln w="19050">
                <a:solidFill>
                  <a:schemeClr val="accent3">
                    <a:lumMod val="75000"/>
                  </a:schemeClr>
                </a:solidFill>
                <a:prstDash val="solid"/>
              </a:ln>
            </c:spPr>
          </c:marker>
          <c:dLbls>
            <c:dLbl>
              <c:idx val="12"/>
              <c:layout>
                <c:manualLayout>
                  <c:x val="-6.4421265660395743E-2"/>
                  <c:y val="-3.4963633593913808E-2"/>
                </c:manualLayout>
              </c:layout>
              <c:numFmt formatCode="#,##0.0_);[Red]\(#,##0.0\)" sourceLinked="0"/>
              <c:spPr/>
              <c:txPr>
                <a:bodyPr/>
                <a:lstStyle/>
                <a:p>
                  <a:pPr>
                    <a:defRPr sz="10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'Ⅱ-6(1)-1'!$D$13:$P$13</c:f>
              <c:strCache>
                <c:ptCount val="13"/>
                <c:pt idx="0">
                  <c:v>2005</c:v>
                </c:pt>
                <c:pt idx="1">
                  <c:v>06</c:v>
                </c:pt>
                <c:pt idx="2">
                  <c:v>07</c:v>
                </c:pt>
                <c:pt idx="3">
                  <c:v>08</c:v>
                </c:pt>
                <c:pt idx="4">
                  <c:v>09</c:v>
                </c:pt>
                <c:pt idx="5">
                  <c:v>10</c:v>
                </c:pt>
                <c:pt idx="6">
                  <c:v>11</c:v>
                </c:pt>
                <c:pt idx="7">
                  <c:v>12</c:v>
                </c:pt>
                <c:pt idx="8">
                  <c:v>13</c:v>
                </c:pt>
                <c:pt idx="9">
                  <c:v>14</c:v>
                </c:pt>
                <c:pt idx="10">
                  <c:v>15</c:v>
                </c:pt>
                <c:pt idx="11">
                  <c:v>16</c:v>
                </c:pt>
                <c:pt idx="12">
                  <c:v>17</c:v>
                </c:pt>
              </c:strCache>
            </c:strRef>
          </c:cat>
          <c:val>
            <c:numRef>
              <c:f>'Ⅱ-6(1)-1'!$D$14:$P$14</c:f>
              <c:numCache>
                <c:formatCode>#,##0_);[Red]\(#,##0\)</c:formatCode>
                <c:ptCount val="13"/>
                <c:pt idx="0">
                  <c:v>6727.9260000000004</c:v>
                </c:pt>
                <c:pt idx="1">
                  <c:v>7334.0770000000002</c:v>
                </c:pt>
                <c:pt idx="2">
                  <c:v>8346.9689999999991</c:v>
                </c:pt>
                <c:pt idx="3">
                  <c:v>8350.8349999999991</c:v>
                </c:pt>
                <c:pt idx="4">
                  <c:v>6789.6580000000004</c:v>
                </c:pt>
                <c:pt idx="5">
                  <c:v>8611.1749999999993</c:v>
                </c:pt>
                <c:pt idx="6">
                  <c:v>6219</c:v>
                </c:pt>
                <c:pt idx="7">
                  <c:v>8358.1049999999996</c:v>
                </c:pt>
                <c:pt idx="8">
                  <c:v>10363.904</c:v>
                </c:pt>
                <c:pt idx="9">
                  <c:v>13413.467000000001</c:v>
                </c:pt>
                <c:pt idx="10">
                  <c:v>19737.409</c:v>
                </c:pt>
                <c:pt idx="11">
                  <c:v>24039.7</c:v>
                </c:pt>
                <c:pt idx="12">
                  <c:v>28690.9</c:v>
                </c:pt>
              </c:numCache>
            </c:numRef>
          </c:val>
          <c:smooth val="0"/>
        </c:ser>
        <c:dLbls>
          <c:showLegendKey val="0"/>
          <c:showVal val="0"/>
          <c:showCatName val="0"/>
          <c:showSerName val="0"/>
          <c:showPercent val="0"/>
          <c:showBubbleSize val="0"/>
        </c:dLbls>
        <c:marker val="1"/>
        <c:smooth val="0"/>
        <c:axId val="402265976"/>
        <c:axId val="402266368"/>
      </c:lineChart>
      <c:catAx>
        <c:axId val="4022651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a:pPr>
            <a:endParaRPr lang="ja-JP"/>
          </a:p>
        </c:txPr>
        <c:crossAx val="402265584"/>
        <c:crosses val="autoZero"/>
        <c:auto val="0"/>
        <c:lblAlgn val="ctr"/>
        <c:lblOffset val="100"/>
        <c:tickLblSkip val="1"/>
        <c:tickMarkSkip val="1"/>
        <c:noMultiLvlLbl val="0"/>
      </c:catAx>
      <c:valAx>
        <c:axId val="402265584"/>
        <c:scaling>
          <c:orientation val="minMax"/>
          <c:max val="10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02265192"/>
        <c:crosses val="autoZero"/>
        <c:crossBetween val="between"/>
        <c:majorUnit val="2000"/>
        <c:dispUnits>
          <c:builtInUnit val="thousands"/>
        </c:dispUnits>
      </c:valAx>
      <c:catAx>
        <c:axId val="402265976"/>
        <c:scaling>
          <c:orientation val="minMax"/>
        </c:scaling>
        <c:delete val="1"/>
        <c:axPos val="b"/>
        <c:numFmt formatCode="General" sourceLinked="1"/>
        <c:majorTickMark val="out"/>
        <c:minorTickMark val="none"/>
        <c:tickLblPos val="nextTo"/>
        <c:crossAx val="402266368"/>
        <c:crosses val="autoZero"/>
        <c:auto val="0"/>
        <c:lblAlgn val="ctr"/>
        <c:lblOffset val="100"/>
        <c:noMultiLvlLbl val="0"/>
      </c:catAx>
      <c:valAx>
        <c:axId val="402266368"/>
        <c:scaling>
          <c:orientation val="minMax"/>
          <c:max val="30000"/>
          <c:min val="0"/>
        </c:scaling>
        <c:delete val="0"/>
        <c:axPos val="r"/>
        <c:numFmt formatCode="#,##0_);[Red]\(#,##0\)" sourceLinked="0"/>
        <c:majorTickMark val="in"/>
        <c:minorTickMark val="none"/>
        <c:tickLblPos val="nextTo"/>
        <c:spPr>
          <a:noFill/>
          <a:ln w="3175">
            <a:solidFill>
              <a:sysClr val="windowText" lastClr="000000"/>
            </a:solidFill>
            <a:prstDash val="solid"/>
          </a:ln>
        </c:spPr>
        <c:txPr>
          <a:bodyPr rot="0" vert="horz"/>
          <a:lstStyle/>
          <a:p>
            <a:pPr>
              <a:defRPr>
                <a:solidFill>
                  <a:sysClr val="windowText" lastClr="000000"/>
                </a:solidFill>
              </a:defRPr>
            </a:pPr>
            <a:endParaRPr lang="ja-JP"/>
          </a:p>
        </c:txPr>
        <c:crossAx val="402265976"/>
        <c:crosses val="max"/>
        <c:crossBetween val="between"/>
        <c:majorUnit val="5000"/>
        <c:dispUnits>
          <c:builtInUnit val="thousands"/>
        </c:dispUnits>
      </c:valAx>
      <c:spPr>
        <a:solidFill>
          <a:srgbClr val="FFFFFF"/>
        </a:solidFill>
        <a:ln w="25400">
          <a:noFill/>
        </a:ln>
      </c:spPr>
    </c:plotArea>
    <c:legend>
      <c:legendPos val="r"/>
      <c:layout>
        <c:manualLayout>
          <c:xMode val="edge"/>
          <c:yMode val="edge"/>
          <c:x val="1.7100076322861944E-2"/>
          <c:y val="0.77036746399756717"/>
          <c:w val="0.93516870194298507"/>
          <c:h val="0.16429863904929631"/>
        </c:manualLayout>
      </c:layout>
      <c:overlay val="0"/>
      <c:spPr>
        <a:solidFill>
          <a:srgbClr val="FFFFFF"/>
        </a:solidFill>
        <a:ln w="3175">
          <a:solidFill>
            <a:srgbClr val="000000"/>
          </a:solidFill>
          <a:prstDash val="solid"/>
        </a:ln>
      </c:spPr>
      <c:txPr>
        <a:bodyPr/>
        <a:lstStyle/>
        <a:p>
          <a:pPr>
            <a:defRPr sz="1000"/>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orientation="portrait"/>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283671933784349E-2"/>
          <c:y val="6.7932086884932436E-2"/>
          <c:w val="0.63996240196002896"/>
          <c:h val="0.72657267628937217"/>
        </c:manualLayout>
      </c:layout>
      <c:barChart>
        <c:barDir val="col"/>
        <c:grouping val="stacked"/>
        <c:varyColors val="0"/>
        <c:ser>
          <c:idx val="2"/>
          <c:order val="1"/>
          <c:tx>
            <c:strRef>
              <c:f>'Ⅱ-6(1)-2'!$D$4</c:f>
              <c:strCache>
                <c:ptCount val="1"/>
                <c:pt idx="0">
                  <c:v>中国</c:v>
                </c:pt>
              </c:strCache>
            </c:strRef>
          </c:tx>
          <c:spPr>
            <a:solidFill>
              <a:schemeClr val="bg1">
                <a:lumMod val="65000"/>
              </a:schemeClr>
            </a:solidFill>
            <a:ln w="12700">
              <a:solidFill>
                <a:srgbClr val="000000"/>
              </a:solidFill>
              <a:prstDash val="solid"/>
            </a:ln>
          </c:spPr>
          <c:invertIfNegative val="0"/>
          <c:dLbls>
            <c:dLbl>
              <c:idx val="0"/>
              <c:layout>
                <c:manualLayout>
                  <c:x val="3.804832679564235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'Ⅱ-6(1)-2'!$D$6:$D$14</c:f>
              <c:numCache>
                <c:formatCode>#,##0_);[Red]\(#,##0\)</c:formatCode>
                <c:ptCount val="9"/>
                <c:pt idx="0">
                  <c:v>2940653.3333333335</c:v>
                </c:pt>
                <c:pt idx="1">
                  <c:v>4109986.6666666665</c:v>
                </c:pt>
                <c:pt idx="2">
                  <c:v>1674560</c:v>
                </c:pt>
                <c:pt idx="3">
                  <c:v>1111146.6666666667</c:v>
                </c:pt>
                <c:pt idx="4">
                  <c:v>923933.33333333337</c:v>
                </c:pt>
                <c:pt idx="5">
                  <c:v>1264040</c:v>
                </c:pt>
                <c:pt idx="6">
                  <c:v>336040</c:v>
                </c:pt>
                <c:pt idx="7">
                  <c:v>1139306.6666666667</c:v>
                </c:pt>
                <c:pt idx="8">
                  <c:v>657186.66666666663</c:v>
                </c:pt>
              </c:numCache>
            </c:numRef>
          </c:val>
        </c:ser>
        <c:ser>
          <c:idx val="4"/>
          <c:order val="2"/>
          <c:tx>
            <c:strRef>
              <c:f>'Ⅱ-6(1)-2'!$E$4</c:f>
              <c:strCache>
                <c:ptCount val="1"/>
                <c:pt idx="0">
                  <c:v>台湾</c:v>
                </c:pt>
              </c:strCache>
            </c:strRef>
          </c:tx>
          <c:spPr>
            <a:solidFill>
              <a:schemeClr val="accent3">
                <a:lumMod val="20000"/>
                <a:lumOff val="80000"/>
              </a:schemeClr>
            </a:solidFill>
            <a:ln w="12700">
              <a:solidFill>
                <a:srgbClr val="000000"/>
              </a:solidFill>
              <a:prstDash val="solid"/>
            </a:ln>
          </c:spPr>
          <c:invertIfNegative val="0"/>
          <c:dLbls>
            <c:dLbl>
              <c:idx val="0"/>
              <c:layout>
                <c:manualLayout>
                  <c:x val="3.6044773832294631E-2"/>
                  <c:y val="-2.8099533041959909E-7"/>
                </c:manualLayout>
              </c:layout>
              <c:numFmt formatCode="#,##0_);[Red]\(#,##0\)" sourceLinked="0"/>
              <c:spPr/>
              <c:txPr>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'Ⅱ-6(1)-2'!$E$6:$E$14</c:f>
              <c:numCache>
                <c:formatCode>#,##0_);[Red]\(#,##0\)</c:formatCode>
                <c:ptCount val="9"/>
                <c:pt idx="0">
                  <c:v>1632053.3333333333</c:v>
                </c:pt>
                <c:pt idx="1">
                  <c:v>1930760</c:v>
                </c:pt>
                <c:pt idx="2">
                  <c:v>1404333.3333333333</c:v>
                </c:pt>
                <c:pt idx="3">
                  <c:v>670440</c:v>
                </c:pt>
                <c:pt idx="4">
                  <c:v>1035000</c:v>
                </c:pt>
                <c:pt idx="5">
                  <c:v>557973.33333333337</c:v>
                </c:pt>
                <c:pt idx="6">
                  <c:v>482346.66666666669</c:v>
                </c:pt>
                <c:pt idx="7">
                  <c:v>286333.33333333331</c:v>
                </c:pt>
                <c:pt idx="8">
                  <c:v>171653.33333333334</c:v>
                </c:pt>
              </c:numCache>
            </c:numRef>
          </c:val>
        </c:ser>
        <c:ser>
          <c:idx val="1"/>
          <c:order val="3"/>
          <c:tx>
            <c:strRef>
              <c:f>'Ⅱ-6(1)-2'!$F$4</c:f>
              <c:strCache>
                <c:ptCount val="1"/>
                <c:pt idx="0">
                  <c:v>韓国</c:v>
                </c:pt>
              </c:strCache>
            </c:strRef>
          </c:tx>
          <c:spPr>
            <a:solidFill>
              <a:schemeClr val="accent3">
                <a:lumMod val="60000"/>
                <a:lumOff val="40000"/>
              </a:schemeClr>
            </a:solidFill>
            <a:ln w="12700">
              <a:solidFill>
                <a:srgbClr val="000000"/>
              </a:solidFill>
              <a:prstDash val="solid"/>
            </a:ln>
          </c:spPr>
          <c:invertIfNegative val="0"/>
          <c:dLbls>
            <c:dLbl>
              <c:idx val="0"/>
              <c:layout>
                <c:manualLayout>
                  <c:x val="3.5614911069887553E-2"/>
                  <c:y val="0"/>
                </c:manualLayout>
              </c:layout>
              <c:spPr/>
              <c:txPr>
                <a:bodyPr/>
                <a:lstStyle/>
                <a:p>
                  <a:pPr>
                    <a:defRPr sz="900">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'Ⅱ-6(1)-2'!$F$6:$F$14</c:f>
              <c:numCache>
                <c:formatCode>#,##0_);[Red]\(#,##0\)</c:formatCode>
                <c:ptCount val="9"/>
                <c:pt idx="0">
                  <c:v>2290493.3333333335</c:v>
                </c:pt>
                <c:pt idx="1">
                  <c:v>1496493.3333333333</c:v>
                </c:pt>
                <c:pt idx="2">
                  <c:v>1324893.3333333333</c:v>
                </c:pt>
                <c:pt idx="3">
                  <c:v>263293.33333333331</c:v>
                </c:pt>
                <c:pt idx="4">
                  <c:v>1216120</c:v>
                </c:pt>
                <c:pt idx="5">
                  <c:v>171853.33333333334</c:v>
                </c:pt>
                <c:pt idx="6">
                  <c:v>1472346.6666666667</c:v>
                </c:pt>
                <c:pt idx="7">
                  <c:v>132320</c:v>
                </c:pt>
                <c:pt idx="8">
                  <c:v>128280</c:v>
                </c:pt>
              </c:numCache>
            </c:numRef>
          </c:val>
        </c:ser>
        <c:ser>
          <c:idx val="3"/>
          <c:order val="4"/>
          <c:tx>
            <c:strRef>
              <c:f>'Ⅱ-6(1)-2'!$G$4</c:f>
              <c:strCache>
                <c:ptCount val="1"/>
                <c:pt idx="0">
                  <c:v>香港</c:v>
                </c:pt>
              </c:strCache>
            </c:strRef>
          </c:tx>
          <c:spPr>
            <a:solidFill>
              <a:schemeClr val="tx1"/>
            </a:solidFill>
            <a:ln w="12700">
              <a:solidFill>
                <a:srgbClr val="000000"/>
              </a:solidFill>
              <a:prstDash val="solid"/>
            </a:ln>
          </c:spPr>
          <c:invertIfNegative val="0"/>
          <c:dLbls>
            <c:dLbl>
              <c:idx val="0"/>
              <c:layout>
                <c:manualLayout>
                  <c:x val="3.5238612646229919E-2"/>
                  <c:y val="1.681897826533555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'Ⅱ-6(1)-2'!$G$6:$G$14</c:f>
              <c:numCache>
                <c:formatCode>#,##0_);[Red]\(#,##0\)</c:formatCode>
                <c:ptCount val="9"/>
                <c:pt idx="0">
                  <c:v>1298186.6666666667</c:v>
                </c:pt>
                <c:pt idx="1">
                  <c:v>1156533.3333333333</c:v>
                </c:pt>
                <c:pt idx="2">
                  <c:v>753826.66666666663</c:v>
                </c:pt>
                <c:pt idx="3">
                  <c:v>230960</c:v>
                </c:pt>
                <c:pt idx="4">
                  <c:v>520573.33333333331</c:v>
                </c:pt>
                <c:pt idx="5">
                  <c:v>127360</c:v>
                </c:pt>
                <c:pt idx="6">
                  <c:v>320653.33333333331</c:v>
                </c:pt>
                <c:pt idx="7">
                  <c:v>180813.33333333334</c:v>
                </c:pt>
                <c:pt idx="8">
                  <c:v>76173.333333333328</c:v>
                </c:pt>
              </c:numCache>
            </c:numRef>
          </c:val>
        </c:ser>
        <c:ser>
          <c:idx val="5"/>
          <c:order val="5"/>
          <c:tx>
            <c:strRef>
              <c:f>'Ⅱ-6(1)-2'!$H$4</c:f>
              <c:strCache>
                <c:ptCount val="1"/>
                <c:pt idx="0">
                  <c:v>アメリカ</c:v>
                </c:pt>
              </c:strCache>
            </c:strRef>
          </c:tx>
          <c:spPr>
            <a:solidFill>
              <a:schemeClr val="accent3">
                <a:lumMod val="75000"/>
              </a:schemeClr>
            </a:solidFill>
            <a:ln w="12700">
              <a:solidFill>
                <a:srgbClr val="000000"/>
              </a:solidFill>
              <a:prstDash val="solid"/>
            </a:ln>
          </c:spPr>
          <c:invertIfNegative val="0"/>
          <c:dLbls>
            <c:dLbl>
              <c:idx val="0"/>
              <c:layout>
                <c:manualLayout>
                  <c:x val="3.2804899387576553E-2"/>
                  <c:y val="-9.49364718710358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'Ⅱ-6(1)-2'!$H$6:$H$14</c:f>
              <c:numCache>
                <c:formatCode>#,##0_);[Red]\(#,##0\)</c:formatCode>
                <c:ptCount val="9"/>
                <c:pt idx="0">
                  <c:v>321800</c:v>
                </c:pt>
                <c:pt idx="1">
                  <c:v>2231093.3333333335</c:v>
                </c:pt>
                <c:pt idx="2">
                  <c:v>158346.66666666666</c:v>
                </c:pt>
                <c:pt idx="3">
                  <c:v>552133.33333333337</c:v>
                </c:pt>
                <c:pt idx="4">
                  <c:v>182386.66666666666</c:v>
                </c:pt>
                <c:pt idx="5">
                  <c:v>296173.33333333331</c:v>
                </c:pt>
                <c:pt idx="6">
                  <c:v>70640</c:v>
                </c:pt>
                <c:pt idx="7">
                  <c:v>97880</c:v>
                </c:pt>
                <c:pt idx="8">
                  <c:v>301066.66666666669</c:v>
                </c:pt>
              </c:numCache>
            </c:numRef>
          </c:val>
        </c:ser>
        <c:ser>
          <c:idx val="6"/>
          <c:order val="6"/>
          <c:tx>
            <c:strRef>
              <c:f>'Ⅱ-6(1)-2'!$I$4</c:f>
              <c:strCache>
                <c:ptCount val="1"/>
                <c:pt idx="0">
                  <c:v>その他</c:v>
                </c:pt>
              </c:strCache>
            </c:strRef>
          </c:tx>
          <c:spPr>
            <a:solidFill>
              <a:schemeClr val="bg1"/>
            </a:solidFill>
            <a:ln w="12700">
              <a:solidFill>
                <a:srgbClr val="000000"/>
              </a:solidFill>
              <a:prstDash val="solid"/>
            </a:ln>
          </c:spPr>
          <c:invertIfNegative val="0"/>
          <c:dLbls>
            <c:dLbl>
              <c:idx val="0"/>
              <c:layout>
                <c:manualLayout>
                  <c:x val="3.5512059095806868E-2"/>
                  <c:y val="-2.274037999019828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'Ⅱ-6(1)-2'!$I$6:$I$14</c:f>
              <c:numCache>
                <c:formatCode>#,##0_);[Red]\(#,##0\)</c:formatCode>
                <c:ptCount val="9"/>
                <c:pt idx="0">
                  <c:v>2405746.666666666</c:v>
                </c:pt>
                <c:pt idx="1">
                  <c:v>7644533.333333334</c:v>
                </c:pt>
                <c:pt idx="2">
                  <c:v>1553653.333333333</c:v>
                </c:pt>
                <c:pt idx="3">
                  <c:v>2071706.6666666665</c:v>
                </c:pt>
                <c:pt idx="4">
                  <c:v>306586.66666666651</c:v>
                </c:pt>
                <c:pt idx="5">
                  <c:v>1144533.333333333</c:v>
                </c:pt>
                <c:pt idx="6">
                  <c:v>319426.66666666651</c:v>
                </c:pt>
                <c:pt idx="7">
                  <c:v>614853.33333333326</c:v>
                </c:pt>
                <c:pt idx="8">
                  <c:v>780053.33333333349</c:v>
                </c:pt>
              </c:numCache>
            </c:numRef>
          </c:val>
        </c:ser>
        <c:dLbls>
          <c:showLegendKey val="0"/>
          <c:showVal val="0"/>
          <c:showCatName val="0"/>
          <c:showSerName val="0"/>
          <c:showPercent val="0"/>
          <c:showBubbleSize val="0"/>
        </c:dLbls>
        <c:gapWidth val="150"/>
        <c:overlap val="100"/>
        <c:axId val="402267152"/>
        <c:axId val="401658400"/>
      </c:barChart>
      <c:lineChart>
        <c:grouping val="standard"/>
        <c:varyColors val="0"/>
        <c:ser>
          <c:idx val="7"/>
          <c:order val="0"/>
          <c:tx>
            <c:strRef>
              <c:f>'Ⅱ-6(1)-2'!$M$4</c:f>
              <c:strCache>
                <c:ptCount val="1"/>
                <c:pt idx="0">
                  <c:v>前年比</c:v>
                </c:pt>
              </c:strCache>
            </c:strRef>
          </c:tx>
          <c:spPr>
            <a:ln>
              <a:solidFill>
                <a:schemeClr val="accent3">
                  <a:lumMod val="75000"/>
                </a:schemeClr>
              </a:solidFill>
            </a:ln>
          </c:spPr>
          <c:marker>
            <c:symbol val="square"/>
            <c:size val="5"/>
            <c:spPr>
              <a:solidFill>
                <a:schemeClr val="accent3">
                  <a:lumMod val="20000"/>
                  <a:lumOff val="80000"/>
                </a:schemeClr>
              </a:solidFill>
              <a:ln>
                <a:solidFill>
                  <a:schemeClr val="accent3">
                    <a:lumMod val="75000"/>
                  </a:schemeClr>
                </a:solidFill>
              </a:ln>
            </c:spPr>
          </c:marker>
          <c:dLbls>
            <c:dLbl>
              <c:idx val="0"/>
              <c:layout>
                <c:manualLayout>
                  <c:x val="-0.12901322442489299"/>
                  <c:y val="3.3221859357028559E-2"/>
                </c:manualLayout>
              </c:layout>
              <c:spPr/>
              <c:txPr>
                <a:bodyPr/>
                <a:lstStyle/>
                <a:p>
                  <a:pPr>
                    <a:defRPr sz="900">
                      <a:solidFill>
                        <a:schemeClr val="accent3">
                          <a:lumMod val="50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'Ⅱ-6(1)-2'!$B$6:$B$14</c:f>
              <c:strCache>
                <c:ptCount val="9"/>
                <c:pt idx="0">
                  <c:v>大阪府</c:v>
                </c:pt>
                <c:pt idx="1">
                  <c:v>東京都</c:v>
                </c:pt>
                <c:pt idx="2">
                  <c:v>北海道</c:v>
                </c:pt>
                <c:pt idx="3">
                  <c:v>京都府</c:v>
                </c:pt>
                <c:pt idx="4">
                  <c:v>沖縄県</c:v>
                </c:pt>
                <c:pt idx="5">
                  <c:v>千葉県</c:v>
                </c:pt>
                <c:pt idx="6">
                  <c:v>福岡県</c:v>
                </c:pt>
                <c:pt idx="7">
                  <c:v>愛知県</c:v>
                </c:pt>
                <c:pt idx="8">
                  <c:v>神奈川県</c:v>
                </c:pt>
              </c:strCache>
            </c:strRef>
          </c:cat>
          <c:val>
            <c:numRef>
              <c:f>'Ⅱ-6(1)-2'!$M$6:$M$14</c:f>
              <c:numCache>
                <c:formatCode>#,##0.0</c:formatCode>
                <c:ptCount val="9"/>
                <c:pt idx="0">
                  <c:v>11.110997733004766</c:v>
                </c:pt>
                <c:pt idx="1">
                  <c:v>12.832927133823446</c:v>
                </c:pt>
                <c:pt idx="2">
                  <c:v>11.420937502365319</c:v>
                </c:pt>
                <c:pt idx="3">
                  <c:v>18.066569797562849</c:v>
                </c:pt>
                <c:pt idx="4">
                  <c:v>18.730582076636068</c:v>
                </c:pt>
                <c:pt idx="5">
                  <c:v>7.0707495794142972</c:v>
                </c:pt>
                <c:pt idx="6">
                  <c:v>19.734371592547092</c:v>
                </c:pt>
                <c:pt idx="7">
                  <c:v>8.4867071139767489</c:v>
                </c:pt>
                <c:pt idx="8">
                  <c:v>1.5626901326365186</c:v>
                </c:pt>
              </c:numCache>
            </c:numRef>
          </c:val>
          <c:smooth val="0"/>
        </c:ser>
        <c:dLbls>
          <c:showLegendKey val="0"/>
          <c:showVal val="0"/>
          <c:showCatName val="0"/>
          <c:showSerName val="0"/>
          <c:showPercent val="0"/>
          <c:showBubbleSize val="0"/>
        </c:dLbls>
        <c:marker val="1"/>
        <c:smooth val="0"/>
        <c:axId val="401658792"/>
        <c:axId val="401659184"/>
      </c:lineChart>
      <c:catAx>
        <c:axId val="40226715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401658400"/>
        <c:crosses val="autoZero"/>
        <c:auto val="1"/>
        <c:lblAlgn val="ctr"/>
        <c:lblOffset val="100"/>
        <c:tickLblSkip val="1"/>
        <c:tickMarkSkip val="1"/>
        <c:noMultiLvlLbl val="0"/>
      </c:catAx>
      <c:valAx>
        <c:axId val="401658400"/>
        <c:scaling>
          <c:orientation val="minMax"/>
          <c:max val="120000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402267152"/>
        <c:crosses val="autoZero"/>
        <c:crossBetween val="between"/>
        <c:majorUnit val="1000000"/>
        <c:dispUnits>
          <c:builtInUnit val="tenThousands"/>
        </c:dispUnits>
      </c:valAx>
      <c:catAx>
        <c:axId val="401658792"/>
        <c:scaling>
          <c:orientation val="minMax"/>
        </c:scaling>
        <c:delete val="1"/>
        <c:axPos val="b"/>
        <c:numFmt formatCode="General" sourceLinked="1"/>
        <c:majorTickMark val="out"/>
        <c:minorTickMark val="none"/>
        <c:tickLblPos val="nextTo"/>
        <c:crossAx val="401659184"/>
        <c:crosses val="autoZero"/>
        <c:auto val="1"/>
        <c:lblAlgn val="ctr"/>
        <c:lblOffset val="100"/>
        <c:noMultiLvlLbl val="0"/>
      </c:catAx>
      <c:valAx>
        <c:axId val="401659184"/>
        <c:scaling>
          <c:orientation val="minMax"/>
          <c:max val="50"/>
          <c:min val="-70"/>
        </c:scaling>
        <c:delete val="0"/>
        <c:axPos val="r"/>
        <c:numFmt formatCode="0_ " sourceLinked="0"/>
        <c:majorTickMark val="in"/>
        <c:minorTickMark val="none"/>
        <c:tickLblPos val="nextTo"/>
        <c:spPr>
          <a:ln w="3175">
            <a:solidFill>
              <a:srgbClr val="000000"/>
            </a:solidFill>
            <a:prstDash val="solid"/>
          </a:ln>
        </c:spPr>
        <c:txPr>
          <a:bodyPr rot="0" vert="horz"/>
          <a:lstStyle/>
          <a:p>
            <a:pPr>
              <a:defRPr>
                <a:solidFill>
                  <a:schemeClr val="accent3">
                    <a:lumMod val="75000"/>
                  </a:schemeClr>
                </a:solidFill>
              </a:defRPr>
            </a:pPr>
            <a:endParaRPr lang="ja-JP"/>
          </a:p>
        </c:txPr>
        <c:crossAx val="401658792"/>
        <c:crosses val="max"/>
        <c:crossBetween val="between"/>
        <c:majorUnit val="10"/>
      </c:valAx>
      <c:spPr>
        <a:solidFill>
          <a:srgbClr val="FFFFFF"/>
        </a:solidFill>
        <a:ln w="25400">
          <a:noFill/>
        </a:ln>
      </c:spPr>
    </c:plotArea>
    <c:legend>
      <c:legendPos val="r"/>
      <c:layout>
        <c:manualLayout>
          <c:xMode val="edge"/>
          <c:yMode val="edge"/>
          <c:x val="0.7295796693296549"/>
          <c:y val="0.40932008498937633"/>
          <c:w val="0.17645255003533961"/>
          <c:h val="0.39642244719410075"/>
        </c:manualLayout>
      </c:layout>
      <c:overlay val="0"/>
      <c:spPr>
        <a:solidFill>
          <a:schemeClr val="bg1"/>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41978788000187"/>
          <c:y val="0.11497284134802944"/>
          <c:w val="0.60109121213962657"/>
          <c:h val="0.53252256511414331"/>
        </c:manualLayout>
      </c:layout>
      <c:lineChart>
        <c:grouping val="standard"/>
        <c:varyColors val="0"/>
        <c:ser>
          <c:idx val="0"/>
          <c:order val="0"/>
          <c:tx>
            <c:strRef>
              <c:f>'Ⅱ-6(1)-3'!$G$4</c:f>
              <c:strCache>
                <c:ptCount val="1"/>
                <c:pt idx="0">
                  <c:v>関西空港</c:v>
                </c:pt>
              </c:strCache>
            </c:strRef>
          </c:tx>
          <c:spPr>
            <a:ln>
              <a:solidFill>
                <a:schemeClr val="accent3">
                  <a:lumMod val="75000"/>
                </a:schemeClr>
              </a:solidFill>
              <a:prstDash val="solid"/>
            </a:ln>
          </c:spPr>
          <c:marker>
            <c:symbol val="none"/>
          </c:marker>
          <c:dLbls>
            <c:dLbl>
              <c:idx val="14"/>
              <c:layout>
                <c:manualLayout>
                  <c:x val="-4.4366681890177624E-2"/>
                  <c:y val="2.2166541662303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'Ⅱ-6(1)-3'!$B$5:$C$19</c:f>
              <c:multiLvlStrCache>
                <c:ptCount val="1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lvl>
                <c:lvl>
                  <c:pt idx="0">
                    <c:v>2014年</c:v>
                  </c:pt>
                  <c:pt idx="4">
                    <c:v>15年</c:v>
                  </c:pt>
                  <c:pt idx="8">
                    <c:v>16年</c:v>
                  </c:pt>
                  <c:pt idx="12">
                    <c:v>17年</c:v>
                  </c:pt>
                </c:lvl>
              </c:multiLvlStrCache>
            </c:multiLvlStrRef>
          </c:cat>
          <c:val>
            <c:numRef>
              <c:f>'Ⅱ-6(1)-3'!$G$5:$G$19</c:f>
              <c:numCache>
                <c:formatCode>_(* #,##0_);_(* \(#,##0\);_(* "-"_);_(@_)</c:formatCode>
                <c:ptCount val="15"/>
                <c:pt idx="0">
                  <c:v>592666</c:v>
                </c:pt>
                <c:pt idx="1">
                  <c:v>703908</c:v>
                </c:pt>
                <c:pt idx="2">
                  <c:v>723633</c:v>
                </c:pt>
                <c:pt idx="3">
                  <c:v>800731</c:v>
                </c:pt>
                <c:pt idx="4">
                  <c:v>926135</c:v>
                </c:pt>
                <c:pt idx="5">
                  <c:v>1175225</c:v>
                </c:pt>
                <c:pt idx="6">
                  <c:v>1238786</c:v>
                </c:pt>
                <c:pt idx="7">
                  <c:v>1228426</c:v>
                </c:pt>
                <c:pt idx="8">
                  <c:v>1397400</c:v>
                </c:pt>
                <c:pt idx="9">
                  <c:v>1403939</c:v>
                </c:pt>
                <c:pt idx="10">
                  <c:v>1511871</c:v>
                </c:pt>
                <c:pt idx="11">
                  <c:v>1352141</c:v>
                </c:pt>
                <c:pt idx="12">
                  <c:v>1522667</c:v>
                </c:pt>
                <c:pt idx="13">
                  <c:v>1623126</c:v>
                </c:pt>
                <c:pt idx="14">
                  <c:v>1700633</c:v>
                </c:pt>
              </c:numCache>
            </c:numRef>
          </c:val>
          <c:smooth val="0"/>
        </c:ser>
        <c:ser>
          <c:idx val="5"/>
          <c:order val="1"/>
          <c:tx>
            <c:strRef>
              <c:f>'Ⅱ-6(1)-3'!$D$4</c:f>
              <c:strCache>
                <c:ptCount val="1"/>
                <c:pt idx="0">
                  <c:v>羽田空港</c:v>
                </c:pt>
              </c:strCache>
            </c:strRef>
          </c:tx>
          <c:spPr>
            <a:ln w="19050">
              <a:solidFill>
                <a:schemeClr val="bg1">
                  <a:lumMod val="50000"/>
                </a:schemeClr>
              </a:solidFill>
              <a:prstDash val="sysDash"/>
            </a:ln>
          </c:spPr>
          <c:marker>
            <c:symbol val="none"/>
          </c:marker>
          <c:dLbls>
            <c:dLbl>
              <c:idx val="14"/>
              <c:layout>
                <c:manualLayout>
                  <c:x val="-3.5496394897393153E-2"/>
                  <c:y val="-2.216648601853257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'Ⅱ-6(1)-3'!$B$5:$C$19</c:f>
              <c:multiLvlStrCache>
                <c:ptCount val="1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lvl>
                <c:lvl>
                  <c:pt idx="0">
                    <c:v>2014年</c:v>
                  </c:pt>
                  <c:pt idx="4">
                    <c:v>15年</c:v>
                  </c:pt>
                  <c:pt idx="8">
                    <c:v>16年</c:v>
                  </c:pt>
                  <c:pt idx="12">
                    <c:v>17年</c:v>
                  </c:pt>
                </c:lvl>
              </c:multiLvlStrCache>
            </c:multiLvlStrRef>
          </c:cat>
          <c:val>
            <c:numRef>
              <c:f>'Ⅱ-6(1)-3'!$D$5:$D$19</c:f>
              <c:numCache>
                <c:formatCode>_(* #,##0_);_(* \(#,##0\);_(* "-"_);_(@_)</c:formatCode>
                <c:ptCount val="15"/>
                <c:pt idx="0">
                  <c:v>270059</c:v>
                </c:pt>
                <c:pt idx="1">
                  <c:v>333539</c:v>
                </c:pt>
                <c:pt idx="2">
                  <c:v>327198</c:v>
                </c:pt>
                <c:pt idx="3">
                  <c:v>360976</c:v>
                </c:pt>
                <c:pt idx="4">
                  <c:v>408225</c:v>
                </c:pt>
                <c:pt idx="5">
                  <c:v>440223</c:v>
                </c:pt>
                <c:pt idx="6">
                  <c:v>442035</c:v>
                </c:pt>
                <c:pt idx="7">
                  <c:v>511103</c:v>
                </c:pt>
                <c:pt idx="8">
                  <c:v>603236</c:v>
                </c:pt>
                <c:pt idx="9">
                  <c:v>586914</c:v>
                </c:pt>
                <c:pt idx="10">
                  <c:v>715695</c:v>
                </c:pt>
                <c:pt idx="11">
                  <c:v>587182</c:v>
                </c:pt>
                <c:pt idx="12">
                  <c:v>643806</c:v>
                </c:pt>
                <c:pt idx="13">
                  <c:v>646359</c:v>
                </c:pt>
                <c:pt idx="14">
                  <c:v>659967</c:v>
                </c:pt>
              </c:numCache>
            </c:numRef>
          </c:val>
          <c:smooth val="0"/>
        </c:ser>
        <c:ser>
          <c:idx val="3"/>
          <c:order val="2"/>
          <c:tx>
            <c:strRef>
              <c:f>'Ⅱ-6(1)-3'!$E$4</c:f>
              <c:strCache>
                <c:ptCount val="1"/>
                <c:pt idx="0">
                  <c:v>成田空港</c:v>
                </c:pt>
              </c:strCache>
            </c:strRef>
          </c:tx>
          <c:spPr>
            <a:ln w="12700">
              <a:solidFill>
                <a:sysClr val="windowText" lastClr="000000"/>
              </a:solidFill>
              <a:prstDash val="solid"/>
            </a:ln>
          </c:spPr>
          <c:marker>
            <c:symbol val="none"/>
          </c:marker>
          <c:dLbls>
            <c:dLbl>
              <c:idx val="14"/>
              <c:layout>
                <c:manualLayout>
                  <c:x val="-4.4370493621741461E-2"/>
                  <c:y val="2.216648601853257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'Ⅱ-6(1)-3'!$B$5:$C$19</c:f>
              <c:multiLvlStrCache>
                <c:ptCount val="1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lvl>
                <c:lvl>
                  <c:pt idx="0">
                    <c:v>2014年</c:v>
                  </c:pt>
                  <c:pt idx="4">
                    <c:v>15年</c:v>
                  </c:pt>
                  <c:pt idx="8">
                    <c:v>16年</c:v>
                  </c:pt>
                  <c:pt idx="12">
                    <c:v>17年</c:v>
                  </c:pt>
                </c:lvl>
              </c:multiLvlStrCache>
            </c:multiLvlStrRef>
          </c:cat>
          <c:val>
            <c:numRef>
              <c:f>'Ⅱ-6(1)-3'!$E$5:$E$19</c:f>
              <c:numCache>
                <c:formatCode>_(* #,##0_);_(* \(#,##0\);_(* "-"_);_(@_)</c:formatCode>
                <c:ptCount val="15"/>
                <c:pt idx="0">
                  <c:v>773075</c:v>
                </c:pt>
                <c:pt idx="1">
                  <c:v>836505</c:v>
                </c:pt>
                <c:pt idx="2">
                  <c:v>830275</c:v>
                </c:pt>
                <c:pt idx="3">
                  <c:v>854757</c:v>
                </c:pt>
                <c:pt idx="4">
                  <c:v>1008930</c:v>
                </c:pt>
                <c:pt idx="5">
                  <c:v>1161244</c:v>
                </c:pt>
                <c:pt idx="6">
                  <c:v>1101637</c:v>
                </c:pt>
                <c:pt idx="7">
                  <c:v>1040148</c:v>
                </c:pt>
                <c:pt idx="8">
                  <c:v>1170318</c:v>
                </c:pt>
                <c:pt idx="9">
                  <c:v>1221736</c:v>
                </c:pt>
                <c:pt idx="10">
                  <c:v>1548324</c:v>
                </c:pt>
                <c:pt idx="11">
                  <c:v>1216453</c:v>
                </c:pt>
                <c:pt idx="12">
                  <c:v>1346212</c:v>
                </c:pt>
                <c:pt idx="13">
                  <c:v>1404669</c:v>
                </c:pt>
                <c:pt idx="14">
                  <c:v>1356362</c:v>
                </c:pt>
              </c:numCache>
            </c:numRef>
          </c:val>
          <c:smooth val="0"/>
        </c:ser>
        <c:ser>
          <c:idx val="2"/>
          <c:order val="3"/>
          <c:tx>
            <c:strRef>
              <c:f>'Ⅱ-6(1)-3'!$H$4</c:f>
              <c:strCache>
                <c:ptCount val="1"/>
                <c:pt idx="0">
                  <c:v>成田空港+羽田空港</c:v>
                </c:pt>
              </c:strCache>
            </c:strRef>
          </c:tx>
          <c:spPr>
            <a:ln w="19050">
              <a:solidFill>
                <a:schemeClr val="tx1">
                  <a:lumMod val="50000"/>
                  <a:lumOff val="50000"/>
                </a:schemeClr>
              </a:solidFill>
              <a:prstDash val="lgDashDot"/>
            </a:ln>
          </c:spPr>
          <c:marker>
            <c:symbol val="none"/>
          </c:marker>
          <c:dLbls>
            <c:dLbl>
              <c:idx val="14"/>
              <c:layout>
                <c:manualLayout>
                  <c:x val="-4.4366681890177624E-2"/>
                  <c:y val="2.49373320447427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'Ⅱ-6(1)-3'!$B$5:$C$19</c:f>
              <c:multiLvlStrCache>
                <c:ptCount val="1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lvl>
                <c:lvl>
                  <c:pt idx="0">
                    <c:v>2014年</c:v>
                  </c:pt>
                  <c:pt idx="4">
                    <c:v>15年</c:v>
                  </c:pt>
                  <c:pt idx="8">
                    <c:v>16年</c:v>
                  </c:pt>
                  <c:pt idx="12">
                    <c:v>17年</c:v>
                  </c:pt>
                </c:lvl>
              </c:multiLvlStrCache>
            </c:multiLvlStrRef>
          </c:cat>
          <c:val>
            <c:numRef>
              <c:f>'Ⅱ-6(1)-3'!$H$5:$H$19</c:f>
              <c:numCache>
                <c:formatCode>_(* #,##0_);_(* \(#,##0\);_(* "-"_);_(@_)</c:formatCode>
                <c:ptCount val="15"/>
                <c:pt idx="0">
                  <c:v>1043134</c:v>
                </c:pt>
                <c:pt idx="1">
                  <c:v>1170044</c:v>
                </c:pt>
                <c:pt idx="2">
                  <c:v>1157473</c:v>
                </c:pt>
                <c:pt idx="3">
                  <c:v>1215733</c:v>
                </c:pt>
                <c:pt idx="4">
                  <c:v>1417155</c:v>
                </c:pt>
                <c:pt idx="5">
                  <c:v>1601467</c:v>
                </c:pt>
                <c:pt idx="6">
                  <c:v>1543672</c:v>
                </c:pt>
                <c:pt idx="7">
                  <c:v>1551251</c:v>
                </c:pt>
                <c:pt idx="8">
                  <c:v>1773554</c:v>
                </c:pt>
                <c:pt idx="9">
                  <c:v>1808650</c:v>
                </c:pt>
                <c:pt idx="10">
                  <c:v>2264019</c:v>
                </c:pt>
                <c:pt idx="11">
                  <c:v>1803635</c:v>
                </c:pt>
                <c:pt idx="12">
                  <c:v>1990018</c:v>
                </c:pt>
                <c:pt idx="13">
                  <c:v>2051028</c:v>
                </c:pt>
                <c:pt idx="14">
                  <c:v>2016329</c:v>
                </c:pt>
              </c:numCache>
            </c:numRef>
          </c:val>
          <c:smooth val="0"/>
        </c:ser>
        <c:ser>
          <c:idx val="1"/>
          <c:order val="4"/>
          <c:tx>
            <c:strRef>
              <c:f>'Ⅱ-6(1)-3'!$F$4</c:f>
              <c:strCache>
                <c:ptCount val="1"/>
                <c:pt idx="0">
                  <c:v>中部空港</c:v>
                </c:pt>
              </c:strCache>
            </c:strRef>
          </c:tx>
          <c:spPr>
            <a:ln>
              <a:solidFill>
                <a:schemeClr val="bg1">
                  <a:lumMod val="50000"/>
                </a:schemeClr>
              </a:solidFill>
              <a:prstDash val="solid"/>
            </a:ln>
          </c:spPr>
          <c:marker>
            <c:symbol val="none"/>
          </c:marker>
          <c:dLbls>
            <c:dLbl>
              <c:idx val="14"/>
              <c:layout>
                <c:manualLayout>
                  <c:x val="-3.3277870216306078E-2"/>
                  <c:y val="2.4937296770849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'Ⅱ-6(1)-3'!$B$5:$C$19</c:f>
              <c:multiLvlStrCache>
                <c:ptCount val="1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lvl>
                <c:lvl>
                  <c:pt idx="0">
                    <c:v>2014年</c:v>
                  </c:pt>
                  <c:pt idx="4">
                    <c:v>15年</c:v>
                  </c:pt>
                  <c:pt idx="8">
                    <c:v>16年</c:v>
                  </c:pt>
                  <c:pt idx="12">
                    <c:v>17年</c:v>
                  </c:pt>
                </c:lvl>
              </c:multiLvlStrCache>
            </c:multiLvlStrRef>
          </c:cat>
          <c:val>
            <c:numRef>
              <c:f>'Ⅱ-6(1)-3'!$F$5:$F$19</c:f>
              <c:numCache>
                <c:formatCode>_(* #,##0_);_(* \(#,##0\);_(* "-"_);_(@_)</c:formatCode>
                <c:ptCount val="15"/>
                <c:pt idx="0">
                  <c:v>132155</c:v>
                </c:pt>
                <c:pt idx="1">
                  <c:v>181361</c:v>
                </c:pt>
                <c:pt idx="2">
                  <c:v>141545</c:v>
                </c:pt>
                <c:pt idx="3">
                  <c:v>163746</c:v>
                </c:pt>
                <c:pt idx="4">
                  <c:v>198721</c:v>
                </c:pt>
                <c:pt idx="5">
                  <c:v>245037</c:v>
                </c:pt>
                <c:pt idx="6">
                  <c:v>232265</c:v>
                </c:pt>
                <c:pt idx="7">
                  <c:v>242053</c:v>
                </c:pt>
                <c:pt idx="8">
                  <c:v>295339</c:v>
                </c:pt>
                <c:pt idx="9">
                  <c:v>307382</c:v>
                </c:pt>
                <c:pt idx="10">
                  <c:v>291013</c:v>
                </c:pt>
                <c:pt idx="11">
                  <c:v>245997</c:v>
                </c:pt>
                <c:pt idx="12">
                  <c:v>295191</c:v>
                </c:pt>
                <c:pt idx="13">
                  <c:v>334295</c:v>
                </c:pt>
                <c:pt idx="14">
                  <c:v>324623</c:v>
                </c:pt>
              </c:numCache>
            </c:numRef>
          </c:val>
          <c:smooth val="0"/>
        </c:ser>
        <c:dLbls>
          <c:showLegendKey val="0"/>
          <c:showVal val="0"/>
          <c:showCatName val="0"/>
          <c:showSerName val="0"/>
          <c:showPercent val="0"/>
          <c:showBubbleSize val="0"/>
        </c:dLbls>
        <c:marker val="1"/>
        <c:smooth val="0"/>
        <c:axId val="401659968"/>
        <c:axId val="401660360"/>
      </c:lineChart>
      <c:lineChart>
        <c:grouping val="standard"/>
        <c:varyColors val="0"/>
        <c:ser>
          <c:idx val="4"/>
          <c:order val="5"/>
          <c:tx>
            <c:strRef>
              <c:f>'Ⅱ-6(1)-3'!$I$4</c:f>
              <c:strCache>
                <c:ptCount val="1"/>
                <c:pt idx="0">
                  <c:v>関空÷（成田+羽田）　（右軸）</c:v>
                </c:pt>
              </c:strCache>
            </c:strRef>
          </c:tx>
          <c:spPr>
            <a:ln>
              <a:solidFill>
                <a:schemeClr val="accent3">
                  <a:lumMod val="60000"/>
                  <a:lumOff val="40000"/>
                </a:schemeClr>
              </a:solidFill>
            </a:ln>
          </c:spPr>
          <c:marker>
            <c:symbol val="triangle"/>
            <c:size val="6"/>
            <c:spPr>
              <a:solidFill>
                <a:schemeClr val="accent3">
                  <a:lumMod val="75000"/>
                </a:schemeClr>
              </a:solidFill>
              <a:ln>
                <a:solidFill>
                  <a:schemeClr val="accent3">
                    <a:lumMod val="60000"/>
                    <a:lumOff val="40000"/>
                  </a:schemeClr>
                </a:solidFill>
              </a:ln>
            </c:spPr>
          </c:marker>
          <c:dLbls>
            <c:dLbl>
              <c:idx val="14"/>
              <c:layout>
                <c:manualLayout>
                  <c:x val="-4.8807542983915618E-2"/>
                  <c:y val="-3.047891827548229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'Ⅱ-6(1)-3'!$B$5:$C$19</c:f>
              <c:multiLvlStrCache>
                <c:ptCount val="15"/>
                <c:lvl>
                  <c:pt idx="0">
                    <c:v>Ⅰ</c:v>
                  </c:pt>
                  <c:pt idx="1">
                    <c:v>Ⅱ</c:v>
                  </c:pt>
                  <c:pt idx="2">
                    <c:v>Ⅲ</c:v>
                  </c:pt>
                  <c:pt idx="3">
                    <c:v>Ⅳ</c:v>
                  </c:pt>
                  <c:pt idx="4">
                    <c:v>Ⅰ</c:v>
                  </c:pt>
                  <c:pt idx="5">
                    <c:v>Ⅱ</c:v>
                  </c:pt>
                  <c:pt idx="6">
                    <c:v>Ⅲ</c:v>
                  </c:pt>
                  <c:pt idx="7">
                    <c:v>Ⅳ</c:v>
                  </c:pt>
                  <c:pt idx="8">
                    <c:v>Ⅰ</c:v>
                  </c:pt>
                  <c:pt idx="9">
                    <c:v>Ⅱ</c:v>
                  </c:pt>
                  <c:pt idx="10">
                    <c:v>Ⅲ</c:v>
                  </c:pt>
                  <c:pt idx="11">
                    <c:v>Ⅳ</c:v>
                  </c:pt>
                  <c:pt idx="12">
                    <c:v>Ⅰ</c:v>
                  </c:pt>
                  <c:pt idx="13">
                    <c:v>Ⅱ</c:v>
                  </c:pt>
                  <c:pt idx="14">
                    <c:v>Ⅲ</c:v>
                  </c:pt>
                </c:lvl>
                <c:lvl>
                  <c:pt idx="0">
                    <c:v>2014年</c:v>
                  </c:pt>
                  <c:pt idx="4">
                    <c:v>15年</c:v>
                  </c:pt>
                  <c:pt idx="8">
                    <c:v>16年</c:v>
                  </c:pt>
                  <c:pt idx="12">
                    <c:v>17年</c:v>
                  </c:pt>
                </c:lvl>
              </c:multiLvlStrCache>
            </c:multiLvlStrRef>
          </c:cat>
          <c:val>
            <c:numRef>
              <c:f>'Ⅱ-6(1)-3'!$I$5:$I$19</c:f>
              <c:numCache>
                <c:formatCode>0.0</c:formatCode>
                <c:ptCount val="15"/>
                <c:pt idx="0">
                  <c:v>56.815902846614144</c:v>
                </c:pt>
                <c:pt idx="1">
                  <c:v>60.160814465097033</c:v>
                </c:pt>
                <c:pt idx="2">
                  <c:v>62.518348160173062</c:v>
                </c:pt>
                <c:pt idx="3">
                  <c:v>65.864050741404569</c:v>
                </c:pt>
                <c:pt idx="4">
                  <c:v>65.351708175887609</c:v>
                </c:pt>
                <c:pt idx="5">
                  <c:v>73.384278289842996</c:v>
                </c:pt>
                <c:pt idx="6">
                  <c:v>80.249301665120569</c:v>
                </c:pt>
                <c:pt idx="7">
                  <c:v>79.189376831989151</c:v>
                </c:pt>
                <c:pt idx="8">
                  <c:v>78.790947442254364</c:v>
                </c:pt>
                <c:pt idx="9">
                  <c:v>77.623586653028497</c:v>
                </c:pt>
                <c:pt idx="10">
                  <c:v>66.778193999255308</c:v>
                </c:pt>
                <c:pt idx="11">
                  <c:v>74.967551638773926</c:v>
                </c:pt>
                <c:pt idx="12">
                  <c:v>76.515237550615126</c:v>
                </c:pt>
                <c:pt idx="13">
                  <c:v>79.137193641432489</c:v>
                </c:pt>
                <c:pt idx="14">
                  <c:v>84.343031320781478</c:v>
                </c:pt>
              </c:numCache>
            </c:numRef>
          </c:val>
          <c:smooth val="0"/>
        </c:ser>
        <c:dLbls>
          <c:showLegendKey val="0"/>
          <c:showVal val="0"/>
          <c:showCatName val="0"/>
          <c:showSerName val="0"/>
          <c:showPercent val="0"/>
          <c:showBubbleSize val="0"/>
        </c:dLbls>
        <c:marker val="1"/>
        <c:smooth val="0"/>
        <c:axId val="401660752"/>
        <c:axId val="401661144"/>
      </c:lineChart>
      <c:catAx>
        <c:axId val="401659968"/>
        <c:scaling>
          <c:orientation val="minMax"/>
        </c:scaling>
        <c:delete val="0"/>
        <c:axPos val="b"/>
        <c:numFmt formatCode="General" sourceLinked="1"/>
        <c:majorTickMark val="none"/>
        <c:minorTickMark val="none"/>
        <c:tickLblPos val="nextTo"/>
        <c:txPr>
          <a:bodyPr/>
          <a:lstStyle/>
          <a:p>
            <a:pPr>
              <a:defRPr sz="1050"/>
            </a:pPr>
            <a:endParaRPr lang="ja-JP"/>
          </a:p>
        </c:txPr>
        <c:crossAx val="401660360"/>
        <c:crosses val="autoZero"/>
        <c:auto val="1"/>
        <c:lblAlgn val="ctr"/>
        <c:lblOffset val="100"/>
        <c:noMultiLvlLbl val="0"/>
      </c:catAx>
      <c:valAx>
        <c:axId val="401660360"/>
        <c:scaling>
          <c:orientation val="minMax"/>
        </c:scaling>
        <c:delete val="0"/>
        <c:axPos val="l"/>
        <c:majorGridlines>
          <c:spPr>
            <a:ln>
              <a:solidFill>
                <a:sysClr val="windowText" lastClr="000000"/>
              </a:solidFill>
            </a:ln>
          </c:spPr>
        </c:majorGridlines>
        <c:numFmt formatCode="#,##0_);[Red]\(#,##0\)" sourceLinked="0"/>
        <c:majorTickMark val="out"/>
        <c:minorTickMark val="none"/>
        <c:tickLblPos val="nextTo"/>
        <c:spPr>
          <a:ln>
            <a:solidFill>
              <a:sysClr val="windowText" lastClr="000000"/>
            </a:solidFill>
          </a:ln>
        </c:spPr>
        <c:crossAx val="401659968"/>
        <c:crosses val="autoZero"/>
        <c:crossBetween val="between"/>
        <c:dispUnits>
          <c:builtInUnit val="tenThousands"/>
        </c:dispUnits>
      </c:valAx>
      <c:catAx>
        <c:axId val="401660752"/>
        <c:scaling>
          <c:orientation val="minMax"/>
        </c:scaling>
        <c:delete val="1"/>
        <c:axPos val="b"/>
        <c:numFmt formatCode="General" sourceLinked="1"/>
        <c:majorTickMark val="out"/>
        <c:minorTickMark val="none"/>
        <c:tickLblPos val="nextTo"/>
        <c:crossAx val="401661144"/>
        <c:crosses val="autoZero"/>
        <c:auto val="1"/>
        <c:lblAlgn val="ctr"/>
        <c:lblOffset val="100"/>
        <c:noMultiLvlLbl val="0"/>
      </c:catAx>
      <c:valAx>
        <c:axId val="401661144"/>
        <c:scaling>
          <c:orientation val="minMax"/>
          <c:max val="90"/>
          <c:min val="40"/>
        </c:scaling>
        <c:delete val="0"/>
        <c:axPos val="r"/>
        <c:numFmt formatCode="#,##0_);[Red]\(#,##0\)" sourceLinked="0"/>
        <c:majorTickMark val="out"/>
        <c:minorTickMark val="none"/>
        <c:tickLblPos val="nextTo"/>
        <c:spPr>
          <a:ln>
            <a:solidFill>
              <a:sysClr val="windowText" lastClr="000000"/>
            </a:solidFill>
          </a:ln>
        </c:spPr>
        <c:txPr>
          <a:bodyPr/>
          <a:lstStyle/>
          <a:p>
            <a:pPr>
              <a:defRPr>
                <a:solidFill>
                  <a:sysClr val="windowText" lastClr="000000"/>
                </a:solidFill>
              </a:defRPr>
            </a:pPr>
            <a:endParaRPr lang="ja-JP"/>
          </a:p>
        </c:txPr>
        <c:crossAx val="401660752"/>
        <c:crosses val="max"/>
        <c:crossBetween val="between"/>
        <c:majorUnit val="10"/>
      </c:valAx>
    </c:plotArea>
    <c:legend>
      <c:legendPos val="r"/>
      <c:layout>
        <c:manualLayout>
          <c:xMode val="edge"/>
          <c:yMode val="edge"/>
          <c:x val="3.1992879400949997E-2"/>
          <c:y val="0.78228351890796266"/>
          <c:w val="0.81018099350471773"/>
          <c:h val="0.19454104664771776"/>
        </c:manualLayout>
      </c:layout>
      <c:overlay val="0"/>
      <c:spPr>
        <a:ln>
          <a:solidFill>
            <a:sysClr val="windowText" lastClr="000000"/>
          </a:solidFill>
        </a:ln>
      </c:spPr>
      <c:txPr>
        <a:bodyPr/>
        <a:lstStyle/>
        <a:p>
          <a:pPr>
            <a:defRPr sz="10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11076129994553"/>
          <c:y val="5.9727793499224052E-2"/>
          <c:w val="0.45207282001510718"/>
          <c:h val="0.88817773919360055"/>
        </c:manualLayout>
      </c:layout>
      <c:barChart>
        <c:barDir val="bar"/>
        <c:grouping val="stacked"/>
        <c:varyColors val="0"/>
        <c:ser>
          <c:idx val="0"/>
          <c:order val="0"/>
          <c:tx>
            <c:strRef>
              <c:f>'Ⅱ-6(１)-4'!$C$3</c:f>
              <c:strCache>
                <c:ptCount val="1"/>
                <c:pt idx="0">
                  <c:v>訪れた割合</c:v>
                </c:pt>
              </c:strCache>
            </c:strRef>
          </c:tx>
          <c:spPr>
            <a:solidFill>
              <a:schemeClr val="accent3">
                <a:lumMod val="60000"/>
                <a:lumOff val="40000"/>
              </a:schemeClr>
            </a:solidFill>
            <a:ln>
              <a:solidFill>
                <a:sysClr val="windowText" lastClr="000000"/>
              </a:solidFill>
            </a:ln>
          </c:spPr>
          <c:invertIfNegative val="0"/>
          <c:dLbls>
            <c:dLbl>
              <c:idx val="0"/>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4934311869963219E-2"/>
                  <c:y val="2.1895075731782694E-7"/>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6017021217203401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710472026382444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4.6095093284390085E-2"/>
                  <c:y val="-2.780674617936402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4.612711274565448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7819423374658276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4.890213272189841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4.5854126313080182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4.4330123108671023E-2"/>
                  <c:y val="8.3420238538092061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4.1418609916139798E-2"/>
                  <c:y val="2.1895075731782694E-7"/>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dLbl>
              <c:idx val="19"/>
              <c:layout>
                <c:manualLayout>
                  <c:x val="3.928500542996697E-2"/>
                  <c:y val="-1.019568915096237E-16"/>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dLbl>
              <c:idx val="20"/>
              <c:layout>
                <c:manualLayout>
                  <c:x val="3.6781190462606424E-2"/>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'Ⅱ-6(１)-4'!$B$4:$B$21</c:f>
              <c:strCache>
                <c:ptCount val="18"/>
                <c:pt idx="0">
                  <c:v>道頓堀（心斎橋・難波）</c:v>
                </c:pt>
                <c:pt idx="1">
                  <c:v>大阪城</c:v>
                </c:pt>
                <c:pt idx="2">
                  <c:v>USJ</c:v>
                </c:pt>
                <c:pt idx="3">
                  <c:v>梅田スカイビル空中展望台</c:v>
                </c:pt>
                <c:pt idx="4">
                  <c:v>観覧車(HEP FIVE, 天保山)</c:v>
                </c:pt>
                <c:pt idx="5">
                  <c:v>通天閣</c:v>
                </c:pt>
                <c:pt idx="6">
                  <c:v>海遊館</c:v>
                </c:pt>
                <c:pt idx="7">
                  <c:v>四天王寺</c:v>
                </c:pt>
                <c:pt idx="8">
                  <c:v>天王寺動物園</c:v>
                </c:pt>
                <c:pt idx="9">
                  <c:v>グランフロント大阪</c:v>
                </c:pt>
                <c:pt idx="10">
                  <c:v>大阪くらし今昔館</c:v>
                </c:pt>
                <c:pt idx="11">
                  <c:v>あべのハルカス</c:v>
                </c:pt>
                <c:pt idx="12">
                  <c:v>遊覧船</c:v>
                </c:pt>
                <c:pt idx="13">
                  <c:v>住吉大社</c:v>
                </c:pt>
                <c:pt idx="14">
                  <c:v>万博記念公園(エキスポ・シティ)</c:v>
                </c:pt>
                <c:pt idx="15">
                  <c:v>箕面の滝</c:v>
                </c:pt>
                <c:pt idx="16">
                  <c:v>泉佐野、犬鳴山温泉</c:v>
                </c:pt>
                <c:pt idx="17">
                  <c:v>百舌・古市古墳群</c:v>
                </c:pt>
              </c:strCache>
            </c:strRef>
          </c:cat>
          <c:val>
            <c:numRef>
              <c:f>'Ⅱ-6(１)-4'!$C$4:$C$21</c:f>
              <c:numCache>
                <c:formatCode>0.0</c:formatCode>
                <c:ptCount val="18"/>
                <c:pt idx="0">
                  <c:v>71</c:v>
                </c:pt>
                <c:pt idx="1">
                  <c:v>60</c:v>
                </c:pt>
                <c:pt idx="2">
                  <c:v>35</c:v>
                </c:pt>
                <c:pt idx="3">
                  <c:v>22</c:v>
                </c:pt>
                <c:pt idx="4">
                  <c:v>21</c:v>
                </c:pt>
                <c:pt idx="5">
                  <c:v>17</c:v>
                </c:pt>
                <c:pt idx="6">
                  <c:v>15</c:v>
                </c:pt>
                <c:pt idx="7">
                  <c:v>14</c:v>
                </c:pt>
                <c:pt idx="8">
                  <c:v>9</c:v>
                </c:pt>
                <c:pt idx="9">
                  <c:v>8</c:v>
                </c:pt>
                <c:pt idx="10">
                  <c:v>6</c:v>
                </c:pt>
                <c:pt idx="11">
                  <c:v>6</c:v>
                </c:pt>
                <c:pt idx="12">
                  <c:v>5</c:v>
                </c:pt>
                <c:pt idx="13">
                  <c:v>4</c:v>
                </c:pt>
                <c:pt idx="14">
                  <c:v>3</c:v>
                </c:pt>
                <c:pt idx="15">
                  <c:v>2</c:v>
                </c:pt>
                <c:pt idx="16">
                  <c:v>1</c:v>
                </c:pt>
                <c:pt idx="17">
                  <c:v>1</c:v>
                </c:pt>
              </c:numCache>
            </c:numRef>
          </c:val>
        </c:ser>
        <c:dLbls>
          <c:showLegendKey val="0"/>
          <c:showVal val="0"/>
          <c:showCatName val="0"/>
          <c:showSerName val="0"/>
          <c:showPercent val="0"/>
          <c:showBubbleSize val="0"/>
        </c:dLbls>
        <c:gapWidth val="50"/>
        <c:overlap val="100"/>
        <c:axId val="401661928"/>
        <c:axId val="401662320"/>
      </c:barChart>
      <c:catAx>
        <c:axId val="401661928"/>
        <c:scaling>
          <c:orientation val="maxMin"/>
        </c:scaling>
        <c:delete val="0"/>
        <c:axPos val="l"/>
        <c:numFmt formatCode="General" sourceLinked="1"/>
        <c:majorTickMark val="out"/>
        <c:minorTickMark val="none"/>
        <c:tickLblPos val="nextTo"/>
        <c:crossAx val="401662320"/>
        <c:crosses val="autoZero"/>
        <c:auto val="1"/>
        <c:lblAlgn val="ctr"/>
        <c:lblOffset val="100"/>
        <c:noMultiLvlLbl val="0"/>
      </c:catAx>
      <c:valAx>
        <c:axId val="401662320"/>
        <c:scaling>
          <c:orientation val="minMax"/>
        </c:scaling>
        <c:delete val="0"/>
        <c:axPos val="t"/>
        <c:majorGridlines/>
        <c:numFmt formatCode="#,##0_);[Red]\(#,##0\)" sourceLinked="0"/>
        <c:majorTickMark val="out"/>
        <c:minorTickMark val="none"/>
        <c:tickLblPos val="nextTo"/>
        <c:crossAx val="401661928"/>
        <c:crosses val="autoZero"/>
        <c:crossBetween val="between"/>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8938215125322E-2"/>
          <c:y val="7.7821011673151752E-2"/>
          <c:w val="0.63222827373904811"/>
          <c:h val="0.77821011673151763"/>
        </c:manualLayout>
      </c:layout>
      <c:lineChart>
        <c:grouping val="standard"/>
        <c:varyColors val="0"/>
        <c:ser>
          <c:idx val="1"/>
          <c:order val="0"/>
          <c:tx>
            <c:strRef>
              <c:f>'Ⅱ-1-7'!$B$24</c:f>
              <c:strCache>
                <c:ptCount val="1"/>
                <c:pt idx="0">
                  <c:v>東京都区部</c:v>
                </c:pt>
              </c:strCache>
            </c:strRef>
          </c:tx>
          <c:spPr>
            <a:ln w="12700">
              <a:solidFill>
                <a:srgbClr val="000000"/>
              </a:solidFill>
              <a:prstDash val="dash"/>
            </a:ln>
          </c:spPr>
          <c:marker>
            <c:symbol val="square"/>
            <c:size val="3"/>
            <c:spPr>
              <a:solidFill>
                <a:srgbClr val="000000"/>
              </a:solidFill>
              <a:ln>
                <a:solidFill>
                  <a:srgbClr val="000000"/>
                </a:solidFill>
                <a:prstDash val="solid"/>
              </a:ln>
            </c:spPr>
          </c:marker>
          <c:dLbls>
            <c:dLbl>
              <c:idx val="12"/>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'Ⅱ-1-7'!$C$22:$O$22</c:f>
              <c:strCache>
                <c:ptCount val="13"/>
                <c:pt idx="0">
                  <c:v>1980</c:v>
                </c:pt>
                <c:pt idx="1">
                  <c:v>85</c:v>
                </c:pt>
                <c:pt idx="2">
                  <c:v>90</c:v>
                </c:pt>
                <c:pt idx="3">
                  <c:v>95</c:v>
                </c:pt>
                <c:pt idx="4">
                  <c:v>2000</c:v>
                </c:pt>
                <c:pt idx="5">
                  <c:v>05</c:v>
                </c:pt>
                <c:pt idx="6">
                  <c:v>08</c:v>
                </c:pt>
                <c:pt idx="7">
                  <c:v>09</c:v>
                </c:pt>
                <c:pt idx="8">
                  <c:v>10</c:v>
                </c:pt>
                <c:pt idx="9">
                  <c:v>11</c:v>
                </c:pt>
                <c:pt idx="10">
                  <c:v>12</c:v>
                </c:pt>
                <c:pt idx="11">
                  <c:v>13</c:v>
                </c:pt>
                <c:pt idx="12">
                  <c:v>14</c:v>
                </c:pt>
              </c:strCache>
            </c:strRef>
          </c:cat>
          <c:val>
            <c:numRef>
              <c:f>'Ⅱ-1-7'!$C$24:$O$24</c:f>
              <c:numCache>
                <c:formatCode>#,##0.0;[Red]\-#,##0.0</c:formatCode>
                <c:ptCount val="13"/>
                <c:pt idx="0">
                  <c:v>42.69063703999506</c:v>
                </c:pt>
                <c:pt idx="1">
                  <c:v>44.137589667410879</c:v>
                </c:pt>
                <c:pt idx="2">
                  <c:v>45.755760060095461</c:v>
                </c:pt>
                <c:pt idx="3">
                  <c:v>48.910925439682416</c:v>
                </c:pt>
                <c:pt idx="4">
                  <c:v>49.650443526204796</c:v>
                </c:pt>
                <c:pt idx="5">
                  <c:v>45.952202009249234</c:v>
                </c:pt>
                <c:pt idx="6">
                  <c:v>42.233142121647951</c:v>
                </c:pt>
                <c:pt idx="7">
                  <c:v>42.039925449778607</c:v>
                </c:pt>
                <c:pt idx="8">
                  <c:v>42.391113043952203</c:v>
                </c:pt>
                <c:pt idx="9">
                  <c:v>47.527645350387445</c:v>
                </c:pt>
                <c:pt idx="10">
                  <c:v>44.143934222407864</c:v>
                </c:pt>
                <c:pt idx="11">
                  <c:v>44.217259358025835</c:v>
                </c:pt>
                <c:pt idx="12">
                  <c:v>43.261755078616446</c:v>
                </c:pt>
              </c:numCache>
            </c:numRef>
          </c:val>
          <c:smooth val="0"/>
        </c:ser>
        <c:ser>
          <c:idx val="0"/>
          <c:order val="1"/>
          <c:tx>
            <c:strRef>
              <c:f>'Ⅱ-1-7'!$B$23</c:f>
              <c:strCache>
                <c:ptCount val="1"/>
                <c:pt idx="0">
                  <c:v>大阪市</c:v>
                </c:pt>
              </c:strCache>
            </c:strRef>
          </c:tx>
          <c:spPr>
            <a:ln w="12700">
              <a:solidFill>
                <a:schemeClr val="accent3"/>
              </a:solidFill>
              <a:prstDash val="solid"/>
            </a:ln>
          </c:spPr>
          <c:marker>
            <c:symbol val="circle"/>
            <c:size val="5"/>
            <c:spPr>
              <a:solidFill>
                <a:schemeClr val="accent3"/>
              </a:solidFill>
              <a:ln>
                <a:solidFill>
                  <a:schemeClr val="accent3"/>
                </a:solidFill>
                <a:prstDash val="solid"/>
              </a:ln>
            </c:spPr>
          </c:marker>
          <c:dLbls>
            <c:dLbl>
              <c:idx val="12"/>
              <c:layout/>
              <c:spPr/>
              <c:txPr>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'Ⅱ-1-7'!$C$22:$O$22</c:f>
              <c:strCache>
                <c:ptCount val="13"/>
                <c:pt idx="0">
                  <c:v>1980</c:v>
                </c:pt>
                <c:pt idx="1">
                  <c:v>85</c:v>
                </c:pt>
                <c:pt idx="2">
                  <c:v>90</c:v>
                </c:pt>
                <c:pt idx="3">
                  <c:v>95</c:v>
                </c:pt>
                <c:pt idx="4">
                  <c:v>2000</c:v>
                </c:pt>
                <c:pt idx="5">
                  <c:v>05</c:v>
                </c:pt>
                <c:pt idx="6">
                  <c:v>08</c:v>
                </c:pt>
                <c:pt idx="7">
                  <c:v>09</c:v>
                </c:pt>
                <c:pt idx="8">
                  <c:v>10</c:v>
                </c:pt>
                <c:pt idx="9">
                  <c:v>11</c:v>
                </c:pt>
                <c:pt idx="10">
                  <c:v>12</c:v>
                </c:pt>
                <c:pt idx="11">
                  <c:v>13</c:v>
                </c:pt>
                <c:pt idx="12">
                  <c:v>14</c:v>
                </c:pt>
              </c:strCache>
            </c:strRef>
          </c:cat>
          <c:val>
            <c:numRef>
              <c:f>'Ⅱ-1-7'!$C$23:$O$23</c:f>
              <c:numCache>
                <c:formatCode>#,##0.0;[Red]\-#,##0.0</c:formatCode>
                <c:ptCount val="13"/>
                <c:pt idx="0">
                  <c:v>41.660984719237561</c:v>
                </c:pt>
                <c:pt idx="1">
                  <c:v>41.807791508413139</c:v>
                </c:pt>
                <c:pt idx="2">
                  <c:v>43.7122511449858</c:v>
                </c:pt>
                <c:pt idx="3">
                  <c:v>45.066228067766517</c:v>
                </c:pt>
                <c:pt idx="4">
                  <c:v>47.680275191264506</c:v>
                </c:pt>
                <c:pt idx="5">
                  <c:v>47.692375391435498</c:v>
                </c:pt>
                <c:pt idx="6">
                  <c:v>41.420980698426867</c:v>
                </c:pt>
                <c:pt idx="7">
                  <c:v>43.381170009256728</c:v>
                </c:pt>
                <c:pt idx="8">
                  <c:v>42.703984008455556</c:v>
                </c:pt>
                <c:pt idx="9">
                  <c:v>46.144262671413763</c:v>
                </c:pt>
                <c:pt idx="10">
                  <c:v>41.634984845322748</c:v>
                </c:pt>
                <c:pt idx="11">
                  <c:v>41.295110833371353</c:v>
                </c:pt>
                <c:pt idx="12">
                  <c:v>39.971707036320311</c:v>
                </c:pt>
              </c:numCache>
            </c:numRef>
          </c:val>
          <c:smooth val="0"/>
        </c:ser>
        <c:ser>
          <c:idx val="4"/>
          <c:order val="2"/>
          <c:tx>
            <c:strRef>
              <c:f>'Ⅱ-1-7'!$B$27</c:f>
              <c:strCache>
                <c:ptCount val="1"/>
                <c:pt idx="0">
                  <c:v>福岡市</c:v>
                </c:pt>
              </c:strCache>
            </c:strRef>
          </c:tx>
          <c:spPr>
            <a:ln w="12700">
              <a:solidFill>
                <a:schemeClr val="accent3"/>
              </a:solidFill>
              <a:prstDash val="solid"/>
            </a:ln>
          </c:spPr>
          <c:marker>
            <c:symbol val="star"/>
            <c:size val="4"/>
            <c:spPr>
              <a:solidFill>
                <a:schemeClr val="accent3"/>
              </a:solidFill>
              <a:ln>
                <a:solidFill>
                  <a:schemeClr val="accent3"/>
                </a:solidFill>
                <a:prstDash val="solid"/>
              </a:ln>
            </c:spPr>
          </c:marker>
          <c:dLbls>
            <c:dLbl>
              <c:idx val="12"/>
              <c:layout>
                <c:manualLayout>
                  <c:x val="0"/>
                  <c:y val="-3.3429761964301224E-2"/>
                </c:manualLayout>
              </c:layout>
              <c:spPr/>
              <c:txPr>
                <a:bodyPr/>
                <a:lstStyle/>
                <a:p>
                  <a:pPr>
                    <a:defRPr>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'Ⅱ-1-7'!$C$22:$O$22</c:f>
              <c:strCache>
                <c:ptCount val="13"/>
                <c:pt idx="0">
                  <c:v>1980</c:v>
                </c:pt>
                <c:pt idx="1">
                  <c:v>85</c:v>
                </c:pt>
                <c:pt idx="2">
                  <c:v>90</c:v>
                </c:pt>
                <c:pt idx="3">
                  <c:v>95</c:v>
                </c:pt>
                <c:pt idx="4">
                  <c:v>2000</c:v>
                </c:pt>
                <c:pt idx="5">
                  <c:v>05</c:v>
                </c:pt>
                <c:pt idx="6">
                  <c:v>08</c:v>
                </c:pt>
                <c:pt idx="7">
                  <c:v>09</c:v>
                </c:pt>
                <c:pt idx="8">
                  <c:v>10</c:v>
                </c:pt>
                <c:pt idx="9">
                  <c:v>11</c:v>
                </c:pt>
                <c:pt idx="10">
                  <c:v>12</c:v>
                </c:pt>
                <c:pt idx="11">
                  <c:v>13</c:v>
                </c:pt>
                <c:pt idx="12">
                  <c:v>14</c:v>
                </c:pt>
              </c:strCache>
            </c:strRef>
          </c:cat>
          <c:val>
            <c:numRef>
              <c:f>'Ⅱ-1-7'!$C$27:$O$27</c:f>
              <c:numCache>
                <c:formatCode>#,##0.0;[Red]\-#,##0.0</c:formatCode>
                <c:ptCount val="13"/>
                <c:pt idx="0">
                  <c:v>37.348113343434534</c:v>
                </c:pt>
                <c:pt idx="1">
                  <c:v>35.92666728242699</c:v>
                </c:pt>
                <c:pt idx="2">
                  <c:v>36.054231318621447</c:v>
                </c:pt>
                <c:pt idx="3">
                  <c:v>38.342616918834551</c:v>
                </c:pt>
                <c:pt idx="4">
                  <c:v>36.33925049309665</c:v>
                </c:pt>
                <c:pt idx="5">
                  <c:v>35.000837483436896</c:v>
                </c:pt>
                <c:pt idx="6">
                  <c:v>32.06555973078558</c:v>
                </c:pt>
                <c:pt idx="7">
                  <c:v>30.869919878185836</c:v>
                </c:pt>
                <c:pt idx="8">
                  <c:v>29.914490654040492</c:v>
                </c:pt>
                <c:pt idx="9">
                  <c:v>36.099737135437444</c:v>
                </c:pt>
                <c:pt idx="10">
                  <c:v>31.709749654393665</c:v>
                </c:pt>
                <c:pt idx="11">
                  <c:v>34.462681173403695</c:v>
                </c:pt>
                <c:pt idx="12">
                  <c:v>32.893967862955677</c:v>
                </c:pt>
              </c:numCache>
            </c:numRef>
          </c:val>
          <c:smooth val="0"/>
        </c:ser>
        <c:ser>
          <c:idx val="3"/>
          <c:order val="3"/>
          <c:tx>
            <c:strRef>
              <c:f>'Ⅱ-1-7'!$B$26</c:f>
              <c:strCache>
                <c:ptCount val="1"/>
                <c:pt idx="0">
                  <c:v>名古屋市</c:v>
                </c:pt>
              </c:strCache>
            </c:strRef>
          </c:tx>
          <c:spPr>
            <a:ln w="12700">
              <a:solidFill>
                <a:srgbClr val="000000"/>
              </a:solidFill>
              <a:prstDash val="sysDash"/>
            </a:ln>
          </c:spPr>
          <c:marker>
            <c:symbol val="diamond"/>
            <c:size val="5"/>
            <c:spPr>
              <a:solidFill>
                <a:schemeClr val="bg1"/>
              </a:solidFill>
              <a:ln>
                <a:solidFill>
                  <a:srgbClr val="000000"/>
                </a:solidFill>
                <a:prstDash val="solid"/>
              </a:ln>
            </c:spPr>
          </c:marker>
          <c:dLbls>
            <c:dLbl>
              <c:idx val="12"/>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'Ⅱ-1-7'!$C$22:$O$22</c:f>
              <c:strCache>
                <c:ptCount val="13"/>
                <c:pt idx="0">
                  <c:v>1980</c:v>
                </c:pt>
                <c:pt idx="1">
                  <c:v>85</c:v>
                </c:pt>
                <c:pt idx="2">
                  <c:v>90</c:v>
                </c:pt>
                <c:pt idx="3">
                  <c:v>95</c:v>
                </c:pt>
                <c:pt idx="4">
                  <c:v>2000</c:v>
                </c:pt>
                <c:pt idx="5">
                  <c:v>05</c:v>
                </c:pt>
                <c:pt idx="6">
                  <c:v>08</c:v>
                </c:pt>
                <c:pt idx="7">
                  <c:v>09</c:v>
                </c:pt>
                <c:pt idx="8">
                  <c:v>10</c:v>
                </c:pt>
                <c:pt idx="9">
                  <c:v>11</c:v>
                </c:pt>
                <c:pt idx="10">
                  <c:v>12</c:v>
                </c:pt>
                <c:pt idx="11">
                  <c:v>13</c:v>
                </c:pt>
                <c:pt idx="12">
                  <c:v>14</c:v>
                </c:pt>
              </c:strCache>
            </c:strRef>
          </c:cat>
          <c:val>
            <c:numRef>
              <c:f>'Ⅱ-1-7'!$C$26:$O$26</c:f>
              <c:numCache>
                <c:formatCode>#,##0.0;[Red]\-#,##0.0</c:formatCode>
                <c:ptCount val="13"/>
                <c:pt idx="0">
                  <c:v>36.968870169296828</c:v>
                </c:pt>
                <c:pt idx="1">
                  <c:v>34.06691158301868</c:v>
                </c:pt>
                <c:pt idx="2">
                  <c:v>37.128460179912999</c:v>
                </c:pt>
                <c:pt idx="3">
                  <c:v>37.064997641729768</c:v>
                </c:pt>
                <c:pt idx="4">
                  <c:v>35.994687734985241</c:v>
                </c:pt>
                <c:pt idx="5">
                  <c:v>36.351513055095651</c:v>
                </c:pt>
                <c:pt idx="6">
                  <c:v>31.258162852765071</c:v>
                </c:pt>
                <c:pt idx="7">
                  <c:v>30.628163585483691</c:v>
                </c:pt>
                <c:pt idx="8">
                  <c:v>33.856016900754049</c:v>
                </c:pt>
                <c:pt idx="9">
                  <c:v>38.127122533147208</c:v>
                </c:pt>
                <c:pt idx="10">
                  <c:v>32.9924560130777</c:v>
                </c:pt>
                <c:pt idx="11">
                  <c:v>33.249800091799003</c:v>
                </c:pt>
                <c:pt idx="12">
                  <c:v>32.328707456314213</c:v>
                </c:pt>
              </c:numCache>
            </c:numRef>
          </c:val>
          <c:smooth val="0"/>
        </c:ser>
        <c:ser>
          <c:idx val="5"/>
          <c:order val="4"/>
          <c:tx>
            <c:strRef>
              <c:f>'Ⅱ-1-7'!$B$28</c:f>
              <c:strCache>
                <c:ptCount val="1"/>
                <c:pt idx="0">
                  <c:v>全国</c:v>
                </c:pt>
              </c:strCache>
            </c:strRef>
          </c:tx>
          <c:spPr>
            <a:ln w="12700">
              <a:solidFill>
                <a:schemeClr val="accent3"/>
              </a:solidFill>
              <a:prstDash val="solid"/>
            </a:ln>
          </c:spPr>
          <c:marker>
            <c:symbol val="circle"/>
            <c:size val="5"/>
            <c:spPr>
              <a:solidFill>
                <a:schemeClr val="bg1"/>
              </a:solidFill>
              <a:ln>
                <a:solidFill>
                  <a:schemeClr val="accent3"/>
                </a:solidFill>
                <a:prstDash val="solid"/>
              </a:ln>
            </c:spPr>
          </c:marker>
          <c:dLbls>
            <c:dLbl>
              <c:idx val="12"/>
              <c:layout/>
              <c:spPr/>
              <c:txPr>
                <a:bodyPr/>
                <a:lstStyle/>
                <a:p>
                  <a:pPr>
                    <a:defRPr>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'Ⅱ-1-7'!$C$22:$O$22</c:f>
              <c:strCache>
                <c:ptCount val="13"/>
                <c:pt idx="0">
                  <c:v>1980</c:v>
                </c:pt>
                <c:pt idx="1">
                  <c:v>85</c:v>
                </c:pt>
                <c:pt idx="2">
                  <c:v>90</c:v>
                </c:pt>
                <c:pt idx="3">
                  <c:v>95</c:v>
                </c:pt>
                <c:pt idx="4">
                  <c:v>2000</c:v>
                </c:pt>
                <c:pt idx="5">
                  <c:v>05</c:v>
                </c:pt>
                <c:pt idx="6">
                  <c:v>08</c:v>
                </c:pt>
                <c:pt idx="7">
                  <c:v>09</c:v>
                </c:pt>
                <c:pt idx="8">
                  <c:v>10</c:v>
                </c:pt>
                <c:pt idx="9">
                  <c:v>11</c:v>
                </c:pt>
                <c:pt idx="10">
                  <c:v>12</c:v>
                </c:pt>
                <c:pt idx="11">
                  <c:v>13</c:v>
                </c:pt>
                <c:pt idx="12">
                  <c:v>14</c:v>
                </c:pt>
              </c:strCache>
            </c:strRef>
          </c:cat>
          <c:val>
            <c:numRef>
              <c:f>'Ⅱ-1-7'!$C$28:$O$28</c:f>
              <c:numCache>
                <c:formatCode>#,##0.0;[Red]\-#,##0.0</c:formatCode>
                <c:ptCount val="13"/>
                <c:pt idx="0">
                  <c:v>33.894216889124742</c:v>
                </c:pt>
                <c:pt idx="1">
                  <c:v>34.118251118857046</c:v>
                </c:pt>
                <c:pt idx="2">
                  <c:v>36.808390664661026</c:v>
                </c:pt>
                <c:pt idx="3">
                  <c:v>38.298348179594754</c:v>
                </c:pt>
                <c:pt idx="4">
                  <c:v>36.689135407243192</c:v>
                </c:pt>
                <c:pt idx="5">
                  <c:v>35.246433269195748</c:v>
                </c:pt>
                <c:pt idx="6">
                  <c:v>30.188037395185191</c:v>
                </c:pt>
                <c:pt idx="7">
                  <c:v>30.279596776480723</c:v>
                </c:pt>
                <c:pt idx="8">
                  <c:v>31.361051722724365</c:v>
                </c:pt>
                <c:pt idx="9">
                  <c:v>30.592025982589011</c:v>
                </c:pt>
                <c:pt idx="10">
                  <c:v>30.615242207553255</c:v>
                </c:pt>
                <c:pt idx="11">
                  <c:v>30.863168069608722</c:v>
                </c:pt>
                <c:pt idx="12">
                  <c:v>30.244764477591957</c:v>
                </c:pt>
              </c:numCache>
            </c:numRef>
          </c:val>
          <c:smooth val="0"/>
        </c:ser>
        <c:ser>
          <c:idx val="2"/>
          <c:order val="5"/>
          <c:tx>
            <c:strRef>
              <c:f>'Ⅱ-1-7'!$B$25</c:f>
              <c:strCache>
                <c:ptCount val="1"/>
                <c:pt idx="0">
                  <c:v>横浜市</c:v>
                </c:pt>
              </c:strCache>
            </c:strRef>
          </c:tx>
          <c:spPr>
            <a:ln w="12700">
              <a:solidFill>
                <a:srgbClr val="000000"/>
              </a:solidFill>
              <a:prstDash val="solid"/>
            </a:ln>
          </c:spPr>
          <c:marker>
            <c:symbol val="triangle"/>
            <c:size val="4"/>
            <c:spPr>
              <a:solidFill>
                <a:srgbClr val="000000"/>
              </a:solidFill>
              <a:ln>
                <a:solidFill>
                  <a:srgbClr val="000000"/>
                </a:solidFill>
                <a:prstDash val="solid"/>
              </a:ln>
            </c:spPr>
          </c:marker>
          <c:dLbls>
            <c:dLbl>
              <c:idx val="12"/>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'Ⅱ-1-7'!$C$22:$O$22</c:f>
              <c:strCache>
                <c:ptCount val="13"/>
                <c:pt idx="0">
                  <c:v>1980</c:v>
                </c:pt>
                <c:pt idx="1">
                  <c:v>85</c:v>
                </c:pt>
                <c:pt idx="2">
                  <c:v>90</c:v>
                </c:pt>
                <c:pt idx="3">
                  <c:v>95</c:v>
                </c:pt>
                <c:pt idx="4">
                  <c:v>2000</c:v>
                </c:pt>
                <c:pt idx="5">
                  <c:v>05</c:v>
                </c:pt>
                <c:pt idx="6">
                  <c:v>08</c:v>
                </c:pt>
                <c:pt idx="7">
                  <c:v>09</c:v>
                </c:pt>
                <c:pt idx="8">
                  <c:v>10</c:v>
                </c:pt>
                <c:pt idx="9">
                  <c:v>11</c:v>
                </c:pt>
                <c:pt idx="10">
                  <c:v>12</c:v>
                </c:pt>
                <c:pt idx="11">
                  <c:v>13</c:v>
                </c:pt>
                <c:pt idx="12">
                  <c:v>14</c:v>
                </c:pt>
              </c:strCache>
            </c:strRef>
          </c:cat>
          <c:val>
            <c:numRef>
              <c:f>'Ⅱ-1-7'!$C$25:$O$25</c:f>
              <c:numCache>
                <c:formatCode>#,##0.0;[Red]\-#,##0.0</c:formatCode>
                <c:ptCount val="13"/>
                <c:pt idx="0">
                  <c:v>30.587779653966997</c:v>
                </c:pt>
                <c:pt idx="1">
                  <c:v>32.002999743124448</c:v>
                </c:pt>
                <c:pt idx="2">
                  <c:v>38.544787387395488</c:v>
                </c:pt>
                <c:pt idx="3">
                  <c:v>38.435926854481366</c:v>
                </c:pt>
                <c:pt idx="4">
                  <c:v>37.297283562565582</c:v>
                </c:pt>
                <c:pt idx="5">
                  <c:v>32.030492874700883</c:v>
                </c:pt>
                <c:pt idx="6">
                  <c:v>34.70886639573429</c:v>
                </c:pt>
                <c:pt idx="7">
                  <c:v>33.817857878489583</c:v>
                </c:pt>
                <c:pt idx="8">
                  <c:v>27.873321011042783</c:v>
                </c:pt>
                <c:pt idx="9">
                  <c:v>30.466876241338824</c:v>
                </c:pt>
                <c:pt idx="10">
                  <c:v>26.340258978719046</c:v>
                </c:pt>
                <c:pt idx="11">
                  <c:v>24.092152673392274</c:v>
                </c:pt>
                <c:pt idx="12">
                  <c:v>22.520304244603171</c:v>
                </c:pt>
              </c:numCache>
            </c:numRef>
          </c:val>
          <c:smooth val="0"/>
        </c:ser>
        <c:dLbls>
          <c:showLegendKey val="0"/>
          <c:showVal val="0"/>
          <c:showCatName val="0"/>
          <c:showSerName val="0"/>
          <c:showPercent val="0"/>
          <c:showBubbleSize val="0"/>
        </c:dLbls>
        <c:marker val="1"/>
        <c:smooth val="0"/>
        <c:axId val="389628288"/>
        <c:axId val="389628680"/>
      </c:lineChart>
      <c:catAx>
        <c:axId val="3896282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389628680"/>
        <c:crosses val="autoZero"/>
        <c:auto val="1"/>
        <c:lblAlgn val="ctr"/>
        <c:lblOffset val="100"/>
        <c:tickLblSkip val="1"/>
        <c:tickMarkSkip val="1"/>
        <c:noMultiLvlLbl val="0"/>
      </c:catAx>
      <c:valAx>
        <c:axId val="389628680"/>
        <c:scaling>
          <c:orientation val="minMax"/>
          <c:max val="50"/>
          <c:min val="2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389628288"/>
        <c:crosses val="autoZero"/>
        <c:crossBetween val="between"/>
        <c:majorUnit val="5"/>
      </c:valAx>
      <c:spPr>
        <a:noFill/>
        <a:ln w="25400">
          <a:noFill/>
        </a:ln>
      </c:spPr>
    </c:plotArea>
    <c:legend>
      <c:legendPos val="r"/>
      <c:layout>
        <c:manualLayout>
          <c:xMode val="edge"/>
          <c:yMode val="edge"/>
          <c:x val="0.76870773506252899"/>
          <c:y val="0.15218048963391773"/>
          <c:w val="0.22035210839286801"/>
          <c:h val="0.70190457900079561"/>
        </c:manualLayout>
      </c:layout>
      <c:overlay val="1"/>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15884206862924E-2"/>
          <c:y val="8.9587575438420511E-2"/>
          <c:w val="0.81640144288132721"/>
          <c:h val="0.61877916302128888"/>
        </c:manualLayout>
      </c:layout>
      <c:barChart>
        <c:barDir val="col"/>
        <c:grouping val="stacked"/>
        <c:varyColors val="0"/>
        <c:ser>
          <c:idx val="0"/>
          <c:order val="0"/>
          <c:tx>
            <c:strRef>
              <c:f>'Ⅱ-6(１)-5'!$D$4:$D$5</c:f>
              <c:strCache>
                <c:ptCount val="2"/>
                <c:pt idx="0">
                  <c:v>15年度</c:v>
                </c:pt>
                <c:pt idx="1">
                  <c:v>買い物</c:v>
                </c:pt>
              </c:strCache>
            </c:strRef>
          </c:tx>
          <c:spPr>
            <a:solidFill>
              <a:schemeClr val="bg1">
                <a:lumMod val="85000"/>
              </a:schemeClr>
            </a:solidFill>
            <a:ln>
              <a:solidFill>
                <a:schemeClr val="tx1">
                  <a:lumMod val="65000"/>
                  <a:lumOff val="35000"/>
                </a:schemeClr>
              </a:solidFill>
            </a:ln>
          </c:spPr>
          <c:invertIfNegative val="0"/>
          <c:dLbls>
            <c:spPr>
              <a:noFill/>
              <a:ln w="25400">
                <a:noFill/>
              </a:ln>
            </c:spPr>
            <c:txPr>
              <a:bodyPr/>
              <a:lstStyle/>
              <a:p>
                <a:pPr>
                  <a:defRPr sz="9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'Ⅱ-6(１)-5'!$B$6:$B$31</c:f>
              <c:strCache>
                <c:ptCount val="25"/>
                <c:pt idx="0">
                  <c:v>台湾</c:v>
                </c:pt>
                <c:pt idx="3">
                  <c:v>中国</c:v>
                </c:pt>
                <c:pt idx="6">
                  <c:v>香港</c:v>
                </c:pt>
                <c:pt idx="9">
                  <c:v>韓国</c:v>
                </c:pt>
                <c:pt idx="12">
                  <c:v>全体平均</c:v>
                </c:pt>
                <c:pt idx="15">
                  <c:v>豪州</c:v>
                </c:pt>
                <c:pt idx="18">
                  <c:v>東南アジア</c:v>
                </c:pt>
                <c:pt idx="21">
                  <c:v>ヨーロッパ</c:v>
                </c:pt>
                <c:pt idx="24">
                  <c:v>北米</c:v>
                </c:pt>
              </c:strCache>
            </c:strRef>
          </c:cat>
          <c:val>
            <c:numRef>
              <c:f>'Ⅱ-6(１)-5'!$D$6:$D$31</c:f>
              <c:numCache>
                <c:formatCode>#,##0.0;[Red]\-#,##0.0</c:formatCode>
                <c:ptCount val="26"/>
                <c:pt idx="0">
                  <c:v>8.3000000000000007</c:v>
                </c:pt>
                <c:pt idx="3">
                  <c:v>7.9</c:v>
                </c:pt>
                <c:pt idx="6">
                  <c:v>7.5</c:v>
                </c:pt>
                <c:pt idx="9">
                  <c:v>6.9</c:v>
                </c:pt>
                <c:pt idx="12">
                  <c:v>6.4</c:v>
                </c:pt>
                <c:pt idx="15">
                  <c:v>3.6</c:v>
                </c:pt>
                <c:pt idx="18">
                  <c:v>5</c:v>
                </c:pt>
                <c:pt idx="21">
                  <c:v>3.1</c:v>
                </c:pt>
                <c:pt idx="24">
                  <c:v>2.6</c:v>
                </c:pt>
              </c:numCache>
            </c:numRef>
          </c:val>
        </c:ser>
        <c:ser>
          <c:idx val="2"/>
          <c:order val="1"/>
          <c:tx>
            <c:strRef>
              <c:f>'Ⅱ-6(１)-5'!$F$4:$F$5</c:f>
              <c:strCache>
                <c:ptCount val="2"/>
                <c:pt idx="0">
                  <c:v>16年度</c:v>
                </c:pt>
                <c:pt idx="1">
                  <c:v>買い物</c:v>
                </c:pt>
              </c:strCache>
            </c:strRef>
          </c:tx>
          <c:spPr>
            <a:solidFill>
              <a:schemeClr val="accent3">
                <a:lumMod val="75000"/>
              </a:schemeClr>
            </a:solidFill>
            <a:ln>
              <a:solidFill>
                <a:schemeClr val="tx1">
                  <a:lumMod val="65000"/>
                  <a:lumOff val="35000"/>
                </a:schemeClr>
              </a:solidFill>
            </a:ln>
          </c:spPr>
          <c:invertIfNegative val="0"/>
          <c:dLbls>
            <c:spPr>
              <a:noFill/>
              <a:ln w="25400">
                <a:noFill/>
              </a:ln>
            </c:spPr>
            <c:txPr>
              <a:bodyPr/>
              <a:lstStyle/>
              <a:p>
                <a:pPr>
                  <a:defRPr sz="9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'Ⅱ-6(１)-5'!$B$6:$B$31</c:f>
              <c:strCache>
                <c:ptCount val="25"/>
                <c:pt idx="0">
                  <c:v>台湾</c:v>
                </c:pt>
                <c:pt idx="3">
                  <c:v>中国</c:v>
                </c:pt>
                <c:pt idx="6">
                  <c:v>香港</c:v>
                </c:pt>
                <c:pt idx="9">
                  <c:v>韓国</c:v>
                </c:pt>
                <c:pt idx="12">
                  <c:v>全体平均</c:v>
                </c:pt>
                <c:pt idx="15">
                  <c:v>豪州</c:v>
                </c:pt>
                <c:pt idx="18">
                  <c:v>東南アジア</c:v>
                </c:pt>
                <c:pt idx="21">
                  <c:v>ヨーロッパ</c:v>
                </c:pt>
                <c:pt idx="24">
                  <c:v>北米</c:v>
                </c:pt>
              </c:strCache>
            </c:strRef>
          </c:cat>
          <c:val>
            <c:numRef>
              <c:f>'Ⅱ-6(１)-5'!$F$6:$F$31</c:f>
              <c:numCache>
                <c:formatCode>#,##0.0;[Red]\-#,##0.0</c:formatCode>
                <c:ptCount val="26"/>
                <c:pt idx="1">
                  <c:v>5.0999999999999996</c:v>
                </c:pt>
                <c:pt idx="4">
                  <c:v>7.6</c:v>
                </c:pt>
                <c:pt idx="7">
                  <c:v>6.1</c:v>
                </c:pt>
                <c:pt idx="10">
                  <c:v>2.7</c:v>
                </c:pt>
                <c:pt idx="13">
                  <c:v>4.7</c:v>
                </c:pt>
                <c:pt idx="16">
                  <c:v>3.7</c:v>
                </c:pt>
                <c:pt idx="19">
                  <c:v>4.5999999999999996</c:v>
                </c:pt>
                <c:pt idx="22">
                  <c:v>3.4</c:v>
                </c:pt>
                <c:pt idx="25">
                  <c:v>4</c:v>
                </c:pt>
              </c:numCache>
            </c:numRef>
          </c:val>
        </c:ser>
        <c:ser>
          <c:idx val="1"/>
          <c:order val="2"/>
          <c:tx>
            <c:strRef>
              <c:f>'Ⅱ-6(１)-5'!$C$4:$C$5</c:f>
              <c:strCache>
                <c:ptCount val="2"/>
                <c:pt idx="0">
                  <c:v>15年度</c:v>
                </c:pt>
                <c:pt idx="1">
                  <c:v>買い物以外</c:v>
                </c:pt>
              </c:strCache>
            </c:strRef>
          </c:tx>
          <c:spPr>
            <a:solidFill>
              <a:schemeClr val="bg1"/>
            </a:solidFill>
            <a:ln>
              <a:solidFill>
                <a:schemeClr val="tx1">
                  <a:lumMod val="65000"/>
                  <a:lumOff val="35000"/>
                </a:schemeClr>
              </a:solidFill>
            </a:ln>
          </c:spPr>
          <c:invertIfNegative val="0"/>
          <c:dLbls>
            <c:spPr>
              <a:noFill/>
              <a:ln w="25400">
                <a:noFill/>
              </a:ln>
            </c:spPr>
            <c:txPr>
              <a:bodyPr/>
              <a:lstStyle/>
              <a:p>
                <a:pPr>
                  <a:defRPr sz="9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'Ⅱ-6(１)-5'!$B$6:$B$31</c:f>
              <c:strCache>
                <c:ptCount val="25"/>
                <c:pt idx="0">
                  <c:v>台湾</c:v>
                </c:pt>
                <c:pt idx="3">
                  <c:v>中国</c:v>
                </c:pt>
                <c:pt idx="6">
                  <c:v>香港</c:v>
                </c:pt>
                <c:pt idx="9">
                  <c:v>韓国</c:v>
                </c:pt>
                <c:pt idx="12">
                  <c:v>全体平均</c:v>
                </c:pt>
                <c:pt idx="15">
                  <c:v>豪州</c:v>
                </c:pt>
                <c:pt idx="18">
                  <c:v>東南アジア</c:v>
                </c:pt>
                <c:pt idx="21">
                  <c:v>ヨーロッパ</c:v>
                </c:pt>
                <c:pt idx="24">
                  <c:v>北米</c:v>
                </c:pt>
              </c:strCache>
            </c:strRef>
          </c:cat>
          <c:val>
            <c:numRef>
              <c:f>'Ⅱ-6(１)-5'!$C$6:$C$31</c:f>
              <c:numCache>
                <c:formatCode>#,##0.0;[Red]\-#,##0.0</c:formatCode>
                <c:ptCount val="26"/>
                <c:pt idx="0">
                  <c:v>2.1999999999999993</c:v>
                </c:pt>
                <c:pt idx="3">
                  <c:v>1.5</c:v>
                </c:pt>
                <c:pt idx="6">
                  <c:v>1.8000000000000007</c:v>
                </c:pt>
                <c:pt idx="9">
                  <c:v>2.2999999999999989</c:v>
                </c:pt>
                <c:pt idx="12">
                  <c:v>2.1999999999999993</c:v>
                </c:pt>
                <c:pt idx="15">
                  <c:v>3.9999999999999996</c:v>
                </c:pt>
                <c:pt idx="18">
                  <c:v>2.2999999999999998</c:v>
                </c:pt>
                <c:pt idx="21">
                  <c:v>3.1</c:v>
                </c:pt>
                <c:pt idx="24">
                  <c:v>2.9</c:v>
                </c:pt>
              </c:numCache>
            </c:numRef>
          </c:val>
        </c:ser>
        <c:ser>
          <c:idx val="3"/>
          <c:order val="3"/>
          <c:tx>
            <c:strRef>
              <c:f>'Ⅱ-6(１)-5'!$E$4:$E$5</c:f>
              <c:strCache>
                <c:ptCount val="2"/>
                <c:pt idx="0">
                  <c:v>16年度</c:v>
                </c:pt>
                <c:pt idx="1">
                  <c:v>買い物以外</c:v>
                </c:pt>
              </c:strCache>
            </c:strRef>
          </c:tx>
          <c:spPr>
            <a:solidFill>
              <a:schemeClr val="accent3">
                <a:lumMod val="40000"/>
                <a:lumOff val="60000"/>
              </a:schemeClr>
            </a:solidFill>
            <a:ln>
              <a:solidFill>
                <a:schemeClr val="tx1">
                  <a:lumMod val="65000"/>
                  <a:lumOff val="35000"/>
                </a:schemeClr>
              </a:solidFill>
            </a:ln>
          </c:spPr>
          <c:invertIfNegative val="0"/>
          <c:dLbls>
            <c:spPr>
              <a:noFill/>
              <a:ln w="25400">
                <a:noFill/>
              </a:ln>
            </c:spPr>
            <c:txPr>
              <a:bodyPr/>
              <a:lstStyle/>
              <a:p>
                <a:pPr>
                  <a:defRPr sz="9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'Ⅱ-6(１)-5'!$B$6:$B$31</c:f>
              <c:strCache>
                <c:ptCount val="25"/>
                <c:pt idx="0">
                  <c:v>台湾</c:v>
                </c:pt>
                <c:pt idx="3">
                  <c:v>中国</c:v>
                </c:pt>
                <c:pt idx="6">
                  <c:v>香港</c:v>
                </c:pt>
                <c:pt idx="9">
                  <c:v>韓国</c:v>
                </c:pt>
                <c:pt idx="12">
                  <c:v>全体平均</c:v>
                </c:pt>
                <c:pt idx="15">
                  <c:v>豪州</c:v>
                </c:pt>
                <c:pt idx="18">
                  <c:v>東南アジア</c:v>
                </c:pt>
                <c:pt idx="21">
                  <c:v>ヨーロッパ</c:v>
                </c:pt>
                <c:pt idx="24">
                  <c:v>北米</c:v>
                </c:pt>
              </c:strCache>
            </c:strRef>
          </c:cat>
          <c:val>
            <c:numRef>
              <c:f>'Ⅱ-6(１)-5'!$E$6:$E$31</c:f>
              <c:numCache>
                <c:formatCode>#,##0.0;[Red]\-#,##0.0</c:formatCode>
                <c:ptCount val="26"/>
                <c:pt idx="1">
                  <c:v>3.0999999999999996</c:v>
                </c:pt>
                <c:pt idx="4">
                  <c:v>5.8000000000000007</c:v>
                </c:pt>
                <c:pt idx="7">
                  <c:v>4.4000000000000004</c:v>
                </c:pt>
                <c:pt idx="10">
                  <c:v>3.2</c:v>
                </c:pt>
                <c:pt idx="13">
                  <c:v>4.4999999999999991</c:v>
                </c:pt>
                <c:pt idx="16">
                  <c:v>6.3</c:v>
                </c:pt>
                <c:pt idx="19">
                  <c:v>4.9000000000000004</c:v>
                </c:pt>
                <c:pt idx="22">
                  <c:v>9.5</c:v>
                </c:pt>
                <c:pt idx="25">
                  <c:v>5.6999999999999993</c:v>
                </c:pt>
              </c:numCache>
            </c:numRef>
          </c:val>
        </c:ser>
        <c:dLbls>
          <c:showLegendKey val="0"/>
          <c:showVal val="0"/>
          <c:showCatName val="0"/>
          <c:showSerName val="0"/>
          <c:showPercent val="0"/>
          <c:showBubbleSize val="0"/>
        </c:dLbls>
        <c:gapWidth val="0"/>
        <c:overlap val="100"/>
        <c:axId val="401663104"/>
        <c:axId val="401663496"/>
      </c:barChart>
      <c:catAx>
        <c:axId val="401663104"/>
        <c:scaling>
          <c:orientation val="minMax"/>
        </c:scaling>
        <c:delete val="0"/>
        <c:axPos val="b"/>
        <c:numFmt formatCode="General" sourceLinked="1"/>
        <c:majorTickMark val="out"/>
        <c:minorTickMark val="none"/>
        <c:tickLblPos val="nextTo"/>
        <c:txPr>
          <a:bodyPr rot="0" vert="eaVert"/>
          <a:lstStyle/>
          <a:p>
            <a:pPr>
              <a:defRPr sz="900"/>
            </a:pPr>
            <a:endParaRPr lang="ja-JP"/>
          </a:p>
        </c:txPr>
        <c:crossAx val="401663496"/>
        <c:crosses val="autoZero"/>
        <c:auto val="1"/>
        <c:lblAlgn val="ctr"/>
        <c:lblOffset val="100"/>
        <c:noMultiLvlLbl val="0"/>
      </c:catAx>
      <c:valAx>
        <c:axId val="401663496"/>
        <c:scaling>
          <c:orientation val="minMax"/>
        </c:scaling>
        <c:delete val="0"/>
        <c:axPos val="l"/>
        <c:majorGridlines/>
        <c:numFmt formatCode="#,##0_);[Red]\(#,##0\)" sourceLinked="0"/>
        <c:majorTickMark val="out"/>
        <c:minorTickMark val="none"/>
        <c:tickLblPos val="nextTo"/>
        <c:crossAx val="401663104"/>
        <c:crosses val="autoZero"/>
        <c:crossBetween val="between"/>
      </c:valAx>
    </c:plotArea>
    <c:legend>
      <c:legendPos val="t"/>
      <c:layout>
        <c:manualLayout>
          <c:xMode val="edge"/>
          <c:yMode val="edge"/>
          <c:x val="0.38604405699287592"/>
          <c:y val="4.237333856168557E-2"/>
          <c:w val="0.45063310836145481"/>
          <c:h val="0.11379528369293607"/>
        </c:manualLayout>
      </c:layout>
      <c:overlay val="0"/>
      <c:spPr>
        <a:solidFill>
          <a:schemeClr val="bg1"/>
        </a:solidFill>
        <a:ln>
          <a:solidFill>
            <a:schemeClr val="tx1">
              <a:lumMod val="50000"/>
              <a:lumOff val="50000"/>
            </a:schemeClr>
          </a:solidFill>
        </a:ln>
      </c:spPr>
      <c:txPr>
        <a:bodyPr/>
        <a:lstStyle/>
        <a:p>
          <a:pPr>
            <a:defRPr sz="8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49505987076291"/>
          <c:y val="0.10232639524710574"/>
          <c:w val="0.85663077829557022"/>
          <c:h val="0.65648540026246716"/>
        </c:manualLayout>
      </c:layout>
      <c:barChart>
        <c:barDir val="col"/>
        <c:grouping val="clustered"/>
        <c:varyColors val="0"/>
        <c:ser>
          <c:idx val="0"/>
          <c:order val="0"/>
          <c:tx>
            <c:strRef>
              <c:f>'Ⅱ-6(1)-6'!$C$3</c:f>
              <c:strCache>
                <c:ptCount val="1"/>
                <c:pt idx="0">
                  <c:v>2014年</c:v>
                </c:pt>
              </c:strCache>
            </c:strRef>
          </c:tx>
          <c:spPr>
            <a:solidFill>
              <a:schemeClr val="bg1"/>
            </a:solidFill>
            <a:ln>
              <a:solidFill>
                <a:schemeClr val="tx1"/>
              </a:solidFill>
            </a:ln>
          </c:spPr>
          <c:invertIfNegative val="0"/>
          <c:cat>
            <c:strRef>
              <c:f>'Ⅱ-6(1)-6'!$B$4:$B$12</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'Ⅱ-6(1)-6'!$C$4:$C$12</c:f>
              <c:numCache>
                <c:formatCode>#,##0_);[Red]\(#,##0\)</c:formatCode>
                <c:ptCount val="9"/>
                <c:pt idx="0">
                  <c:v>3268</c:v>
                </c:pt>
                <c:pt idx="1">
                  <c:v>1259</c:v>
                </c:pt>
                <c:pt idx="2">
                  <c:v>468</c:v>
                </c:pt>
                <c:pt idx="3">
                  <c:v>594</c:v>
                </c:pt>
                <c:pt idx="4">
                  <c:v>507</c:v>
                </c:pt>
                <c:pt idx="5">
                  <c:v>383</c:v>
                </c:pt>
                <c:pt idx="6">
                  <c:v>296</c:v>
                </c:pt>
                <c:pt idx="7">
                  <c:v>351</c:v>
                </c:pt>
                <c:pt idx="8">
                  <c:v>307</c:v>
                </c:pt>
              </c:numCache>
            </c:numRef>
          </c:val>
        </c:ser>
        <c:ser>
          <c:idx val="1"/>
          <c:order val="1"/>
          <c:tx>
            <c:strRef>
              <c:f>'Ⅱ-6(1)-6'!$D$3</c:f>
              <c:strCache>
                <c:ptCount val="1"/>
                <c:pt idx="0">
                  <c:v>15年</c:v>
                </c:pt>
              </c:strCache>
            </c:strRef>
          </c:tx>
          <c:spPr>
            <a:solidFill>
              <a:schemeClr val="accent3">
                <a:lumMod val="60000"/>
                <a:lumOff val="40000"/>
              </a:schemeClr>
            </a:solidFill>
            <a:ln>
              <a:solidFill>
                <a:schemeClr val="tx1"/>
              </a:solidFill>
            </a:ln>
          </c:spPr>
          <c:invertIfNegative val="0"/>
          <c:cat>
            <c:strRef>
              <c:f>'Ⅱ-6(1)-6'!$B$4:$B$12</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'Ⅱ-6(1)-6'!$D$4:$D$12</c:f>
              <c:numCache>
                <c:formatCode>#,##0_);[Red]\(#,##0\)</c:formatCode>
                <c:ptCount val="9"/>
                <c:pt idx="0">
                  <c:v>4547</c:v>
                </c:pt>
                <c:pt idx="1">
                  <c:v>3320</c:v>
                </c:pt>
                <c:pt idx="2">
                  <c:v>1618</c:v>
                </c:pt>
                <c:pt idx="3">
                  <c:v>1603</c:v>
                </c:pt>
                <c:pt idx="4">
                  <c:v>1637</c:v>
                </c:pt>
                <c:pt idx="5">
                  <c:v>1370</c:v>
                </c:pt>
                <c:pt idx="6">
                  <c:v>1037</c:v>
                </c:pt>
                <c:pt idx="7">
                  <c:v>1090</c:v>
                </c:pt>
                <c:pt idx="8">
                  <c:v>1062</c:v>
                </c:pt>
              </c:numCache>
            </c:numRef>
          </c:val>
        </c:ser>
        <c:ser>
          <c:idx val="2"/>
          <c:order val="2"/>
          <c:tx>
            <c:strRef>
              <c:f>'Ⅱ-6(1)-6'!$E$3</c:f>
              <c:strCache>
                <c:ptCount val="1"/>
                <c:pt idx="0">
                  <c:v>16年</c:v>
                </c:pt>
              </c:strCache>
            </c:strRef>
          </c:tx>
          <c:spPr>
            <a:solidFill>
              <a:schemeClr val="accent3">
                <a:lumMod val="75000"/>
              </a:schemeClr>
            </a:solidFill>
            <a:ln>
              <a:solidFill>
                <a:schemeClr val="tx1"/>
              </a:solidFill>
            </a:ln>
          </c:spPr>
          <c:invertIfNegative val="0"/>
          <c:cat>
            <c:strRef>
              <c:f>'Ⅱ-6(1)-6'!$B$4:$B$12</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'Ⅱ-6(1)-6'!$E$4:$E$12</c:f>
              <c:numCache>
                <c:formatCode>#,##0_);[Red]\(#,##0\)</c:formatCode>
                <c:ptCount val="9"/>
                <c:pt idx="0">
                  <c:v>6811</c:v>
                </c:pt>
                <c:pt idx="1">
                  <c:v>4328</c:v>
                </c:pt>
                <c:pt idx="2">
                  <c:v>2259</c:v>
                </c:pt>
                <c:pt idx="3">
                  <c:v>2051</c:v>
                </c:pt>
                <c:pt idx="4">
                  <c:v>2194</c:v>
                </c:pt>
                <c:pt idx="5">
                  <c:v>2025</c:v>
                </c:pt>
                <c:pt idx="6">
                  <c:v>1447</c:v>
                </c:pt>
                <c:pt idx="7">
                  <c:v>1434</c:v>
                </c:pt>
                <c:pt idx="8">
                  <c:v>1343</c:v>
                </c:pt>
              </c:numCache>
            </c:numRef>
          </c:val>
        </c:ser>
        <c:ser>
          <c:idx val="3"/>
          <c:order val="3"/>
          <c:tx>
            <c:strRef>
              <c:f>'Ⅱ-6(1)-6'!$F$3</c:f>
              <c:strCache>
                <c:ptCount val="1"/>
                <c:pt idx="0">
                  <c:v>17年</c:v>
                </c:pt>
              </c:strCache>
            </c:strRef>
          </c:tx>
          <c:spPr>
            <a:solidFill>
              <a:schemeClr val="accent3">
                <a:lumMod val="50000"/>
              </a:schemeClr>
            </a:solidFill>
            <a:ln>
              <a:solidFill>
                <a:schemeClr val="tx1"/>
              </a:solidFill>
            </a:ln>
          </c:spPr>
          <c:invertIfNegative val="0"/>
          <c:dLbls>
            <c:dLbl>
              <c:idx val="0"/>
              <c:delete val="1"/>
              <c:extLst>
                <c:ext xmlns:c15="http://schemas.microsoft.com/office/drawing/2012/chart" uri="{CE6537A1-D6FC-4f65-9D91-7224C49458BB}"/>
              </c:extLst>
            </c:dLbl>
            <c:dLbl>
              <c:idx val="1"/>
              <c:layout>
                <c:manualLayout>
                  <c:x val="0"/>
                  <c:y val="-1.372870375935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372870375935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1.37284366171785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6.785411365564037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39270568278201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03359173126614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737167594310453E-3"/>
                  <c:y val="1.3728703759358325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_);[Red]\(#,##0\)" sourceLinked="0"/>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'Ⅱ-6(1)-6'!$B$4:$B$12</c:f>
              <c:strCache>
                <c:ptCount val="9"/>
                <c:pt idx="0">
                  <c:v>東京都</c:v>
                </c:pt>
                <c:pt idx="1">
                  <c:v>大阪府</c:v>
                </c:pt>
                <c:pt idx="2">
                  <c:v>神奈川県</c:v>
                </c:pt>
                <c:pt idx="3">
                  <c:v>北海道</c:v>
                </c:pt>
                <c:pt idx="4">
                  <c:v>福岡県</c:v>
                </c:pt>
                <c:pt idx="5">
                  <c:v>千葉県</c:v>
                </c:pt>
                <c:pt idx="6">
                  <c:v>愛知県</c:v>
                </c:pt>
                <c:pt idx="7">
                  <c:v>京都府</c:v>
                </c:pt>
                <c:pt idx="8">
                  <c:v>兵庫県</c:v>
                </c:pt>
              </c:strCache>
            </c:strRef>
          </c:cat>
          <c:val>
            <c:numRef>
              <c:f>'Ⅱ-6(1)-6'!$F$4:$F$12</c:f>
              <c:numCache>
                <c:formatCode>#,##0_);[Red]\(#,##0\)</c:formatCode>
                <c:ptCount val="9"/>
                <c:pt idx="0">
                  <c:v>8038</c:v>
                </c:pt>
                <c:pt idx="1">
                  <c:v>4586</c:v>
                </c:pt>
                <c:pt idx="2">
                  <c:v>2459</c:v>
                </c:pt>
                <c:pt idx="3">
                  <c:v>2389</c:v>
                </c:pt>
                <c:pt idx="4">
                  <c:v>2291</c:v>
                </c:pt>
                <c:pt idx="5">
                  <c:v>2209</c:v>
                </c:pt>
                <c:pt idx="6">
                  <c:v>1759</c:v>
                </c:pt>
                <c:pt idx="7">
                  <c:v>1574</c:v>
                </c:pt>
                <c:pt idx="8">
                  <c:v>1468</c:v>
                </c:pt>
              </c:numCache>
            </c:numRef>
          </c:val>
        </c:ser>
        <c:dLbls>
          <c:showLegendKey val="0"/>
          <c:showVal val="0"/>
          <c:showCatName val="0"/>
          <c:showSerName val="0"/>
          <c:showPercent val="0"/>
          <c:showBubbleSize val="0"/>
        </c:dLbls>
        <c:gapWidth val="150"/>
        <c:axId val="401664672"/>
        <c:axId val="401665064"/>
      </c:barChart>
      <c:catAx>
        <c:axId val="401664672"/>
        <c:scaling>
          <c:orientation val="minMax"/>
        </c:scaling>
        <c:delete val="0"/>
        <c:axPos val="b"/>
        <c:numFmt formatCode="General" sourceLinked="1"/>
        <c:majorTickMark val="out"/>
        <c:minorTickMark val="none"/>
        <c:tickLblPos val="nextTo"/>
        <c:txPr>
          <a:bodyPr rot="0" vert="eaVert"/>
          <a:lstStyle/>
          <a:p>
            <a:pPr>
              <a:defRPr/>
            </a:pPr>
            <a:endParaRPr lang="ja-JP"/>
          </a:p>
        </c:txPr>
        <c:crossAx val="401665064"/>
        <c:crosses val="autoZero"/>
        <c:auto val="1"/>
        <c:lblAlgn val="ctr"/>
        <c:lblOffset val="100"/>
        <c:noMultiLvlLbl val="0"/>
      </c:catAx>
      <c:valAx>
        <c:axId val="401665064"/>
        <c:scaling>
          <c:orientation val="minMax"/>
          <c:max val="9000"/>
          <c:min val="0"/>
        </c:scaling>
        <c:delete val="0"/>
        <c:axPos val="l"/>
        <c:majorGridlines/>
        <c:numFmt formatCode="#,##0_);[Red]\(#,##0\)" sourceLinked="0"/>
        <c:majorTickMark val="out"/>
        <c:minorTickMark val="none"/>
        <c:tickLblPos val="nextTo"/>
        <c:txPr>
          <a:bodyPr/>
          <a:lstStyle/>
          <a:p>
            <a:pPr>
              <a:defRPr sz="900"/>
            </a:pPr>
            <a:endParaRPr lang="ja-JP"/>
          </a:p>
        </c:txPr>
        <c:crossAx val="401664672"/>
        <c:crosses val="autoZero"/>
        <c:crossBetween val="between"/>
        <c:majorUnit val="1000"/>
      </c:valAx>
    </c:plotArea>
    <c:legend>
      <c:legendPos val="r"/>
      <c:layout>
        <c:manualLayout>
          <c:xMode val="edge"/>
          <c:yMode val="edge"/>
          <c:x val="0.34633850068281574"/>
          <c:y val="0.18355230571119935"/>
          <c:w val="0.176501715738307"/>
          <c:h val="0.26649576936597807"/>
        </c:manualLayout>
      </c:layout>
      <c:overlay val="0"/>
      <c:spPr>
        <a:solidFill>
          <a:schemeClr val="bg1"/>
        </a:solidFill>
        <a:ln>
          <a:solidFill>
            <a:schemeClr val="tx1">
              <a:lumMod val="50000"/>
              <a:lumOff val="50000"/>
            </a:schemeClr>
          </a:solidFill>
        </a:ln>
      </c:sp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4777174592307E-2"/>
          <c:y val="0.11395995759824522"/>
          <c:w val="0.78212350345101178"/>
          <c:h val="0.66625884680300262"/>
        </c:manualLayout>
      </c:layout>
      <c:lineChart>
        <c:grouping val="standard"/>
        <c:varyColors val="0"/>
        <c:ser>
          <c:idx val="0"/>
          <c:order val="0"/>
          <c:tx>
            <c:strRef>
              <c:f>'Ⅱ-6(1)-7'!$D$4</c:f>
              <c:strCache>
                <c:ptCount val="1"/>
                <c:pt idx="0">
                  <c:v>近畿売上高(左軸)</c:v>
                </c:pt>
              </c:strCache>
            </c:strRef>
          </c:tx>
          <c:spPr>
            <a:ln>
              <a:solidFill>
                <a:schemeClr val="accent3">
                  <a:lumMod val="50000"/>
                </a:schemeClr>
              </a:solidFill>
            </a:ln>
          </c:spPr>
          <c:marker>
            <c:symbol val="circle"/>
            <c:size val="5"/>
            <c:spPr>
              <a:solidFill>
                <a:schemeClr val="accent3">
                  <a:lumMod val="75000"/>
                </a:schemeClr>
              </a:solidFill>
              <a:ln>
                <a:solidFill>
                  <a:schemeClr val="accent3">
                    <a:lumMod val="50000"/>
                  </a:schemeClr>
                </a:solidFill>
              </a:ln>
            </c:spPr>
          </c:marker>
          <c:dLbls>
            <c:dLbl>
              <c:idx val="17"/>
              <c:layout>
                <c:manualLayout>
                  <c:x val="-5.0056873853273877E-2"/>
                  <c:y val="-3.5242296182053746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'Ⅱ-6(1)-7'!$B$5:$C$22</c:f>
              <c:multiLvlStrCache>
                <c:ptCount val="18"/>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lvl>
                <c:lvl>
                  <c:pt idx="0">
                    <c:v>2013 </c:v>
                  </c:pt>
                  <c:pt idx="3">
                    <c:v>14 </c:v>
                  </c:pt>
                  <c:pt idx="7">
                    <c:v>15 </c:v>
                  </c:pt>
                  <c:pt idx="11">
                    <c:v>16 </c:v>
                  </c:pt>
                  <c:pt idx="15">
                    <c:v>17 </c:v>
                  </c:pt>
                </c:lvl>
              </c:multiLvlStrCache>
            </c:multiLvlStrRef>
          </c:cat>
          <c:val>
            <c:numRef>
              <c:f>'Ⅱ-6(1)-7'!$D$5:$D$22</c:f>
              <c:numCache>
                <c:formatCode>0_ </c:formatCode>
                <c:ptCount val="18"/>
                <c:pt idx="0">
                  <c:v>2380</c:v>
                </c:pt>
                <c:pt idx="1">
                  <c:v>2286</c:v>
                </c:pt>
                <c:pt idx="2">
                  <c:v>2755</c:v>
                </c:pt>
                <c:pt idx="3">
                  <c:v>3106</c:v>
                </c:pt>
                <c:pt idx="4">
                  <c:v>3537</c:v>
                </c:pt>
                <c:pt idx="5">
                  <c:v>3504</c:v>
                </c:pt>
                <c:pt idx="6">
                  <c:v>8334</c:v>
                </c:pt>
                <c:pt idx="7">
                  <c:v>11526</c:v>
                </c:pt>
                <c:pt idx="8">
                  <c:v>15974</c:v>
                </c:pt>
                <c:pt idx="9">
                  <c:v>14348</c:v>
                </c:pt>
                <c:pt idx="10">
                  <c:v>14717</c:v>
                </c:pt>
                <c:pt idx="11">
                  <c:v>14551</c:v>
                </c:pt>
                <c:pt idx="12">
                  <c:v>13756</c:v>
                </c:pt>
                <c:pt idx="13">
                  <c:v>12212</c:v>
                </c:pt>
                <c:pt idx="14">
                  <c:v>15252</c:v>
                </c:pt>
                <c:pt idx="15">
                  <c:v>19903</c:v>
                </c:pt>
                <c:pt idx="16">
                  <c:v>21773</c:v>
                </c:pt>
                <c:pt idx="17">
                  <c:v>25302</c:v>
                </c:pt>
              </c:numCache>
            </c:numRef>
          </c:val>
          <c:smooth val="0"/>
        </c:ser>
        <c:dLbls>
          <c:showLegendKey val="0"/>
          <c:showVal val="0"/>
          <c:showCatName val="0"/>
          <c:showSerName val="0"/>
          <c:showPercent val="0"/>
          <c:showBubbleSize val="0"/>
        </c:dLbls>
        <c:marker val="1"/>
        <c:smooth val="0"/>
        <c:axId val="401665848"/>
        <c:axId val="401538704"/>
      </c:lineChart>
      <c:lineChart>
        <c:grouping val="standard"/>
        <c:varyColors val="0"/>
        <c:ser>
          <c:idx val="1"/>
          <c:order val="1"/>
          <c:tx>
            <c:strRef>
              <c:f>'Ⅱ-6(1)-7'!$E$4</c:f>
              <c:strCache>
                <c:ptCount val="1"/>
                <c:pt idx="0">
                  <c:v>全国</c:v>
                </c:pt>
              </c:strCache>
            </c:strRef>
          </c:tx>
          <c:spPr>
            <a:ln w="19050">
              <a:solidFill>
                <a:schemeClr val="bg1">
                  <a:lumMod val="50000"/>
                </a:schemeClr>
              </a:solidFill>
              <a:prstDash val="sysDash"/>
            </a:ln>
          </c:spPr>
          <c:marker>
            <c:symbol val="none"/>
          </c:marker>
          <c:dLbls>
            <c:dLbl>
              <c:idx val="17"/>
              <c:layout>
                <c:manualLayout>
                  <c:x val="-4.5506248957521707E-2"/>
                  <c:y val="5.090553892963319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'Ⅱ-6(1)-7'!$B$5:$C$22</c:f>
              <c:multiLvlStrCache>
                <c:ptCount val="18"/>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lvl>
                <c:lvl>
                  <c:pt idx="0">
                    <c:v>2013 </c:v>
                  </c:pt>
                  <c:pt idx="3">
                    <c:v>14 </c:v>
                  </c:pt>
                  <c:pt idx="7">
                    <c:v>15 </c:v>
                  </c:pt>
                  <c:pt idx="11">
                    <c:v>16 </c:v>
                  </c:pt>
                  <c:pt idx="15">
                    <c:v>17 </c:v>
                  </c:pt>
                </c:lvl>
              </c:multiLvlStrCache>
            </c:multiLvlStrRef>
          </c:cat>
          <c:val>
            <c:numRef>
              <c:f>'Ⅱ-6(1)-7'!$E$5:$E$22</c:f>
              <c:numCache>
                <c:formatCode>0_ </c:formatCode>
                <c:ptCount val="18"/>
                <c:pt idx="1">
                  <c:v>98.466666666666654</c:v>
                </c:pt>
                <c:pt idx="2">
                  <c:v>121.73333333333335</c:v>
                </c:pt>
                <c:pt idx="3">
                  <c:v>89.066666666666663</c:v>
                </c:pt>
                <c:pt idx="4">
                  <c:v>41.066666666666663</c:v>
                </c:pt>
                <c:pt idx="5">
                  <c:v>46.433333333333337</c:v>
                </c:pt>
                <c:pt idx="6">
                  <c:v>149.93333333333331</c:v>
                </c:pt>
                <c:pt idx="7">
                  <c:v>211.73333333333335</c:v>
                </c:pt>
                <c:pt idx="8">
                  <c:v>264.96666666666664</c:v>
                </c:pt>
                <c:pt idx="9">
                  <c:v>229.43333333333331</c:v>
                </c:pt>
                <c:pt idx="10">
                  <c:v>66.899999999999991</c:v>
                </c:pt>
                <c:pt idx="11">
                  <c:v>22.700000000000003</c:v>
                </c:pt>
                <c:pt idx="12">
                  <c:v>-15.433333333333332</c:v>
                </c:pt>
                <c:pt idx="13">
                  <c:v>-19.233333333333334</c:v>
                </c:pt>
                <c:pt idx="14">
                  <c:v>-3.9999999999999987</c:v>
                </c:pt>
                <c:pt idx="15">
                  <c:v>19.666666666666668</c:v>
                </c:pt>
                <c:pt idx="16">
                  <c:v>35.699999999999996</c:v>
                </c:pt>
                <c:pt idx="17">
                  <c:v>70.5</c:v>
                </c:pt>
              </c:numCache>
            </c:numRef>
          </c:val>
          <c:smooth val="0"/>
        </c:ser>
        <c:ser>
          <c:idx val="3"/>
          <c:order val="2"/>
          <c:tx>
            <c:strRef>
              <c:f>'Ⅱ-6(1)-7'!$F$4</c:f>
              <c:strCache>
                <c:ptCount val="1"/>
                <c:pt idx="0">
                  <c:v>近畿</c:v>
                </c:pt>
              </c:strCache>
            </c:strRef>
          </c:tx>
          <c:spPr>
            <a:ln w="19050">
              <a:solidFill>
                <a:schemeClr val="accent3"/>
              </a:solidFill>
              <a:prstDash val="solid"/>
            </a:ln>
          </c:spPr>
          <c:marker>
            <c:symbol val="none"/>
          </c:marker>
          <c:dLbls>
            <c:dLbl>
              <c:idx val="17"/>
              <c:layout>
                <c:manualLayout>
                  <c:x val="-5.4968013203206316E-2"/>
                  <c:y val="-5.090553892963319E-2"/>
                </c:manualLayout>
              </c:layout>
              <c:numFmt formatCode="#,##0.0_);[Red]\(#,##0.0\)" sourceLinked="0"/>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'Ⅱ-6(1)-7'!$B$5:$C$22</c:f>
              <c:multiLvlStrCache>
                <c:ptCount val="18"/>
                <c:lvl>
                  <c:pt idx="0">
                    <c:v>Ⅱ</c:v>
                  </c:pt>
                  <c:pt idx="1">
                    <c:v>Ⅲ</c:v>
                  </c:pt>
                  <c:pt idx="2">
                    <c:v>Ⅳ</c:v>
                  </c:pt>
                  <c:pt idx="3">
                    <c:v>Ⅰ</c:v>
                  </c:pt>
                  <c:pt idx="4">
                    <c:v>Ⅱ</c:v>
                  </c:pt>
                  <c:pt idx="5">
                    <c:v>Ⅲ</c:v>
                  </c:pt>
                  <c:pt idx="6">
                    <c:v>Ⅳ</c:v>
                  </c:pt>
                  <c:pt idx="7">
                    <c:v>Ⅰ</c:v>
                  </c:pt>
                  <c:pt idx="8">
                    <c:v>Ⅱ</c:v>
                  </c:pt>
                  <c:pt idx="9">
                    <c:v>Ⅲ</c:v>
                  </c:pt>
                  <c:pt idx="10">
                    <c:v>Ⅳ</c:v>
                  </c:pt>
                  <c:pt idx="11">
                    <c:v>Ⅰ</c:v>
                  </c:pt>
                  <c:pt idx="12">
                    <c:v>Ⅱ</c:v>
                  </c:pt>
                  <c:pt idx="13">
                    <c:v>Ⅲ</c:v>
                  </c:pt>
                  <c:pt idx="14">
                    <c:v>Ⅳ</c:v>
                  </c:pt>
                  <c:pt idx="15">
                    <c:v>Ⅰ</c:v>
                  </c:pt>
                  <c:pt idx="16">
                    <c:v>Ⅱ</c:v>
                  </c:pt>
                  <c:pt idx="17">
                    <c:v>Ⅲ</c:v>
                  </c:pt>
                </c:lvl>
                <c:lvl>
                  <c:pt idx="0">
                    <c:v>2013 </c:v>
                  </c:pt>
                  <c:pt idx="3">
                    <c:v>14 </c:v>
                  </c:pt>
                  <c:pt idx="7">
                    <c:v>15 </c:v>
                  </c:pt>
                  <c:pt idx="11">
                    <c:v>16 </c:v>
                  </c:pt>
                  <c:pt idx="15">
                    <c:v>17 </c:v>
                  </c:pt>
                </c:lvl>
              </c:multiLvlStrCache>
            </c:multiLvlStrRef>
          </c:cat>
          <c:val>
            <c:numRef>
              <c:f>'Ⅱ-6(1)-7'!$F$5:$F$22</c:f>
              <c:numCache>
                <c:formatCode>0_ </c:formatCode>
                <c:ptCount val="18"/>
                <c:pt idx="4">
                  <c:v>47.199999999999996</c:v>
                </c:pt>
                <c:pt idx="5">
                  <c:v>53.633333333333333</c:v>
                </c:pt>
                <c:pt idx="6">
                  <c:v>202.43333333333331</c:v>
                </c:pt>
                <c:pt idx="7">
                  <c:v>270.93333333333334</c:v>
                </c:pt>
                <c:pt idx="8">
                  <c:v>362.13333333333338</c:v>
                </c:pt>
                <c:pt idx="9">
                  <c:v>312.83333333333331</c:v>
                </c:pt>
                <c:pt idx="10">
                  <c:v>81.199999999999989</c:v>
                </c:pt>
                <c:pt idx="11">
                  <c:v>27.200000000000003</c:v>
                </c:pt>
                <c:pt idx="12">
                  <c:v>-14.233333333333334</c:v>
                </c:pt>
                <c:pt idx="13">
                  <c:v>-14.333333333333334</c:v>
                </c:pt>
                <c:pt idx="14">
                  <c:v>3.5999999999999996</c:v>
                </c:pt>
                <c:pt idx="15">
                  <c:v>37.266666666666673</c:v>
                </c:pt>
                <c:pt idx="16">
                  <c:v>60.366666666666667</c:v>
                </c:pt>
                <c:pt idx="17">
                  <c:v>76.866666666666674</c:v>
                </c:pt>
              </c:numCache>
            </c:numRef>
          </c:val>
          <c:smooth val="0"/>
        </c:ser>
        <c:dLbls>
          <c:showLegendKey val="0"/>
          <c:showVal val="0"/>
          <c:showCatName val="0"/>
          <c:showSerName val="0"/>
          <c:showPercent val="0"/>
          <c:showBubbleSize val="0"/>
        </c:dLbls>
        <c:marker val="1"/>
        <c:smooth val="0"/>
        <c:axId val="401539488"/>
        <c:axId val="401539096"/>
      </c:lineChart>
      <c:catAx>
        <c:axId val="401665848"/>
        <c:scaling>
          <c:orientation val="minMax"/>
        </c:scaling>
        <c:delete val="0"/>
        <c:axPos val="b"/>
        <c:numFmt formatCode="General" sourceLinked="1"/>
        <c:majorTickMark val="none"/>
        <c:minorTickMark val="none"/>
        <c:tickLblPos val="nextTo"/>
        <c:crossAx val="401538704"/>
        <c:crosses val="autoZero"/>
        <c:auto val="1"/>
        <c:lblAlgn val="ctr"/>
        <c:lblOffset val="100"/>
        <c:noMultiLvlLbl val="0"/>
      </c:catAx>
      <c:valAx>
        <c:axId val="401538704"/>
        <c:scaling>
          <c:orientation val="minMax"/>
          <c:max val="30000"/>
        </c:scaling>
        <c:delete val="0"/>
        <c:axPos val="l"/>
        <c:majorGridlines>
          <c:spPr>
            <a:ln>
              <a:solidFill>
                <a:sysClr val="windowText" lastClr="000000"/>
              </a:solidFill>
            </a:ln>
          </c:spPr>
        </c:majorGridlines>
        <c:numFmt formatCode="0_ " sourceLinked="1"/>
        <c:majorTickMark val="out"/>
        <c:minorTickMark val="none"/>
        <c:tickLblPos val="nextTo"/>
        <c:spPr>
          <a:ln>
            <a:solidFill>
              <a:sysClr val="windowText" lastClr="000000"/>
            </a:solidFill>
          </a:ln>
        </c:spPr>
        <c:crossAx val="401665848"/>
        <c:crosses val="autoZero"/>
        <c:crossBetween val="between"/>
        <c:majorUnit val="6000"/>
        <c:dispUnits>
          <c:builtInUnit val="thousands"/>
        </c:dispUnits>
      </c:valAx>
      <c:valAx>
        <c:axId val="401539096"/>
        <c:scaling>
          <c:orientation val="minMax"/>
          <c:max val="400"/>
        </c:scaling>
        <c:delete val="0"/>
        <c:axPos val="r"/>
        <c:numFmt formatCode="#,##0_ " sourceLinked="0"/>
        <c:majorTickMark val="out"/>
        <c:minorTickMark val="none"/>
        <c:tickLblPos val="nextTo"/>
        <c:spPr>
          <a:ln>
            <a:solidFill>
              <a:sysClr val="windowText" lastClr="000000"/>
            </a:solidFill>
          </a:ln>
        </c:spPr>
        <c:crossAx val="401539488"/>
        <c:crosses val="max"/>
        <c:crossBetween val="between"/>
        <c:majorUnit val="100"/>
      </c:valAx>
      <c:catAx>
        <c:axId val="401539488"/>
        <c:scaling>
          <c:orientation val="minMax"/>
        </c:scaling>
        <c:delete val="1"/>
        <c:axPos val="b"/>
        <c:numFmt formatCode="General" sourceLinked="1"/>
        <c:majorTickMark val="out"/>
        <c:minorTickMark val="none"/>
        <c:tickLblPos val="nextTo"/>
        <c:crossAx val="401539096"/>
        <c:crosses val="autoZero"/>
        <c:auto val="1"/>
        <c:lblAlgn val="ctr"/>
        <c:lblOffset val="100"/>
        <c:noMultiLvlLbl val="0"/>
      </c:catAx>
    </c:plotArea>
    <c:legend>
      <c:legendPos val="r"/>
      <c:layout>
        <c:manualLayout>
          <c:xMode val="edge"/>
          <c:yMode val="edge"/>
          <c:x val="9.8049037364785527E-2"/>
          <c:y val="0.11984169024889139"/>
          <c:w val="0.28163082930122291"/>
          <c:h val="0.1991988313000923"/>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648274424753977"/>
          <c:y val="0.13069748410726226"/>
          <c:w val="0.81896380818402659"/>
          <c:h val="0.61585702594799185"/>
        </c:manualLayout>
      </c:layout>
      <c:barChart>
        <c:barDir val="col"/>
        <c:grouping val="clustered"/>
        <c:varyColors val="0"/>
        <c:ser>
          <c:idx val="0"/>
          <c:order val="0"/>
          <c:tx>
            <c:strRef>
              <c:f>'Ⅱ-6(1)-8'!$N$4</c:f>
              <c:strCache>
                <c:ptCount val="1"/>
                <c:pt idx="0">
                  <c:v>13年</c:v>
                </c:pt>
              </c:strCache>
            </c:strRef>
          </c:tx>
          <c:spPr>
            <a:solidFill>
              <a:schemeClr val="bg1"/>
            </a:solidFill>
            <a:ln>
              <a:solidFill>
                <a:sysClr val="windowText" lastClr="000000"/>
              </a:solidFill>
            </a:ln>
          </c:spPr>
          <c:invertIfNegative val="0"/>
          <c:cat>
            <c:strRef>
              <c:f>'Ⅱ-6(1)-8'!$B$6:$B$14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'Ⅱ-6(1)-8'!$N$6:$N$14</c:f>
              <c:numCache>
                <c:formatCode>0_);[Red]\(0\)</c:formatCode>
                <c:ptCount val="9"/>
                <c:pt idx="0">
                  <c:v>172</c:v>
                </c:pt>
                <c:pt idx="1">
                  <c:v>531</c:v>
                </c:pt>
                <c:pt idx="2">
                  <c:v>253</c:v>
                </c:pt>
                <c:pt idx="3">
                  <c:v>176</c:v>
                </c:pt>
                <c:pt idx="4">
                  <c:v>226</c:v>
                </c:pt>
                <c:pt idx="5">
                  <c:v>143</c:v>
                </c:pt>
                <c:pt idx="6">
                  <c:v>113</c:v>
                </c:pt>
                <c:pt idx="7">
                  <c:v>93</c:v>
                </c:pt>
                <c:pt idx="8">
                  <c:v>77</c:v>
                </c:pt>
              </c:numCache>
            </c:numRef>
          </c:val>
        </c:ser>
        <c:ser>
          <c:idx val="1"/>
          <c:order val="1"/>
          <c:tx>
            <c:strRef>
              <c:f>'Ⅱ-6(1)-8'!$O$4</c:f>
              <c:strCache>
                <c:ptCount val="1"/>
                <c:pt idx="0">
                  <c:v>14年</c:v>
                </c:pt>
              </c:strCache>
            </c:strRef>
          </c:tx>
          <c:spPr>
            <a:ln>
              <a:solidFill>
                <a:schemeClr val="tx1"/>
              </a:solidFill>
            </a:ln>
          </c:spPr>
          <c:invertIfNegative val="0"/>
          <c:cat>
            <c:strRef>
              <c:f>'Ⅱ-6(1)-8'!$B$6:$B$14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'Ⅱ-6(1)-8'!$O$6:$O$14</c:f>
              <c:numCache>
                <c:formatCode>0_);[Red]\(0\)</c:formatCode>
                <c:ptCount val="9"/>
                <c:pt idx="0">
                  <c:v>130</c:v>
                </c:pt>
                <c:pt idx="1">
                  <c:v>543</c:v>
                </c:pt>
                <c:pt idx="2">
                  <c:v>336</c:v>
                </c:pt>
                <c:pt idx="3">
                  <c:v>202</c:v>
                </c:pt>
                <c:pt idx="4">
                  <c:v>200</c:v>
                </c:pt>
                <c:pt idx="5">
                  <c:v>163</c:v>
                </c:pt>
                <c:pt idx="6">
                  <c:v>104</c:v>
                </c:pt>
                <c:pt idx="7">
                  <c:v>82</c:v>
                </c:pt>
                <c:pt idx="8">
                  <c:v>80</c:v>
                </c:pt>
              </c:numCache>
            </c:numRef>
          </c:val>
        </c:ser>
        <c:ser>
          <c:idx val="2"/>
          <c:order val="2"/>
          <c:tx>
            <c:strRef>
              <c:f>'Ⅱ-6(1)-8'!$P$4</c:f>
              <c:strCache>
                <c:ptCount val="1"/>
                <c:pt idx="0">
                  <c:v>15年</c:v>
                </c:pt>
              </c:strCache>
            </c:strRef>
          </c:tx>
          <c:spPr>
            <a:solidFill>
              <a:schemeClr val="accent3">
                <a:lumMod val="40000"/>
                <a:lumOff val="60000"/>
              </a:schemeClr>
            </a:solidFill>
            <a:ln>
              <a:solidFill>
                <a:schemeClr val="tx1"/>
              </a:solidFill>
            </a:ln>
          </c:spPr>
          <c:invertIfNegative val="0"/>
          <c:cat>
            <c:strRef>
              <c:f>'Ⅱ-6(1)-8'!$B$6:$B$14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'Ⅱ-6(1)-8'!$P$6:$P$14</c:f>
              <c:numCache>
                <c:formatCode>0_);[Red]\(0\)</c:formatCode>
                <c:ptCount val="9"/>
                <c:pt idx="0">
                  <c:v>139</c:v>
                </c:pt>
                <c:pt idx="1">
                  <c:v>557</c:v>
                </c:pt>
                <c:pt idx="2">
                  <c:v>363</c:v>
                </c:pt>
                <c:pt idx="3">
                  <c:v>218</c:v>
                </c:pt>
                <c:pt idx="4">
                  <c:v>190</c:v>
                </c:pt>
                <c:pt idx="5">
                  <c:v>178</c:v>
                </c:pt>
                <c:pt idx="6">
                  <c:v>94</c:v>
                </c:pt>
                <c:pt idx="7">
                  <c:v>113</c:v>
                </c:pt>
                <c:pt idx="8">
                  <c:v>221</c:v>
                </c:pt>
              </c:numCache>
            </c:numRef>
          </c:val>
        </c:ser>
        <c:ser>
          <c:idx val="3"/>
          <c:order val="3"/>
          <c:tx>
            <c:strRef>
              <c:f>'Ⅱ-6(1)-8'!$Q$4</c:f>
              <c:strCache>
                <c:ptCount val="1"/>
                <c:pt idx="0">
                  <c:v>16年</c:v>
                </c:pt>
              </c:strCache>
            </c:strRef>
          </c:tx>
          <c:spPr>
            <a:solidFill>
              <a:schemeClr val="accent3">
                <a:lumMod val="75000"/>
              </a:schemeClr>
            </a:solidFill>
            <a:ln>
              <a:solidFill>
                <a:schemeClr val="tx1"/>
              </a:solidFill>
            </a:ln>
          </c:spPr>
          <c:invertIfNegative val="0"/>
          <c:dLbls>
            <c:dLbl>
              <c:idx val="0"/>
              <c:layout>
                <c:manualLayout>
                  <c:x val="-8.9730793488700285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3928211596986632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'Ⅱ-6(1)-8'!$B$6:$B$14</c:f>
              <c:strCache>
                <c:ptCount val="9"/>
                <c:pt idx="0">
                  <c:v>大阪市</c:v>
                </c:pt>
                <c:pt idx="1">
                  <c:v>東京都
区部</c:v>
                </c:pt>
                <c:pt idx="2">
                  <c:v>福岡市</c:v>
                </c:pt>
                <c:pt idx="3">
                  <c:v>京都市</c:v>
                </c:pt>
                <c:pt idx="4">
                  <c:v>横浜市</c:v>
                </c:pt>
                <c:pt idx="5">
                  <c:v>名古屋市</c:v>
                </c:pt>
                <c:pt idx="6">
                  <c:v>吹田・
千里地区</c:v>
                </c:pt>
                <c:pt idx="7">
                  <c:v>神戸市</c:v>
                </c:pt>
                <c:pt idx="8">
                  <c:v>仙台市</c:v>
                </c:pt>
              </c:strCache>
            </c:strRef>
          </c:cat>
          <c:val>
            <c:numRef>
              <c:f>'Ⅱ-6(1)-8'!$Q$6:$Q$14</c:f>
              <c:numCache>
                <c:formatCode>0_);[Red]\(0\)</c:formatCode>
                <c:ptCount val="9"/>
                <c:pt idx="0">
                  <c:v>180</c:v>
                </c:pt>
                <c:pt idx="1">
                  <c:v>574</c:v>
                </c:pt>
                <c:pt idx="2">
                  <c:v>383</c:v>
                </c:pt>
                <c:pt idx="3">
                  <c:v>278</c:v>
                </c:pt>
                <c:pt idx="4">
                  <c:v>189</c:v>
                </c:pt>
                <c:pt idx="5">
                  <c:v>203</c:v>
                </c:pt>
                <c:pt idx="6">
                  <c:v>85</c:v>
                </c:pt>
                <c:pt idx="7">
                  <c:v>260</c:v>
                </c:pt>
                <c:pt idx="8">
                  <c:v>115</c:v>
                </c:pt>
              </c:numCache>
            </c:numRef>
          </c:val>
        </c:ser>
        <c:dLbls>
          <c:showLegendKey val="0"/>
          <c:showVal val="0"/>
          <c:showCatName val="0"/>
          <c:showSerName val="0"/>
          <c:showPercent val="0"/>
          <c:showBubbleSize val="0"/>
        </c:dLbls>
        <c:gapWidth val="88"/>
        <c:axId val="401540272"/>
        <c:axId val="401540664"/>
      </c:barChart>
      <c:catAx>
        <c:axId val="401540272"/>
        <c:scaling>
          <c:orientation val="minMax"/>
        </c:scaling>
        <c:delete val="0"/>
        <c:axPos val="b"/>
        <c:numFmt formatCode="General" sourceLinked="1"/>
        <c:majorTickMark val="in"/>
        <c:minorTickMark val="none"/>
        <c:tickLblPos val="nextTo"/>
        <c:spPr>
          <a:ln>
            <a:solidFill>
              <a:sysClr val="windowText" lastClr="000000"/>
            </a:solidFill>
          </a:ln>
        </c:spPr>
        <c:txPr>
          <a:bodyPr rot="0" vert="wordArtVertRtl"/>
          <a:lstStyle/>
          <a:p>
            <a:pPr>
              <a:defRPr sz="900"/>
            </a:pPr>
            <a:endParaRPr lang="ja-JP"/>
          </a:p>
        </c:txPr>
        <c:crossAx val="401540664"/>
        <c:crosses val="autoZero"/>
        <c:auto val="1"/>
        <c:lblAlgn val="ctr"/>
        <c:lblOffset val="100"/>
        <c:tickLblSkip val="1"/>
        <c:tickMarkSkip val="1"/>
        <c:noMultiLvlLbl val="0"/>
      </c:catAx>
      <c:valAx>
        <c:axId val="401540664"/>
        <c:scaling>
          <c:orientation val="minMax"/>
          <c:max val="600"/>
        </c:scaling>
        <c:delete val="0"/>
        <c:axPos val="l"/>
        <c:numFmt formatCode="0_);[Red]\(0\)" sourceLinked="1"/>
        <c:majorTickMark val="in"/>
        <c:minorTickMark val="none"/>
        <c:tickLblPos val="nextTo"/>
        <c:spPr>
          <a:ln>
            <a:solidFill>
              <a:sysClr val="windowText" lastClr="000000"/>
            </a:solidFill>
          </a:ln>
        </c:spPr>
        <c:txPr>
          <a:bodyPr rot="0" vert="horz"/>
          <a:lstStyle/>
          <a:p>
            <a:pPr>
              <a:defRPr/>
            </a:pPr>
            <a:endParaRPr lang="ja-JP"/>
          </a:p>
        </c:txPr>
        <c:crossAx val="401540272"/>
        <c:crosses val="autoZero"/>
        <c:crossBetween val="between"/>
        <c:majorUnit val="100"/>
      </c:valAx>
    </c:plotArea>
    <c:legend>
      <c:legendPos val="r"/>
      <c:layout>
        <c:manualLayout>
          <c:xMode val="edge"/>
          <c:yMode val="edge"/>
          <c:x val="0.40128146512703278"/>
          <c:y val="8.8839655499336354E-2"/>
          <c:w val="0.49668978722572832"/>
          <c:h val="8.7866431144776116E-2"/>
        </c:manualLayout>
      </c:layout>
      <c:overlay val="0"/>
      <c:spPr>
        <a:ln>
          <a:solidFill>
            <a:sysClr val="windowText" lastClr="000000"/>
          </a:solidFill>
        </a:ln>
      </c:spPr>
    </c:legend>
    <c:plotVisOnly val="1"/>
    <c:dispBlanksAs val="gap"/>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FF"/>
            </a:solidFill>
            <a:ln w="12700">
              <a:solidFill>
                <a:srgbClr val="000000"/>
              </a:solidFill>
              <a:prstDash val="solid"/>
            </a:ln>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dLblPos val="outEnd"/>
              <c:showLegendKey val="0"/>
              <c:showVal val="1"/>
              <c:showCatName val="0"/>
              <c:showSerName val="0"/>
              <c:showPercent val="0"/>
              <c:showBubbleSize val="0"/>
              <c:extLst>
                <c:ext xmlns:c15="http://schemas.microsoft.com/office/drawing/2012/chart" uri="{CE6537A1-D6FC-4f65-9D91-7224C49458BB}"/>
              </c:extLst>
            </c:dLbl>
            <c:dLbl>
              <c:idx val="2"/>
              <c:dLblPos val="outEnd"/>
              <c:showLegendKey val="0"/>
              <c:showVal val="1"/>
              <c:showCatName val="0"/>
              <c:showSerName val="0"/>
              <c:showPercent val="0"/>
              <c:showBubbleSize val="0"/>
              <c:extLst>
                <c:ext xmlns:c15="http://schemas.microsoft.com/office/drawing/2012/chart" uri="{CE6537A1-D6FC-4f65-9D91-7224C49458BB}"/>
              </c:extLst>
            </c:dLbl>
            <c:dLbl>
              <c:idx val="3"/>
              <c:dLblPos val="outEnd"/>
              <c:showLegendKey val="0"/>
              <c:showVal val="1"/>
              <c:showCatName val="0"/>
              <c:showSerName val="0"/>
              <c:showPercent val="0"/>
              <c:showBubbleSize val="0"/>
              <c:extLst>
                <c:ext xmlns:c15="http://schemas.microsoft.com/office/drawing/2012/chart" uri="{CE6537A1-D6FC-4f65-9D91-7224C49458BB}"/>
              </c:extLst>
            </c:dLbl>
            <c:dLbl>
              <c:idx val="4"/>
              <c:dLblPos val="outEnd"/>
              <c:showLegendKey val="0"/>
              <c:showVal val="1"/>
              <c:showCatName val="0"/>
              <c:showSerName val="0"/>
              <c:showPercent val="0"/>
              <c:showBubbleSize val="0"/>
              <c:extLst>
                <c:ext xmlns:c15="http://schemas.microsoft.com/office/drawing/2012/chart" uri="{CE6537A1-D6FC-4f65-9D91-7224C49458BB}"/>
              </c:extLst>
            </c:dLbl>
            <c:numFmt formatCode="_(* #,##0_);_(* \(#,##0\);_(* &quot;-&quot;_);_(@_)"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ser>
          <c:idx val="1"/>
          <c:order val="1"/>
          <c:spPr>
            <a:pattFill prst="pct25">
              <a:fgClr>
                <a:srgbClr val="0000FF"/>
              </a:fgClr>
              <a:bgClr>
                <a:srgbClr val="FFFFFF"/>
              </a:bgClr>
            </a:pattFill>
            <a:ln w="12700">
              <a:solidFill>
                <a:srgbClr val="000000"/>
              </a:solidFill>
              <a:prstDash val="solid"/>
            </a:ln>
          </c:spPr>
          <c:invertIfNegative val="0"/>
          <c:dLbls>
            <c:dLbl>
              <c:idx val="0"/>
              <c:layout>
                <c:manualLayout>
                  <c:x val="1.7624089417021305E-2"/>
                  <c:y val="1.312845654002518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dLblPos val="outEnd"/>
              <c:showLegendKey val="0"/>
              <c:showVal val="1"/>
              <c:showCatName val="0"/>
              <c:showSerName val="0"/>
              <c:showPercent val="0"/>
              <c:showBubbleSize val="0"/>
              <c:extLst>
                <c:ext xmlns:c15="http://schemas.microsoft.com/office/drawing/2012/chart" uri="{CE6537A1-D6FC-4f65-9D91-7224C49458BB}"/>
              </c:extLst>
            </c:dLbl>
            <c:dLbl>
              <c:idx val="2"/>
              <c:dLblPos val="outEnd"/>
              <c:showLegendKey val="0"/>
              <c:showVal val="1"/>
              <c:showCatName val="0"/>
              <c:showSerName val="0"/>
              <c:showPercent val="0"/>
              <c:showBubbleSize val="0"/>
              <c:extLst>
                <c:ext xmlns:c15="http://schemas.microsoft.com/office/drawing/2012/chart" uri="{CE6537A1-D6FC-4f65-9D91-7224C49458BB}"/>
              </c:extLst>
            </c:dLbl>
            <c:dLbl>
              <c:idx val="4"/>
              <c:dLblPos val="outEnd"/>
              <c:showLegendKey val="0"/>
              <c:showVal val="1"/>
              <c:showCatName val="0"/>
              <c:showSerName val="0"/>
              <c:showPercent val="0"/>
              <c:showBubbleSize val="0"/>
              <c:extLst>
                <c:ext xmlns:c15="http://schemas.microsoft.com/office/drawing/2012/chart" uri="{CE6537A1-D6FC-4f65-9D91-7224C49458BB}"/>
              </c:extLst>
            </c:dLbl>
            <c:numFmt formatCode="_(* #,##0_);_(* \(#,##0\);_(* &quot;-&quot;_);_(@_)"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ser>
          <c:idx val="2"/>
          <c:order val="2"/>
          <c:spPr>
            <a:solidFill>
              <a:srgbClr val="FFFFFF"/>
            </a:solidFill>
            <a:ln w="12700">
              <a:solidFill>
                <a:srgbClr val="000000"/>
              </a:solidFill>
              <a:prstDash val="solid"/>
            </a:ln>
          </c:spPr>
          <c:invertIfNegative val="0"/>
          <c:dLbls>
            <c:dLbl>
              <c:idx val="0"/>
              <c:layout>
                <c:manualLayout>
                  <c:x val="1.6657004036375381E-2"/>
                  <c:y val="1.590145950360126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dLblPos val="outEnd"/>
              <c:showLegendKey val="0"/>
              <c:showVal val="1"/>
              <c:showCatName val="0"/>
              <c:showSerName val="0"/>
              <c:showPercent val="0"/>
              <c:showBubbleSize val="0"/>
              <c:extLst>
                <c:ext xmlns:c15="http://schemas.microsoft.com/office/drawing/2012/chart" uri="{CE6537A1-D6FC-4f65-9D91-7224C49458BB}"/>
              </c:extLst>
            </c:dLbl>
            <c:dLbl>
              <c:idx val="3"/>
              <c:dLblPos val="outEnd"/>
              <c:showLegendKey val="0"/>
              <c:showVal val="1"/>
              <c:showCatName val="0"/>
              <c:showSerName val="0"/>
              <c:showPercent val="0"/>
              <c:showBubbleSize val="0"/>
              <c:extLst>
                <c:ext xmlns:c15="http://schemas.microsoft.com/office/drawing/2012/chart" uri="{CE6537A1-D6FC-4f65-9D91-7224C49458BB}"/>
              </c:extLst>
            </c:dLbl>
            <c:numFmt formatCode="_(* #,##0_);_(* \(#,##0\);_(* &quot;-&quot;_);_(@_)"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150"/>
        <c:axId val="401541448"/>
        <c:axId val="401541840"/>
      </c:barChart>
      <c:catAx>
        <c:axId val="4015414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401541840"/>
        <c:crosses val="autoZero"/>
        <c:auto val="1"/>
        <c:lblAlgn val="ctr"/>
        <c:lblOffset val="100"/>
        <c:tickLblSkip val="1"/>
        <c:tickMarkSkip val="1"/>
        <c:noMultiLvlLbl val="0"/>
      </c:catAx>
      <c:valAx>
        <c:axId val="401541840"/>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1541448"/>
        <c:crosses val="autoZero"/>
        <c:crossBetween val="between"/>
      </c:valAx>
      <c:spPr>
        <a:noFill/>
        <a:ln w="25400">
          <a:noFill/>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6343825665881"/>
          <c:y val="0.13692973800922728"/>
          <c:w val="0.57869249394673161"/>
          <c:h val="0.7012462340472515"/>
        </c:manualLayout>
      </c:layout>
      <c:barChart>
        <c:barDir val="bar"/>
        <c:grouping val="stacked"/>
        <c:varyColors val="0"/>
        <c:ser>
          <c:idx val="0"/>
          <c:order val="0"/>
          <c:tx>
            <c:strRef>
              <c:f>'Ⅱ-6(2)-1'!$D$4</c:f>
              <c:strCache>
                <c:ptCount val="1"/>
                <c:pt idx="0">
                  <c:v>大阪市</c:v>
                </c:pt>
              </c:strCache>
            </c:strRef>
          </c:tx>
          <c:spPr>
            <a:solidFill>
              <a:schemeClr val="accent3">
                <a:lumMod val="75000"/>
              </a:schemeClr>
            </a:solidFill>
            <a:ln w="12700">
              <a:solidFill>
                <a:srgbClr val="000000"/>
              </a:solidFill>
              <a:prstDash val="solid"/>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'Ⅱ-6(2)-1'!$B$11:$C$16</c:f>
              <c:multiLvlStrCache>
                <c:ptCount val="6"/>
                <c:lvl>
                  <c:pt idx="0">
                    <c:v>事業所数</c:v>
                  </c:pt>
                  <c:pt idx="1">
                    <c:v>従業者数</c:v>
                  </c:pt>
                  <c:pt idx="2">
                    <c:v>事業所数</c:v>
                  </c:pt>
                  <c:pt idx="3">
                    <c:v>従業者数</c:v>
                  </c:pt>
                  <c:pt idx="4">
                    <c:v>事業所数</c:v>
                  </c:pt>
                  <c:pt idx="5">
                    <c:v>従業者数</c:v>
                  </c:pt>
                </c:lvl>
                <c:lvl>
                  <c:pt idx="0">
                    <c:v>医薬品製造業</c:v>
                  </c:pt>
                  <c:pt idx="2">
                    <c:v>医薬品・化粧品等卸売業</c:v>
                  </c:pt>
                  <c:pt idx="4">
                    <c:v>医薬品・化粧品等小売業</c:v>
                  </c:pt>
                </c:lvl>
              </c:multiLvlStrCache>
            </c:multiLvlStrRef>
          </c:cat>
          <c:val>
            <c:numRef>
              <c:f>'Ⅱ-6(2)-1'!$D$11:$D$16</c:f>
              <c:numCache>
                <c:formatCode>#,##0.0;[Red]\-#,##0.0</c:formatCode>
                <c:ptCount val="6"/>
                <c:pt idx="0">
                  <c:v>5.314685314685315</c:v>
                </c:pt>
                <c:pt idx="1">
                  <c:v>7.1646317632529266</c:v>
                </c:pt>
                <c:pt idx="2">
                  <c:v>5.1712661922072609</c:v>
                </c:pt>
                <c:pt idx="3">
                  <c:v>7.4241093527937023</c:v>
                </c:pt>
                <c:pt idx="4">
                  <c:v>2.775734670091544</c:v>
                </c:pt>
                <c:pt idx="5">
                  <c:v>2.724751934611414</c:v>
                </c:pt>
              </c:numCache>
            </c:numRef>
          </c:val>
        </c:ser>
        <c:ser>
          <c:idx val="1"/>
          <c:order val="1"/>
          <c:tx>
            <c:strRef>
              <c:f>'Ⅱ-6(2)-1'!$E$4</c:f>
              <c:strCache>
                <c:ptCount val="1"/>
                <c:pt idx="0">
                  <c:v>東京都区部</c:v>
                </c:pt>
              </c:strCache>
            </c:strRef>
          </c:tx>
          <c:spPr>
            <a:solidFill>
              <a:schemeClr val="accent3">
                <a:lumMod val="60000"/>
                <a:lumOff val="40000"/>
              </a:schemeClr>
            </a:solidFill>
            <a:ln w="12700">
              <a:solidFill>
                <a:srgbClr val="000000"/>
              </a:solid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'Ⅱ-6(2)-1'!$B$11:$C$16</c:f>
              <c:multiLvlStrCache>
                <c:ptCount val="6"/>
                <c:lvl>
                  <c:pt idx="0">
                    <c:v>事業所数</c:v>
                  </c:pt>
                  <c:pt idx="1">
                    <c:v>従業者数</c:v>
                  </c:pt>
                  <c:pt idx="2">
                    <c:v>事業所数</c:v>
                  </c:pt>
                  <c:pt idx="3">
                    <c:v>従業者数</c:v>
                  </c:pt>
                  <c:pt idx="4">
                    <c:v>事業所数</c:v>
                  </c:pt>
                  <c:pt idx="5">
                    <c:v>従業者数</c:v>
                  </c:pt>
                </c:lvl>
                <c:lvl>
                  <c:pt idx="0">
                    <c:v>医薬品製造業</c:v>
                  </c:pt>
                  <c:pt idx="2">
                    <c:v>医薬品・化粧品等卸売業</c:v>
                  </c:pt>
                  <c:pt idx="4">
                    <c:v>医薬品・化粧品等小売業</c:v>
                  </c:pt>
                </c:lvl>
              </c:multiLvlStrCache>
            </c:multiLvlStrRef>
          </c:cat>
          <c:val>
            <c:numRef>
              <c:f>'Ⅱ-6(2)-1'!$E$11:$E$16</c:f>
              <c:numCache>
                <c:formatCode>#,##0.0;[Red]\-#,##0.0</c:formatCode>
                <c:ptCount val="6"/>
                <c:pt idx="0">
                  <c:v>11.888111888111888</c:v>
                </c:pt>
                <c:pt idx="1">
                  <c:v>16.027013929057173</c:v>
                </c:pt>
                <c:pt idx="2">
                  <c:v>11.474066868055912</c:v>
                </c:pt>
                <c:pt idx="3">
                  <c:v>23.470929211312139</c:v>
                </c:pt>
                <c:pt idx="4">
                  <c:v>8.0296018014551951</c:v>
                </c:pt>
                <c:pt idx="5">
                  <c:v>9.218903307822913</c:v>
                </c:pt>
              </c:numCache>
            </c:numRef>
          </c:val>
        </c:ser>
        <c:ser>
          <c:idx val="2"/>
          <c:order val="2"/>
          <c:tx>
            <c:strRef>
              <c:f>'Ⅱ-6(2)-1'!$F$4</c:f>
              <c:strCache>
                <c:ptCount val="1"/>
                <c:pt idx="0">
                  <c:v>横浜市</c:v>
                </c:pt>
              </c:strCache>
            </c:strRef>
          </c:tx>
          <c:spPr>
            <a:solidFill>
              <a:srgbClr val="FFFFFF"/>
            </a:solidFill>
            <a:ln w="12700">
              <a:solidFill>
                <a:srgbClr val="000000"/>
              </a:solidFill>
              <a:prstDash val="solid"/>
            </a:ln>
          </c:spPr>
          <c:invertIfNegative val="0"/>
          <c:cat>
            <c:multiLvlStrRef>
              <c:f>'Ⅱ-6(2)-1'!$B$11:$C$16</c:f>
              <c:multiLvlStrCache>
                <c:ptCount val="6"/>
                <c:lvl>
                  <c:pt idx="0">
                    <c:v>事業所数</c:v>
                  </c:pt>
                  <c:pt idx="1">
                    <c:v>従業者数</c:v>
                  </c:pt>
                  <c:pt idx="2">
                    <c:v>事業所数</c:v>
                  </c:pt>
                  <c:pt idx="3">
                    <c:v>従業者数</c:v>
                  </c:pt>
                  <c:pt idx="4">
                    <c:v>事業所数</c:v>
                  </c:pt>
                  <c:pt idx="5">
                    <c:v>従業者数</c:v>
                  </c:pt>
                </c:lvl>
                <c:lvl>
                  <c:pt idx="0">
                    <c:v>医薬品製造業</c:v>
                  </c:pt>
                  <c:pt idx="2">
                    <c:v>医薬品・化粧品等卸売業</c:v>
                  </c:pt>
                  <c:pt idx="4">
                    <c:v>医薬品・化粧品等小売業</c:v>
                  </c:pt>
                </c:lvl>
              </c:multiLvlStrCache>
            </c:multiLvlStrRef>
          </c:cat>
          <c:val>
            <c:numRef>
              <c:f>'Ⅱ-6(2)-1'!$F$11:$F$16</c:f>
              <c:numCache>
                <c:formatCode>#,##0.0;[Red]\-#,##0.0</c:formatCode>
                <c:ptCount val="6"/>
                <c:pt idx="0">
                  <c:v>0.97902097902097907</c:v>
                </c:pt>
                <c:pt idx="1">
                  <c:v>0.44476057967389432</c:v>
                </c:pt>
                <c:pt idx="2">
                  <c:v>1.9865854282934821</c:v>
                </c:pt>
                <c:pt idx="3">
                  <c:v>2.228893537518164</c:v>
                </c:pt>
                <c:pt idx="4">
                  <c:v>2.4441854412546817</c:v>
                </c:pt>
                <c:pt idx="5">
                  <c:v>3.303386316516931</c:v>
                </c:pt>
              </c:numCache>
            </c:numRef>
          </c:val>
        </c:ser>
        <c:ser>
          <c:idx val="3"/>
          <c:order val="3"/>
          <c:tx>
            <c:strRef>
              <c:f>'Ⅱ-6(2)-1'!$G$4</c:f>
              <c:strCache>
                <c:ptCount val="1"/>
                <c:pt idx="0">
                  <c:v>名古屋市</c:v>
                </c:pt>
              </c:strCache>
            </c:strRef>
          </c:tx>
          <c:spPr>
            <a:solidFill>
              <a:srgbClr val="C0C0C0"/>
            </a:solidFill>
            <a:ln w="12700">
              <a:solidFill>
                <a:srgbClr val="000000"/>
              </a:solidFill>
              <a:prstDash val="solid"/>
            </a:ln>
          </c:spPr>
          <c:invertIfNegative val="0"/>
          <c:cat>
            <c:multiLvlStrRef>
              <c:f>'Ⅱ-6(2)-1'!$B$11:$C$16</c:f>
              <c:multiLvlStrCache>
                <c:ptCount val="6"/>
                <c:lvl>
                  <c:pt idx="0">
                    <c:v>事業所数</c:v>
                  </c:pt>
                  <c:pt idx="1">
                    <c:v>従業者数</c:v>
                  </c:pt>
                  <c:pt idx="2">
                    <c:v>事業所数</c:v>
                  </c:pt>
                  <c:pt idx="3">
                    <c:v>従業者数</c:v>
                  </c:pt>
                  <c:pt idx="4">
                    <c:v>事業所数</c:v>
                  </c:pt>
                  <c:pt idx="5">
                    <c:v>従業者数</c:v>
                  </c:pt>
                </c:lvl>
                <c:lvl>
                  <c:pt idx="0">
                    <c:v>医薬品製造業</c:v>
                  </c:pt>
                  <c:pt idx="2">
                    <c:v>医薬品・化粧品等卸売業</c:v>
                  </c:pt>
                  <c:pt idx="4">
                    <c:v>医薬品・化粧品等小売業</c:v>
                  </c:pt>
                </c:lvl>
              </c:multiLvlStrCache>
            </c:multiLvlStrRef>
          </c:cat>
          <c:val>
            <c:numRef>
              <c:f>'Ⅱ-6(2)-1'!$G$11:$G$16</c:f>
              <c:numCache>
                <c:formatCode>#,##0.0;[Red]\-#,##0.0</c:formatCode>
                <c:ptCount val="6"/>
                <c:pt idx="0">
                  <c:v>1.6783216783216783</c:v>
                </c:pt>
                <c:pt idx="1">
                  <c:v>0.95596166773492586</c:v>
                </c:pt>
                <c:pt idx="2">
                  <c:v>3.3638830577031391</c:v>
                </c:pt>
                <c:pt idx="3">
                  <c:v>4.0812481037318555</c:v>
                </c:pt>
                <c:pt idx="4">
                  <c:v>1.9530852183359169</c:v>
                </c:pt>
                <c:pt idx="5">
                  <c:v>2.1232520241965069</c:v>
                </c:pt>
              </c:numCache>
            </c:numRef>
          </c:val>
        </c:ser>
        <c:ser>
          <c:idx val="4"/>
          <c:order val="4"/>
          <c:tx>
            <c:strRef>
              <c:f>'Ⅱ-6(2)-1'!$H$4</c:f>
              <c:strCache>
                <c:ptCount val="1"/>
                <c:pt idx="0">
                  <c:v>福岡市</c:v>
                </c:pt>
              </c:strCache>
            </c:strRef>
          </c:tx>
          <c:spPr>
            <a:solidFill>
              <a:srgbClr val="333333"/>
            </a:solidFill>
            <a:ln w="12700">
              <a:solidFill>
                <a:srgbClr val="000000"/>
              </a:solidFill>
              <a:prstDash val="solid"/>
            </a:ln>
          </c:spPr>
          <c:invertIfNegative val="0"/>
          <c:cat>
            <c:multiLvlStrRef>
              <c:f>'Ⅱ-6(2)-1'!$B$11:$C$16</c:f>
              <c:multiLvlStrCache>
                <c:ptCount val="6"/>
                <c:lvl>
                  <c:pt idx="0">
                    <c:v>事業所数</c:v>
                  </c:pt>
                  <c:pt idx="1">
                    <c:v>従業者数</c:v>
                  </c:pt>
                  <c:pt idx="2">
                    <c:v>事業所数</c:v>
                  </c:pt>
                  <c:pt idx="3">
                    <c:v>従業者数</c:v>
                  </c:pt>
                  <c:pt idx="4">
                    <c:v>事業所数</c:v>
                  </c:pt>
                  <c:pt idx="5">
                    <c:v>従業者数</c:v>
                  </c:pt>
                </c:lvl>
                <c:lvl>
                  <c:pt idx="0">
                    <c:v>医薬品製造業</c:v>
                  </c:pt>
                  <c:pt idx="2">
                    <c:v>医薬品・化粧品等卸売業</c:v>
                  </c:pt>
                  <c:pt idx="4">
                    <c:v>医薬品・化粧品等小売業</c:v>
                  </c:pt>
                </c:lvl>
              </c:multiLvlStrCache>
            </c:multiLvlStrRef>
          </c:cat>
          <c:val>
            <c:numRef>
              <c:f>'Ⅱ-6(2)-1'!$H$11:$H$16</c:f>
              <c:numCache>
                <c:formatCode>#,##0.0;[Red]\-#,##0.0</c:formatCode>
                <c:ptCount val="6"/>
                <c:pt idx="0">
                  <c:v>0.62937062937062938</c:v>
                </c:pt>
                <c:pt idx="1">
                  <c:v>7.5038691825472514E-2</c:v>
                </c:pt>
                <c:pt idx="2">
                  <c:v>2.7597153243561516</c:v>
                </c:pt>
                <c:pt idx="3">
                  <c:v>3.2725995241364991</c:v>
                </c:pt>
                <c:pt idx="4">
                  <c:v>1.4597218607493239</c:v>
                </c:pt>
                <c:pt idx="5">
                  <c:v>1.4956444580955064</c:v>
                </c:pt>
              </c:numCache>
            </c:numRef>
          </c:val>
        </c:ser>
        <c:dLbls>
          <c:showLegendKey val="0"/>
          <c:showVal val="0"/>
          <c:showCatName val="0"/>
          <c:showSerName val="0"/>
          <c:showPercent val="0"/>
          <c:showBubbleSize val="0"/>
        </c:dLbls>
        <c:gapWidth val="70"/>
        <c:overlap val="100"/>
        <c:axId val="401542624"/>
        <c:axId val="401543016"/>
      </c:barChart>
      <c:catAx>
        <c:axId val="40154262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rtl="0">
              <a:defRPr/>
            </a:pPr>
            <a:endParaRPr lang="ja-JP"/>
          </a:p>
        </c:txPr>
        <c:crossAx val="401543016"/>
        <c:crosses val="autoZero"/>
        <c:auto val="1"/>
        <c:lblAlgn val="ctr"/>
        <c:lblOffset val="100"/>
        <c:tickLblSkip val="1"/>
        <c:tickMarkSkip val="1"/>
        <c:noMultiLvlLbl val="0"/>
      </c:catAx>
      <c:valAx>
        <c:axId val="401543016"/>
        <c:scaling>
          <c:orientation val="minMax"/>
          <c:max val="45"/>
          <c:min val="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01542624"/>
        <c:crosses val="autoZero"/>
        <c:crossBetween val="between"/>
      </c:valAx>
      <c:spPr>
        <a:noFill/>
        <a:ln w="25400">
          <a:noFill/>
        </a:ln>
      </c:spPr>
    </c:plotArea>
    <c:legend>
      <c:legendPos val="r"/>
      <c:layout>
        <c:manualLayout>
          <c:xMode val="edge"/>
          <c:yMode val="edge"/>
          <c:x val="2.0845627379988827E-2"/>
          <c:y val="0.85880638443113144"/>
          <c:w val="0.93434692110999573"/>
          <c:h val="0.13232461313189037"/>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590922546165"/>
          <c:y val="0.1864725778842862"/>
          <c:w val="0.83255913584964569"/>
          <c:h val="0.47228587497991442"/>
        </c:manualLayout>
      </c:layout>
      <c:barChart>
        <c:barDir val="col"/>
        <c:grouping val="stacked"/>
        <c:varyColors val="0"/>
        <c:ser>
          <c:idx val="0"/>
          <c:order val="0"/>
          <c:tx>
            <c:strRef>
              <c:f>'Ⅱ-6(2)-2'!$D$4</c:f>
              <c:strCache>
                <c:ptCount val="1"/>
                <c:pt idx="0">
                  <c:v>自社製造（国産）</c:v>
                </c:pt>
              </c:strCache>
            </c:strRef>
          </c:tx>
          <c:spPr>
            <a:solidFill>
              <a:schemeClr val="accent3">
                <a:lumMod val="75000"/>
              </a:schemeClr>
            </a:solidFill>
            <a:ln>
              <a:solidFill>
                <a:schemeClr val="tx1"/>
              </a:solidFill>
            </a:ln>
          </c:spPr>
          <c:invertIfNegative val="0"/>
          <c:dLbls>
            <c:dLbl>
              <c:idx val="4"/>
              <c:layout>
                <c:manualLayout>
                  <c:x val="1.3204495549311737E-3"/>
                  <c:y val="-3.47889365677136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'Ⅱ-6(2)-2'!$B$5:$C$30</c:f>
              <c:multiLvlStrCache>
                <c:ptCount val="25"/>
                <c:lvl>
                  <c:pt idx="1">
                    <c:v>12 </c:v>
                  </c:pt>
                  <c:pt idx="2">
                    <c:v>13 </c:v>
                  </c:pt>
                  <c:pt idx="3">
                    <c:v>14 </c:v>
                  </c:pt>
                  <c:pt idx="4">
                    <c:v>15 </c:v>
                  </c:pt>
                  <c:pt idx="6">
                    <c:v>12 </c:v>
                  </c:pt>
                  <c:pt idx="7">
                    <c:v>13 </c:v>
                  </c:pt>
                  <c:pt idx="8">
                    <c:v>14 </c:v>
                  </c:pt>
                  <c:pt idx="9">
                    <c:v>15 </c:v>
                  </c:pt>
                  <c:pt idx="11">
                    <c:v>12 </c:v>
                  </c:pt>
                  <c:pt idx="12">
                    <c:v>13 </c:v>
                  </c:pt>
                  <c:pt idx="13">
                    <c:v>14 </c:v>
                  </c:pt>
                  <c:pt idx="14">
                    <c:v>15 </c:v>
                  </c:pt>
                  <c:pt idx="16">
                    <c:v>12 </c:v>
                  </c:pt>
                  <c:pt idx="17">
                    <c:v>13 </c:v>
                  </c:pt>
                  <c:pt idx="18">
                    <c:v>14 </c:v>
                  </c:pt>
                  <c:pt idx="19">
                    <c:v>15 </c:v>
                  </c:pt>
                  <c:pt idx="21">
                    <c:v>12 </c:v>
                  </c:pt>
                  <c:pt idx="22">
                    <c:v>13 </c:v>
                  </c:pt>
                  <c:pt idx="23">
                    <c:v>14 </c:v>
                  </c:pt>
                  <c:pt idx="24">
                    <c:v>15 </c:v>
                  </c:pt>
                </c:lvl>
                <c:lvl>
                  <c:pt idx="0">
                    <c:v>大阪府
（４位）</c:v>
                  </c:pt>
                  <c:pt idx="5">
                    <c:v>富山県
（１位）</c:v>
                  </c:pt>
                  <c:pt idx="10">
                    <c:v>埼玉県
（２位）</c:v>
                  </c:pt>
                  <c:pt idx="15">
                    <c:v>東京都
（3位）</c:v>
                  </c:pt>
                  <c:pt idx="20">
                    <c:v>静岡県
（５位）</c:v>
                  </c:pt>
                </c:lvl>
              </c:multiLvlStrCache>
            </c:multiLvlStrRef>
          </c:cat>
          <c:val>
            <c:numRef>
              <c:f>'Ⅱ-6(2)-2'!$D$5:$D$30</c:f>
              <c:numCache>
                <c:formatCode>0_);[Red]\(0\)</c:formatCode>
                <c:ptCount val="26"/>
                <c:pt idx="1">
                  <c:v>297335.962</c:v>
                </c:pt>
                <c:pt idx="2">
                  <c:v>312337.42200000002</c:v>
                </c:pt>
                <c:pt idx="3">
                  <c:v>230646.644</c:v>
                </c:pt>
                <c:pt idx="4">
                  <c:v>247390.54399999999</c:v>
                </c:pt>
                <c:pt idx="6">
                  <c:v>141038.02900000001</c:v>
                </c:pt>
                <c:pt idx="7">
                  <c:v>162910.57500000001</c:v>
                </c:pt>
                <c:pt idx="8">
                  <c:v>175214.23</c:v>
                </c:pt>
                <c:pt idx="9">
                  <c:v>180143.948</c:v>
                </c:pt>
                <c:pt idx="11">
                  <c:v>349183.18300000002</c:v>
                </c:pt>
                <c:pt idx="12">
                  <c:v>308976.33100000001</c:v>
                </c:pt>
                <c:pt idx="13">
                  <c:v>228714.35</c:v>
                </c:pt>
                <c:pt idx="14">
                  <c:v>214449.15100000001</c:v>
                </c:pt>
                <c:pt idx="16">
                  <c:v>85671.356</c:v>
                </c:pt>
                <c:pt idx="17">
                  <c:v>89984.710999999996</c:v>
                </c:pt>
                <c:pt idx="18">
                  <c:v>92533.73</c:v>
                </c:pt>
                <c:pt idx="19">
                  <c:v>93929.057000000001</c:v>
                </c:pt>
                <c:pt idx="21">
                  <c:v>297087.36700000003</c:v>
                </c:pt>
                <c:pt idx="22">
                  <c:v>307453.60399999999</c:v>
                </c:pt>
                <c:pt idx="23">
                  <c:v>271469.522</c:v>
                </c:pt>
                <c:pt idx="24">
                  <c:v>325351.35600000003</c:v>
                </c:pt>
              </c:numCache>
            </c:numRef>
          </c:val>
        </c:ser>
        <c:ser>
          <c:idx val="1"/>
          <c:order val="1"/>
          <c:tx>
            <c:strRef>
              <c:f>'Ⅱ-6(2)-2'!$E$4</c:f>
              <c:strCache>
                <c:ptCount val="1"/>
                <c:pt idx="0">
                  <c:v>委託製造（国産）</c:v>
                </c:pt>
              </c:strCache>
            </c:strRef>
          </c:tx>
          <c:spPr>
            <a:solidFill>
              <a:schemeClr val="bg1"/>
            </a:solidFill>
            <a:ln>
              <a:solidFill>
                <a:schemeClr val="tx1"/>
              </a:solidFill>
            </a:ln>
          </c:spPr>
          <c:invertIfNegative val="0"/>
          <c:dLbls>
            <c:dLbl>
              <c:idx val="4"/>
              <c:layout>
                <c:manualLayout>
                  <c:x val="3.0695819752020299E-3"/>
                  <c:y val="6.956521739130435E-3"/>
                </c:manualLayout>
              </c:layout>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'Ⅱ-6(2)-2'!$B$5:$C$30</c:f>
              <c:multiLvlStrCache>
                <c:ptCount val="25"/>
                <c:lvl>
                  <c:pt idx="1">
                    <c:v>12 </c:v>
                  </c:pt>
                  <c:pt idx="2">
                    <c:v>13 </c:v>
                  </c:pt>
                  <c:pt idx="3">
                    <c:v>14 </c:v>
                  </c:pt>
                  <c:pt idx="4">
                    <c:v>15 </c:v>
                  </c:pt>
                  <c:pt idx="6">
                    <c:v>12 </c:v>
                  </c:pt>
                  <c:pt idx="7">
                    <c:v>13 </c:v>
                  </c:pt>
                  <c:pt idx="8">
                    <c:v>14 </c:v>
                  </c:pt>
                  <c:pt idx="9">
                    <c:v>15 </c:v>
                  </c:pt>
                  <c:pt idx="11">
                    <c:v>12 </c:v>
                  </c:pt>
                  <c:pt idx="12">
                    <c:v>13 </c:v>
                  </c:pt>
                  <c:pt idx="13">
                    <c:v>14 </c:v>
                  </c:pt>
                  <c:pt idx="14">
                    <c:v>15 </c:v>
                  </c:pt>
                  <c:pt idx="16">
                    <c:v>12 </c:v>
                  </c:pt>
                  <c:pt idx="17">
                    <c:v>13 </c:v>
                  </c:pt>
                  <c:pt idx="18">
                    <c:v>14 </c:v>
                  </c:pt>
                  <c:pt idx="19">
                    <c:v>15 </c:v>
                  </c:pt>
                  <c:pt idx="21">
                    <c:v>12 </c:v>
                  </c:pt>
                  <c:pt idx="22">
                    <c:v>13 </c:v>
                  </c:pt>
                  <c:pt idx="23">
                    <c:v>14 </c:v>
                  </c:pt>
                  <c:pt idx="24">
                    <c:v>15 </c:v>
                  </c:pt>
                </c:lvl>
                <c:lvl>
                  <c:pt idx="0">
                    <c:v>大阪府
（４位）</c:v>
                  </c:pt>
                  <c:pt idx="5">
                    <c:v>富山県
（１位）</c:v>
                  </c:pt>
                  <c:pt idx="10">
                    <c:v>埼玉県
（２位）</c:v>
                  </c:pt>
                  <c:pt idx="15">
                    <c:v>東京都
（3位）</c:v>
                  </c:pt>
                  <c:pt idx="20">
                    <c:v>静岡県
（５位）</c:v>
                  </c:pt>
                </c:lvl>
              </c:multiLvlStrCache>
            </c:multiLvlStrRef>
          </c:cat>
          <c:val>
            <c:numRef>
              <c:f>'Ⅱ-6(2)-2'!$E$5:$E$30</c:f>
              <c:numCache>
                <c:formatCode>0_);[Red]\(0\)</c:formatCode>
                <c:ptCount val="26"/>
                <c:pt idx="1">
                  <c:v>124365.99400000001</c:v>
                </c:pt>
                <c:pt idx="2">
                  <c:v>127304.052</c:v>
                </c:pt>
                <c:pt idx="3">
                  <c:v>163057.573</c:v>
                </c:pt>
                <c:pt idx="4">
                  <c:v>165917.73199999999</c:v>
                </c:pt>
                <c:pt idx="6">
                  <c:v>335400.516</c:v>
                </c:pt>
                <c:pt idx="7">
                  <c:v>334723.98</c:v>
                </c:pt>
                <c:pt idx="8">
                  <c:v>343994.94300000003</c:v>
                </c:pt>
                <c:pt idx="9">
                  <c:v>416729.52100000001</c:v>
                </c:pt>
                <c:pt idx="11">
                  <c:v>43881.972000000002</c:v>
                </c:pt>
                <c:pt idx="12">
                  <c:v>34344.411</c:v>
                </c:pt>
                <c:pt idx="13">
                  <c:v>101757.098</c:v>
                </c:pt>
                <c:pt idx="14">
                  <c:v>116935.39200000001</c:v>
                </c:pt>
                <c:pt idx="16">
                  <c:v>212881.04500000001</c:v>
                </c:pt>
                <c:pt idx="17">
                  <c:v>179019.68</c:v>
                </c:pt>
                <c:pt idx="18">
                  <c:v>192921.13800000001</c:v>
                </c:pt>
                <c:pt idx="19">
                  <c:v>277151.158</c:v>
                </c:pt>
                <c:pt idx="21">
                  <c:v>213241.014</c:v>
                </c:pt>
                <c:pt idx="22">
                  <c:v>199483.40100000001</c:v>
                </c:pt>
                <c:pt idx="23">
                  <c:v>122772.10400000001</c:v>
                </c:pt>
                <c:pt idx="24">
                  <c:v>82918.034</c:v>
                </c:pt>
              </c:numCache>
            </c:numRef>
          </c:val>
        </c:ser>
        <c:ser>
          <c:idx val="2"/>
          <c:order val="2"/>
          <c:tx>
            <c:strRef>
              <c:f>'Ⅱ-6(2)-2'!$F$4</c:f>
              <c:strCache>
                <c:ptCount val="1"/>
                <c:pt idx="0">
                  <c:v>自社製造（輸入）</c:v>
                </c:pt>
              </c:strCache>
            </c:strRef>
          </c:tx>
          <c:spPr>
            <a:pattFill prst="dkDnDiag"/>
            <a:ln>
              <a:solidFill>
                <a:prstClr val="black"/>
              </a:solidFill>
            </a:ln>
          </c:spPr>
          <c:invertIfNegative val="0"/>
          <c:dLbls>
            <c:dLbl>
              <c:idx val="4"/>
              <c:layout>
                <c:manualLayout>
                  <c:x val="3.2809295967190705E-2"/>
                  <c:y val="-3.478260869565217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'Ⅱ-6(2)-2'!$B$5:$C$30</c:f>
              <c:multiLvlStrCache>
                <c:ptCount val="25"/>
                <c:lvl>
                  <c:pt idx="1">
                    <c:v>12 </c:v>
                  </c:pt>
                  <c:pt idx="2">
                    <c:v>13 </c:v>
                  </c:pt>
                  <c:pt idx="3">
                    <c:v>14 </c:v>
                  </c:pt>
                  <c:pt idx="4">
                    <c:v>15 </c:v>
                  </c:pt>
                  <c:pt idx="6">
                    <c:v>12 </c:v>
                  </c:pt>
                  <c:pt idx="7">
                    <c:v>13 </c:v>
                  </c:pt>
                  <c:pt idx="8">
                    <c:v>14 </c:v>
                  </c:pt>
                  <c:pt idx="9">
                    <c:v>15 </c:v>
                  </c:pt>
                  <c:pt idx="11">
                    <c:v>12 </c:v>
                  </c:pt>
                  <c:pt idx="12">
                    <c:v>13 </c:v>
                  </c:pt>
                  <c:pt idx="13">
                    <c:v>14 </c:v>
                  </c:pt>
                  <c:pt idx="14">
                    <c:v>15 </c:v>
                  </c:pt>
                  <c:pt idx="16">
                    <c:v>12 </c:v>
                  </c:pt>
                  <c:pt idx="17">
                    <c:v>13 </c:v>
                  </c:pt>
                  <c:pt idx="18">
                    <c:v>14 </c:v>
                  </c:pt>
                  <c:pt idx="19">
                    <c:v>15 </c:v>
                  </c:pt>
                  <c:pt idx="21">
                    <c:v>12 </c:v>
                  </c:pt>
                  <c:pt idx="22">
                    <c:v>13 </c:v>
                  </c:pt>
                  <c:pt idx="23">
                    <c:v>14 </c:v>
                  </c:pt>
                  <c:pt idx="24">
                    <c:v>15 </c:v>
                  </c:pt>
                </c:lvl>
                <c:lvl>
                  <c:pt idx="0">
                    <c:v>大阪府
（４位）</c:v>
                  </c:pt>
                  <c:pt idx="5">
                    <c:v>富山県
（１位）</c:v>
                  </c:pt>
                  <c:pt idx="10">
                    <c:v>埼玉県
（２位）</c:v>
                  </c:pt>
                  <c:pt idx="15">
                    <c:v>東京都
（3位）</c:v>
                  </c:pt>
                  <c:pt idx="20">
                    <c:v>静岡県
（５位）</c:v>
                  </c:pt>
                </c:lvl>
              </c:multiLvlStrCache>
            </c:multiLvlStrRef>
          </c:cat>
          <c:val>
            <c:numRef>
              <c:f>'Ⅱ-6(2)-2'!$F$5:$F$30</c:f>
              <c:numCache>
                <c:formatCode>0_);[Red]\(0\)</c:formatCode>
                <c:ptCount val="26"/>
                <c:pt idx="1">
                  <c:v>54093.713000000003</c:v>
                </c:pt>
                <c:pt idx="2">
                  <c:v>49968.423999999999</c:v>
                </c:pt>
                <c:pt idx="3">
                  <c:v>54922.402999999998</c:v>
                </c:pt>
                <c:pt idx="4">
                  <c:v>36171.014000000003</c:v>
                </c:pt>
                <c:pt idx="6">
                  <c:v>35705.339999999997</c:v>
                </c:pt>
                <c:pt idx="7">
                  <c:v>31068.771000000001</c:v>
                </c:pt>
                <c:pt idx="8">
                  <c:v>35210.313999999998</c:v>
                </c:pt>
                <c:pt idx="9">
                  <c:v>43424.493000000002</c:v>
                </c:pt>
                <c:pt idx="11">
                  <c:v>296419.27899999998</c:v>
                </c:pt>
                <c:pt idx="12">
                  <c:v>270404.212</c:v>
                </c:pt>
                <c:pt idx="13">
                  <c:v>245902.16699999999</c:v>
                </c:pt>
                <c:pt idx="14">
                  <c:v>206019.74100000001</c:v>
                </c:pt>
                <c:pt idx="16">
                  <c:v>3261.194</c:v>
                </c:pt>
                <c:pt idx="17">
                  <c:v>4915.34</c:v>
                </c:pt>
                <c:pt idx="18">
                  <c:v>6385.6130000000003</c:v>
                </c:pt>
                <c:pt idx="19">
                  <c:v>6407.24</c:v>
                </c:pt>
                <c:pt idx="21">
                  <c:v>18611.906999999999</c:v>
                </c:pt>
                <c:pt idx="22">
                  <c:v>14059.054</c:v>
                </c:pt>
                <c:pt idx="23">
                  <c:v>11975.927</c:v>
                </c:pt>
                <c:pt idx="24">
                  <c:v>10412.624</c:v>
                </c:pt>
              </c:numCache>
            </c:numRef>
          </c:val>
        </c:ser>
        <c:ser>
          <c:idx val="3"/>
          <c:order val="3"/>
          <c:tx>
            <c:strRef>
              <c:f>'Ⅱ-6(2)-2'!$G$4</c:f>
              <c:strCache>
                <c:ptCount val="1"/>
                <c:pt idx="0">
                  <c:v>委託製造（輸入）</c:v>
                </c:pt>
              </c:strCache>
            </c:strRef>
          </c:tx>
          <c:spPr>
            <a:solidFill>
              <a:schemeClr val="accent3">
                <a:lumMod val="60000"/>
                <a:lumOff val="40000"/>
              </a:schemeClr>
            </a:solidFill>
            <a:ln>
              <a:solidFill>
                <a:prstClr val="black"/>
              </a:solidFill>
            </a:ln>
          </c:spPr>
          <c:invertIfNegative val="0"/>
          <c:dLbls>
            <c:dLbl>
              <c:idx val="4"/>
              <c:layout>
                <c:manualLayout>
                  <c:x val="3.2809295967190705E-2"/>
                  <c:y val="-2.086956521739130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'Ⅱ-6(2)-2'!$B$5:$C$30</c:f>
              <c:multiLvlStrCache>
                <c:ptCount val="25"/>
                <c:lvl>
                  <c:pt idx="1">
                    <c:v>12 </c:v>
                  </c:pt>
                  <c:pt idx="2">
                    <c:v>13 </c:v>
                  </c:pt>
                  <c:pt idx="3">
                    <c:v>14 </c:v>
                  </c:pt>
                  <c:pt idx="4">
                    <c:v>15 </c:v>
                  </c:pt>
                  <c:pt idx="6">
                    <c:v>12 </c:v>
                  </c:pt>
                  <c:pt idx="7">
                    <c:v>13 </c:v>
                  </c:pt>
                  <c:pt idx="8">
                    <c:v>14 </c:v>
                  </c:pt>
                  <c:pt idx="9">
                    <c:v>15 </c:v>
                  </c:pt>
                  <c:pt idx="11">
                    <c:v>12 </c:v>
                  </c:pt>
                  <c:pt idx="12">
                    <c:v>13 </c:v>
                  </c:pt>
                  <c:pt idx="13">
                    <c:v>14 </c:v>
                  </c:pt>
                  <c:pt idx="14">
                    <c:v>15 </c:v>
                  </c:pt>
                  <c:pt idx="16">
                    <c:v>12 </c:v>
                  </c:pt>
                  <c:pt idx="17">
                    <c:v>13 </c:v>
                  </c:pt>
                  <c:pt idx="18">
                    <c:v>14 </c:v>
                  </c:pt>
                  <c:pt idx="19">
                    <c:v>15 </c:v>
                  </c:pt>
                  <c:pt idx="21">
                    <c:v>12 </c:v>
                  </c:pt>
                  <c:pt idx="22">
                    <c:v>13 </c:v>
                  </c:pt>
                  <c:pt idx="23">
                    <c:v>14 </c:v>
                  </c:pt>
                  <c:pt idx="24">
                    <c:v>15 </c:v>
                  </c:pt>
                </c:lvl>
                <c:lvl>
                  <c:pt idx="0">
                    <c:v>大阪府
（４位）</c:v>
                  </c:pt>
                  <c:pt idx="5">
                    <c:v>富山県
（１位）</c:v>
                  </c:pt>
                  <c:pt idx="10">
                    <c:v>埼玉県
（２位）</c:v>
                  </c:pt>
                  <c:pt idx="15">
                    <c:v>東京都
（3位）</c:v>
                  </c:pt>
                  <c:pt idx="20">
                    <c:v>静岡県
（５位）</c:v>
                  </c:pt>
                </c:lvl>
              </c:multiLvlStrCache>
            </c:multiLvlStrRef>
          </c:cat>
          <c:val>
            <c:numRef>
              <c:f>'Ⅱ-6(2)-2'!$G$5:$G$30</c:f>
              <c:numCache>
                <c:formatCode>0_);[Red]\(0\)</c:formatCode>
                <c:ptCount val="26"/>
                <c:pt idx="1">
                  <c:v>33320.915999999997</c:v>
                </c:pt>
                <c:pt idx="2">
                  <c:v>42083.574999999997</c:v>
                </c:pt>
                <c:pt idx="3">
                  <c:v>61607.322</c:v>
                </c:pt>
                <c:pt idx="4">
                  <c:v>45895.567000000003</c:v>
                </c:pt>
                <c:pt idx="6">
                  <c:v>96190.501000000004</c:v>
                </c:pt>
                <c:pt idx="7">
                  <c:v>80212.63</c:v>
                </c:pt>
                <c:pt idx="8">
                  <c:v>61836.709000000003</c:v>
                </c:pt>
                <c:pt idx="9">
                  <c:v>92246.149000000005</c:v>
                </c:pt>
                <c:pt idx="11">
                  <c:v>78463.546000000002</c:v>
                </c:pt>
                <c:pt idx="12">
                  <c:v>82491.721000000005</c:v>
                </c:pt>
                <c:pt idx="13">
                  <c:v>65347.118000000002</c:v>
                </c:pt>
                <c:pt idx="14">
                  <c:v>66696.876000000004</c:v>
                </c:pt>
                <c:pt idx="16">
                  <c:v>42978.658000000003</c:v>
                </c:pt>
                <c:pt idx="17">
                  <c:v>57325.616999999998</c:v>
                </c:pt>
                <c:pt idx="18">
                  <c:v>102026.13099999999</c:v>
                </c:pt>
                <c:pt idx="19">
                  <c:v>177919.37700000001</c:v>
                </c:pt>
                <c:pt idx="21">
                  <c:v>117271.102</c:v>
                </c:pt>
                <c:pt idx="22">
                  <c:v>99848.540999999997</c:v>
                </c:pt>
                <c:pt idx="23">
                  <c:v>77270.612999999998</c:v>
                </c:pt>
                <c:pt idx="24">
                  <c:v>36381.195</c:v>
                </c:pt>
              </c:numCache>
            </c:numRef>
          </c:val>
        </c:ser>
        <c:dLbls>
          <c:showLegendKey val="0"/>
          <c:showVal val="0"/>
          <c:showCatName val="0"/>
          <c:showSerName val="0"/>
          <c:showPercent val="0"/>
          <c:showBubbleSize val="0"/>
        </c:dLbls>
        <c:gapWidth val="0"/>
        <c:overlap val="100"/>
        <c:axId val="401543800"/>
        <c:axId val="401544192"/>
      </c:barChart>
      <c:catAx>
        <c:axId val="401543800"/>
        <c:scaling>
          <c:orientation val="minMax"/>
        </c:scaling>
        <c:delete val="0"/>
        <c:axPos val="b"/>
        <c:numFmt formatCode="General" sourceLinked="1"/>
        <c:majorTickMark val="out"/>
        <c:minorTickMark val="none"/>
        <c:tickLblPos val="nextTo"/>
        <c:txPr>
          <a:bodyPr rot="0" vert="horz"/>
          <a:lstStyle/>
          <a:p>
            <a:pPr>
              <a:defRPr/>
            </a:pPr>
            <a:endParaRPr lang="ja-JP"/>
          </a:p>
        </c:txPr>
        <c:crossAx val="401544192"/>
        <c:crosses val="autoZero"/>
        <c:auto val="1"/>
        <c:lblAlgn val="ctr"/>
        <c:lblOffset val="100"/>
        <c:noMultiLvlLbl val="0"/>
      </c:catAx>
      <c:valAx>
        <c:axId val="401544192"/>
        <c:scaling>
          <c:orientation val="minMax"/>
          <c:max val="800000"/>
        </c:scaling>
        <c:delete val="0"/>
        <c:axPos val="l"/>
        <c:title>
          <c:tx>
            <c:rich>
              <a:bodyPr rot="0" vert="horz"/>
              <a:lstStyle/>
              <a:p>
                <a:pPr>
                  <a:defRPr b="0"/>
                </a:pPr>
                <a:r>
                  <a:rPr lang="ja-JP" b="0"/>
                  <a:t>（</a:t>
                </a:r>
                <a:r>
                  <a:rPr lang="en-US" b="0"/>
                  <a:t>10</a:t>
                </a:r>
                <a:r>
                  <a:rPr lang="ja-JP" b="0"/>
                  <a:t>億円）</a:t>
                </a:r>
              </a:p>
            </c:rich>
          </c:tx>
          <c:layout>
            <c:manualLayout>
              <c:xMode val="edge"/>
              <c:yMode val="edge"/>
              <c:x val="4.4322043476622844E-2"/>
              <c:y val="0.10092351934269086"/>
            </c:manualLayout>
          </c:layout>
          <c:overlay val="0"/>
        </c:title>
        <c:numFmt formatCode="#,##0_);[Red]\(#,##0\)" sourceLinked="0"/>
        <c:majorTickMark val="in"/>
        <c:minorTickMark val="none"/>
        <c:tickLblPos val="nextTo"/>
        <c:crossAx val="401543800"/>
        <c:crosses val="autoZero"/>
        <c:crossBetween val="between"/>
        <c:dispUnits>
          <c:builtInUnit val="thousands"/>
        </c:dispUnits>
      </c:valAx>
      <c:spPr>
        <a:ln>
          <a:noFill/>
        </a:ln>
      </c:spPr>
    </c:plotArea>
    <c:legend>
      <c:legendPos val="r"/>
      <c:layout>
        <c:manualLayout>
          <c:xMode val="edge"/>
          <c:yMode val="edge"/>
          <c:x val="0.58479761370701799"/>
          <c:y val="2.137262721700342E-2"/>
          <c:w val="0.31598784816502568"/>
          <c:h val="0.20093198019782904"/>
        </c:manualLayout>
      </c:layout>
      <c:overlay val="1"/>
      <c:spPr>
        <a:ln>
          <a:solidFill>
            <a:srgbClr val="000000"/>
          </a:solidFill>
        </a:ln>
      </c:spPr>
      <c:txPr>
        <a:bodyPr/>
        <a:lstStyle/>
        <a:p>
          <a:pPr>
            <a:defRPr sz="900"/>
          </a:pPr>
          <a:endParaRPr lang="ja-JP"/>
        </a:p>
      </c:txPr>
    </c:legend>
    <c:plotVisOnly val="1"/>
    <c:dispBlanksAs val="gap"/>
    <c:showDLblsOverMax val="0"/>
  </c:chart>
  <c:spPr>
    <a:noFill/>
    <a:ln>
      <a:noFill/>
    </a:ln>
  </c:spPr>
  <c:txPr>
    <a:bodyPr/>
    <a:lstStyle/>
    <a:p>
      <a:pPr>
        <a:defRPr sz="1000"/>
      </a:pPr>
      <a:endParaRPr lang="ja-JP"/>
    </a:p>
  </c:txPr>
  <c:printSettings>
    <c:headerFooter/>
    <c:pageMargins b="0.75000000000000178" l="0.70000000000000062" r="0.70000000000000062" t="0.75000000000000178" header="0.30000000000000032" footer="0.30000000000000032"/>
    <c:pageSetup orientation="portrait"/>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71769500594265"/>
          <c:y val="0.12511312764986998"/>
          <c:w val="0.63563664298060307"/>
          <c:h val="0.62761282499262061"/>
        </c:manualLayout>
      </c:layout>
      <c:barChart>
        <c:barDir val="col"/>
        <c:grouping val="stacked"/>
        <c:varyColors val="0"/>
        <c:ser>
          <c:idx val="1"/>
          <c:order val="1"/>
          <c:tx>
            <c:strRef>
              <c:f>'Ⅱ-6(2)-3'!$D$3</c:f>
              <c:strCache>
                <c:ptCount val="1"/>
                <c:pt idx="0">
                  <c:v>生産    (左軸)</c:v>
                </c:pt>
              </c:strCache>
            </c:strRef>
          </c:tx>
          <c:spPr>
            <a:solidFill>
              <a:schemeClr val="accent3"/>
            </a:solidFill>
            <a:ln>
              <a:solidFill>
                <a:sysClr val="windowText" lastClr="000000"/>
              </a:solidFill>
            </a:ln>
          </c:spPr>
          <c:invertIfNegative val="0"/>
          <c:dPt>
            <c:idx val="5"/>
            <c:invertIfNegative val="0"/>
            <c:bubble3D val="0"/>
            <c:spPr>
              <a:solidFill>
                <a:schemeClr val="accent3">
                  <a:lumMod val="75000"/>
                </a:schemeClr>
              </a:solidFill>
              <a:ln>
                <a:solidFill>
                  <a:sysClr val="windowText" lastClr="000000"/>
                </a:solidFill>
              </a:ln>
            </c:spPr>
          </c:dPt>
          <c:dLbls>
            <c:dLbl>
              <c:idx val="4"/>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'Ⅱ-6(2)-3'!$B$4:$B$14</c:f>
              <c:strCache>
                <c:ptCount val="11"/>
                <c:pt idx="0">
                  <c:v>東京都</c:v>
                </c:pt>
                <c:pt idx="1">
                  <c:v>静岡県</c:v>
                </c:pt>
                <c:pt idx="2">
                  <c:v>千葉県</c:v>
                </c:pt>
                <c:pt idx="3">
                  <c:v>栃木県</c:v>
                </c:pt>
                <c:pt idx="4">
                  <c:v>大阪府</c:v>
                </c:pt>
                <c:pt idx="5">
                  <c:v>神奈川県</c:v>
                </c:pt>
                <c:pt idx="6">
                  <c:v>埼玉県</c:v>
                </c:pt>
                <c:pt idx="7">
                  <c:v>福島県</c:v>
                </c:pt>
                <c:pt idx="8">
                  <c:v>茨城県</c:v>
                </c:pt>
                <c:pt idx="9">
                  <c:v>愛知県</c:v>
                </c:pt>
                <c:pt idx="10">
                  <c:v>大分県</c:v>
                </c:pt>
              </c:strCache>
            </c:strRef>
          </c:cat>
          <c:val>
            <c:numRef>
              <c:f>'Ⅱ-6(2)-3'!$D$4:$D$14</c:f>
              <c:numCache>
                <c:formatCode>#,##0_);[Red]\(#,##0\)</c:formatCode>
                <c:ptCount val="11"/>
                <c:pt idx="0">
                  <c:v>113623397</c:v>
                </c:pt>
                <c:pt idx="1">
                  <c:v>369970152</c:v>
                </c:pt>
                <c:pt idx="2">
                  <c:v>92215259</c:v>
                </c:pt>
                <c:pt idx="3">
                  <c:v>201278344</c:v>
                </c:pt>
                <c:pt idx="4">
                  <c:v>59479024</c:v>
                </c:pt>
                <c:pt idx="5">
                  <c:v>24924900</c:v>
                </c:pt>
                <c:pt idx="6">
                  <c:v>115901620</c:v>
                </c:pt>
                <c:pt idx="7">
                  <c:v>77567129</c:v>
                </c:pt>
                <c:pt idx="8">
                  <c:v>120214329</c:v>
                </c:pt>
                <c:pt idx="9">
                  <c:v>66285807</c:v>
                </c:pt>
                <c:pt idx="10">
                  <c:v>91051287</c:v>
                </c:pt>
              </c:numCache>
            </c:numRef>
          </c:val>
        </c:ser>
        <c:ser>
          <c:idx val="2"/>
          <c:order val="2"/>
          <c:tx>
            <c:strRef>
              <c:f>'Ⅱ-6(2)-3'!$E$3</c:f>
              <c:strCache>
                <c:ptCount val="1"/>
                <c:pt idx="0">
                  <c:v>輸入品(左軸)</c:v>
                </c:pt>
              </c:strCache>
            </c:strRef>
          </c:tx>
          <c:spPr>
            <a:solidFill>
              <a:schemeClr val="bg1">
                <a:lumMod val="75000"/>
              </a:schemeClr>
            </a:solidFill>
            <a:ln>
              <a:solidFill>
                <a:sysClr val="windowText" lastClr="000000"/>
              </a:solidFill>
            </a:ln>
          </c:spPr>
          <c:invertIfNegative val="0"/>
          <c:dPt>
            <c:idx val="5"/>
            <c:invertIfNegative val="0"/>
            <c:bubble3D val="0"/>
          </c:dPt>
          <c:dLbls>
            <c:dLbl>
              <c:idx val="4"/>
              <c:layout>
                <c:manualLayout>
                  <c:x val="4.9683256226419487E-17"/>
                  <c:y val="0"/>
                </c:manualLayout>
              </c:layou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'Ⅱ-6(2)-3'!$B$4:$B$14</c:f>
              <c:strCache>
                <c:ptCount val="11"/>
                <c:pt idx="0">
                  <c:v>東京都</c:v>
                </c:pt>
                <c:pt idx="1">
                  <c:v>静岡県</c:v>
                </c:pt>
                <c:pt idx="2">
                  <c:v>千葉県</c:v>
                </c:pt>
                <c:pt idx="3">
                  <c:v>栃木県</c:v>
                </c:pt>
                <c:pt idx="4">
                  <c:v>大阪府</c:v>
                </c:pt>
                <c:pt idx="5">
                  <c:v>神奈川県</c:v>
                </c:pt>
                <c:pt idx="6">
                  <c:v>埼玉県</c:v>
                </c:pt>
                <c:pt idx="7">
                  <c:v>福島県</c:v>
                </c:pt>
                <c:pt idx="8">
                  <c:v>茨城県</c:v>
                </c:pt>
                <c:pt idx="9">
                  <c:v>愛知県</c:v>
                </c:pt>
                <c:pt idx="10">
                  <c:v>大分県</c:v>
                </c:pt>
              </c:strCache>
            </c:strRef>
          </c:cat>
          <c:val>
            <c:numRef>
              <c:f>'Ⅱ-6(2)-3'!$E$4:$E$14</c:f>
              <c:numCache>
                <c:formatCode>#,##0_);[Red]\(#,##0\)</c:formatCode>
                <c:ptCount val="11"/>
                <c:pt idx="0">
                  <c:v>678801574</c:v>
                </c:pt>
                <c:pt idx="1">
                  <c:v>10551536</c:v>
                </c:pt>
                <c:pt idx="2">
                  <c:v>162665487</c:v>
                </c:pt>
                <c:pt idx="3">
                  <c:v>24836966</c:v>
                </c:pt>
                <c:pt idx="4">
                  <c:v>153532785</c:v>
                </c:pt>
                <c:pt idx="5">
                  <c:v>159583012</c:v>
                </c:pt>
                <c:pt idx="6">
                  <c:v>44815595</c:v>
                </c:pt>
                <c:pt idx="7">
                  <c:v>61499549</c:v>
                </c:pt>
                <c:pt idx="8">
                  <c:v>3324658</c:v>
                </c:pt>
                <c:pt idx="9">
                  <c:v>34428326</c:v>
                </c:pt>
                <c:pt idx="10">
                  <c:v>640367</c:v>
                </c:pt>
              </c:numCache>
            </c:numRef>
          </c:val>
        </c:ser>
        <c:dLbls>
          <c:showLegendKey val="0"/>
          <c:showVal val="0"/>
          <c:showCatName val="0"/>
          <c:showSerName val="0"/>
          <c:showPercent val="0"/>
          <c:showBubbleSize val="0"/>
        </c:dLbls>
        <c:gapWidth val="50"/>
        <c:overlap val="100"/>
        <c:axId val="401544976"/>
        <c:axId val="401545368"/>
      </c:barChart>
      <c:lineChart>
        <c:grouping val="standard"/>
        <c:varyColors val="0"/>
        <c:ser>
          <c:idx val="0"/>
          <c:order val="0"/>
          <c:tx>
            <c:strRef>
              <c:f>'Ⅱ-6(2)-3'!$C$3</c:f>
              <c:strCache>
                <c:ptCount val="1"/>
                <c:pt idx="0">
                  <c:v>製造所数(右軸)</c:v>
                </c:pt>
              </c:strCache>
            </c:strRef>
          </c:tx>
          <c:spPr>
            <a:ln w="22225">
              <a:solidFill>
                <a:sysClr val="windowText" lastClr="000000"/>
              </a:solidFill>
            </a:ln>
          </c:spPr>
          <c:marker>
            <c:symbol val="none"/>
          </c:marker>
          <c:dPt>
            <c:idx val="4"/>
            <c:marker>
              <c:symbol val="circle"/>
              <c:size val="5"/>
              <c:spPr>
                <a:solidFill>
                  <a:schemeClr val="accent3">
                    <a:lumMod val="75000"/>
                  </a:schemeClr>
                </a:solidFill>
                <a:ln>
                  <a:noFill/>
                </a:ln>
              </c:spPr>
            </c:marker>
            <c:bubble3D val="0"/>
          </c:dPt>
          <c:dPt>
            <c:idx val="5"/>
            <c:bubble3D val="0"/>
          </c:dPt>
          <c:dPt>
            <c:idx val="6"/>
            <c:bubble3D val="0"/>
          </c:dPt>
          <c:dLbls>
            <c:dLbl>
              <c:idx val="4"/>
              <c:layout>
                <c:manualLayout>
                  <c:x val="-4.6070460704607095E-2"/>
                  <c:y val="-4.45795339412360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'Ⅱ-6(2)-3'!$B$4:$B$14</c:f>
              <c:strCache>
                <c:ptCount val="11"/>
                <c:pt idx="0">
                  <c:v>東京都</c:v>
                </c:pt>
                <c:pt idx="1">
                  <c:v>静岡県</c:v>
                </c:pt>
                <c:pt idx="2">
                  <c:v>千葉県</c:v>
                </c:pt>
                <c:pt idx="3">
                  <c:v>栃木県</c:v>
                </c:pt>
                <c:pt idx="4">
                  <c:v>大阪府</c:v>
                </c:pt>
                <c:pt idx="5">
                  <c:v>神奈川県</c:v>
                </c:pt>
                <c:pt idx="6">
                  <c:v>埼玉県</c:v>
                </c:pt>
                <c:pt idx="7">
                  <c:v>福島県</c:v>
                </c:pt>
                <c:pt idx="8">
                  <c:v>茨城県</c:v>
                </c:pt>
                <c:pt idx="9">
                  <c:v>愛知県</c:v>
                </c:pt>
                <c:pt idx="10">
                  <c:v>大分県</c:v>
                </c:pt>
              </c:strCache>
            </c:strRef>
          </c:cat>
          <c:val>
            <c:numRef>
              <c:f>'Ⅱ-6(2)-3'!$C$4:$C$14</c:f>
              <c:numCache>
                <c:formatCode>#,##0_);[Red]\(#,##0\)</c:formatCode>
                <c:ptCount val="11"/>
                <c:pt idx="0">
                  <c:v>568</c:v>
                </c:pt>
                <c:pt idx="1">
                  <c:v>55</c:v>
                </c:pt>
                <c:pt idx="2">
                  <c:v>86</c:v>
                </c:pt>
                <c:pt idx="3">
                  <c:v>32</c:v>
                </c:pt>
                <c:pt idx="4">
                  <c:v>164</c:v>
                </c:pt>
                <c:pt idx="5">
                  <c:v>98</c:v>
                </c:pt>
                <c:pt idx="6">
                  <c:v>135</c:v>
                </c:pt>
                <c:pt idx="7">
                  <c:v>20</c:v>
                </c:pt>
                <c:pt idx="8">
                  <c:v>44</c:v>
                </c:pt>
                <c:pt idx="9">
                  <c:v>99</c:v>
                </c:pt>
                <c:pt idx="10">
                  <c:v>12</c:v>
                </c:pt>
              </c:numCache>
            </c:numRef>
          </c:val>
          <c:smooth val="0"/>
        </c:ser>
        <c:dLbls>
          <c:showLegendKey val="0"/>
          <c:showVal val="0"/>
          <c:showCatName val="0"/>
          <c:showSerName val="0"/>
          <c:showPercent val="0"/>
          <c:showBubbleSize val="0"/>
        </c:dLbls>
        <c:marker val="1"/>
        <c:smooth val="0"/>
        <c:axId val="401545760"/>
        <c:axId val="401546152"/>
      </c:lineChart>
      <c:catAx>
        <c:axId val="401544976"/>
        <c:scaling>
          <c:orientation val="minMax"/>
        </c:scaling>
        <c:delete val="0"/>
        <c:axPos val="b"/>
        <c:numFmt formatCode="General" sourceLinked="1"/>
        <c:majorTickMark val="out"/>
        <c:minorTickMark val="none"/>
        <c:tickLblPos val="nextTo"/>
        <c:txPr>
          <a:bodyPr rot="0" vert="eaVert"/>
          <a:lstStyle/>
          <a:p>
            <a:pPr>
              <a:defRPr/>
            </a:pPr>
            <a:endParaRPr lang="ja-JP"/>
          </a:p>
        </c:txPr>
        <c:crossAx val="401545368"/>
        <c:crosses val="autoZero"/>
        <c:auto val="1"/>
        <c:lblAlgn val="ctr"/>
        <c:lblOffset val="100"/>
        <c:noMultiLvlLbl val="0"/>
      </c:catAx>
      <c:valAx>
        <c:axId val="401545368"/>
        <c:scaling>
          <c:orientation val="minMax"/>
          <c:max val="1000000000"/>
          <c:min val="0"/>
        </c:scaling>
        <c:delete val="0"/>
        <c:axPos val="l"/>
        <c:majorGridlines/>
        <c:numFmt formatCode="#,##0_);[Red]\(#,##0\)" sourceLinked="0"/>
        <c:majorTickMark val="out"/>
        <c:minorTickMark val="none"/>
        <c:tickLblPos val="nextTo"/>
        <c:crossAx val="401544976"/>
        <c:crosses val="autoZero"/>
        <c:crossBetween val="between"/>
        <c:majorUnit val="200000000"/>
        <c:dispUnits>
          <c:builtInUnit val="millions"/>
        </c:dispUnits>
      </c:valAx>
      <c:catAx>
        <c:axId val="401545760"/>
        <c:scaling>
          <c:orientation val="minMax"/>
        </c:scaling>
        <c:delete val="1"/>
        <c:axPos val="b"/>
        <c:numFmt formatCode="General" sourceLinked="1"/>
        <c:majorTickMark val="out"/>
        <c:minorTickMark val="none"/>
        <c:tickLblPos val="nextTo"/>
        <c:crossAx val="401546152"/>
        <c:crosses val="autoZero"/>
        <c:auto val="1"/>
        <c:lblAlgn val="ctr"/>
        <c:lblOffset val="100"/>
        <c:noMultiLvlLbl val="0"/>
      </c:catAx>
      <c:valAx>
        <c:axId val="401546152"/>
        <c:scaling>
          <c:orientation val="minMax"/>
          <c:max val="600"/>
          <c:min val="-400"/>
        </c:scaling>
        <c:delete val="0"/>
        <c:axPos val="r"/>
        <c:numFmt formatCode="#,##0_);[Red]\(#,##0\)" sourceLinked="1"/>
        <c:majorTickMark val="out"/>
        <c:minorTickMark val="none"/>
        <c:tickLblPos val="nextTo"/>
        <c:crossAx val="401545760"/>
        <c:crosses val="max"/>
        <c:crossBetween val="between"/>
        <c:majorUnit val="200"/>
      </c:valAx>
    </c:plotArea>
    <c:legend>
      <c:legendPos val="r"/>
      <c:layout>
        <c:manualLayout>
          <c:xMode val="edge"/>
          <c:yMode val="edge"/>
          <c:x val="0.45170048865842988"/>
          <c:y val="0.1414843357346289"/>
          <c:w val="0.28761709664340734"/>
          <c:h val="0.17913218294521696"/>
        </c:manualLayout>
      </c:layout>
      <c:overlay val="0"/>
      <c:spPr>
        <a:solidFill>
          <a:schemeClr val="bg1"/>
        </a:solidFill>
        <a:ln>
          <a:solidFill>
            <a:sysClr val="windowText" lastClr="000000"/>
          </a:solidFill>
        </a:ln>
      </c:spPr>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1701104993517"/>
          <c:y val="0.14592274678111591"/>
          <c:w val="0.78906450669481165"/>
          <c:h val="0.45493562231759654"/>
        </c:manualLayout>
      </c:layout>
      <c:barChart>
        <c:barDir val="col"/>
        <c:grouping val="clustered"/>
        <c:varyColors val="0"/>
        <c:ser>
          <c:idx val="1"/>
          <c:order val="0"/>
          <c:tx>
            <c:strRef>
              <c:f>'Ⅱ-6(2)-4'!$B$5</c:f>
              <c:strCache>
                <c:ptCount val="1"/>
                <c:pt idx="0">
                  <c:v>療術業</c:v>
                </c:pt>
              </c:strCache>
            </c:strRef>
          </c:tx>
          <c:spPr>
            <a:solidFill>
              <a:schemeClr val="accent3">
                <a:lumMod val="60000"/>
                <a:lumOff val="40000"/>
              </a:schemeClr>
            </a:solidFill>
            <a:ln w="12700">
              <a:solidFill>
                <a:srgbClr val="000000"/>
              </a:solidFill>
              <a:prstDash val="solid"/>
            </a:ln>
          </c:spPr>
          <c:invertIfNegative val="0"/>
          <c:dLbls>
            <c:dLbl>
              <c:idx val="0"/>
              <c:layout>
                <c:manualLayout>
                  <c:x val="1.0275054903851305E-2"/>
                  <c:y val="-4.6841927017187372E-3"/>
                </c:manualLayout>
              </c:layout>
              <c:spPr/>
              <c:txPr>
                <a:bodyPr/>
                <a:lstStyle/>
                <a:p>
                  <a:pPr>
                    <a:defRPr sz="10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'Ⅱ-6(2)-4'!$C$5:$G$5</c:f>
              <c:numCache>
                <c:formatCode>#,##0_);[Red]\(#,##0\)</c:formatCode>
                <c:ptCount val="5"/>
                <c:pt idx="0">
                  <c:v>3008</c:v>
                </c:pt>
                <c:pt idx="1">
                  <c:v>7498</c:v>
                </c:pt>
                <c:pt idx="2">
                  <c:v>1947</c:v>
                </c:pt>
                <c:pt idx="3">
                  <c:v>2018</c:v>
                </c:pt>
                <c:pt idx="4">
                  <c:v>1139</c:v>
                </c:pt>
              </c:numCache>
            </c:numRef>
          </c:val>
        </c:ser>
        <c:ser>
          <c:idx val="2"/>
          <c:order val="1"/>
          <c:tx>
            <c:strRef>
              <c:f>'Ⅱ-6(2)-4'!$B$6</c:f>
              <c:strCache>
                <c:ptCount val="1"/>
                <c:pt idx="0">
                  <c:v>老人福祉・介護事業</c:v>
                </c:pt>
              </c:strCache>
            </c:strRef>
          </c:tx>
          <c:spPr>
            <a:solidFill>
              <a:srgbClr val="FFFFFF"/>
            </a:solidFill>
            <a:ln w="12700">
              <a:solidFill>
                <a:srgbClr val="000000"/>
              </a:solidFill>
              <a:prstDash val="solid"/>
            </a:ln>
          </c:spPr>
          <c:invertIfNegative val="0"/>
          <c:dLbls>
            <c:dLbl>
              <c:idx val="0"/>
              <c:layout>
                <c:manualLayout>
                  <c:x val="3.1037281054153945E-2"/>
                  <c:y val="2.7919876966964553E-2"/>
                </c:manualLayout>
              </c:layout>
              <c:spPr/>
              <c:txPr>
                <a:bodyPr/>
                <a:lstStyle/>
                <a:p>
                  <a:pPr>
                    <a:defRPr sz="10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'Ⅱ-6(2)-4'!$C$6:$G$6</c:f>
              <c:numCache>
                <c:formatCode>#,##0_);[Red]\(#,##0\)</c:formatCode>
                <c:ptCount val="5"/>
                <c:pt idx="0">
                  <c:v>2612</c:v>
                </c:pt>
                <c:pt idx="1">
                  <c:v>5149</c:v>
                </c:pt>
                <c:pt idx="2">
                  <c:v>2171</c:v>
                </c:pt>
                <c:pt idx="3">
                  <c:v>1787</c:v>
                </c:pt>
                <c:pt idx="4">
                  <c:v>1010</c:v>
                </c:pt>
              </c:numCache>
            </c:numRef>
          </c:val>
        </c:ser>
        <c:dLbls>
          <c:showLegendKey val="0"/>
          <c:showVal val="0"/>
          <c:showCatName val="0"/>
          <c:showSerName val="0"/>
          <c:showPercent val="0"/>
          <c:showBubbleSize val="0"/>
        </c:dLbls>
        <c:gapWidth val="98"/>
        <c:axId val="401864440"/>
        <c:axId val="401864832"/>
      </c:barChart>
      <c:catAx>
        <c:axId val="4018644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a:pPr>
            <a:endParaRPr lang="ja-JP"/>
          </a:p>
        </c:txPr>
        <c:crossAx val="401864832"/>
        <c:crosses val="autoZero"/>
        <c:auto val="1"/>
        <c:lblAlgn val="ctr"/>
        <c:lblOffset val="100"/>
        <c:tickLblSkip val="1"/>
        <c:tickMarkSkip val="1"/>
        <c:noMultiLvlLbl val="0"/>
      </c:catAx>
      <c:valAx>
        <c:axId val="401864832"/>
        <c:scaling>
          <c:orientation val="minMax"/>
          <c:max val="80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a:pPr>
            <a:endParaRPr lang="ja-JP"/>
          </a:p>
        </c:txPr>
        <c:crossAx val="401864440"/>
        <c:crosses val="autoZero"/>
        <c:crossBetween val="between"/>
        <c:majorUnit val="2000"/>
      </c:valAx>
      <c:spPr>
        <a:noFill/>
        <a:ln w="25400">
          <a:noFill/>
        </a:ln>
      </c:spPr>
    </c:plotArea>
    <c:legend>
      <c:legendPos val="r"/>
      <c:layout>
        <c:manualLayout>
          <c:xMode val="edge"/>
          <c:yMode val="edge"/>
          <c:x val="0.54333333333333333"/>
          <c:y val="0.14089238845144356"/>
          <c:w val="0.38217553162997486"/>
          <c:h val="0.29094572855812378"/>
        </c:manualLayout>
      </c:layout>
      <c:overlay val="0"/>
      <c:spPr>
        <a:solidFill>
          <a:srgbClr val="FFFFFF"/>
        </a:solidFill>
        <a:ln w="3175">
          <a:solidFill>
            <a:srgbClr val="000000"/>
          </a:solidFill>
          <a:prstDash val="solid"/>
        </a:ln>
      </c:spPr>
      <c:txPr>
        <a:bodyPr/>
        <a:lstStyle/>
        <a:p>
          <a:pPr>
            <a:defRPr sz="1000"/>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27272727272727"/>
          <c:y val="0.17378962245103977"/>
          <c:w val="0.80779329856495208"/>
          <c:h val="0.45726686559689611"/>
        </c:manualLayout>
      </c:layout>
      <c:barChart>
        <c:barDir val="col"/>
        <c:grouping val="clustered"/>
        <c:varyColors val="0"/>
        <c:ser>
          <c:idx val="0"/>
          <c:order val="0"/>
          <c:tx>
            <c:strRef>
              <c:f>'Ⅱ-6(2)-4'!$B$8</c:f>
              <c:strCache>
                <c:ptCount val="1"/>
                <c:pt idx="0">
                  <c:v>病院</c:v>
                </c:pt>
              </c:strCache>
            </c:strRef>
          </c:tx>
          <c:spPr>
            <a:solidFill>
              <a:schemeClr val="accent3">
                <a:lumMod val="75000"/>
              </a:schemeClr>
            </a:solidFill>
            <a:ln w="12700">
              <a:solidFill>
                <a:srgbClr val="000000"/>
              </a:solidFill>
              <a:prstDash val="solid"/>
            </a:ln>
          </c:spPr>
          <c:invertIfNegative val="0"/>
          <c:dLbls>
            <c:dLbl>
              <c:idx val="0"/>
              <c:layout>
                <c:manualLayout>
                  <c:x val="0"/>
                  <c:y val="-4.5584045584045586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'Ⅱ-6(2)-4'!$C$8:$G$8</c:f>
              <c:numCache>
                <c:formatCode>#,##0_);[Red]\(#,##0\)</c:formatCode>
                <c:ptCount val="5"/>
                <c:pt idx="0">
                  <c:v>195</c:v>
                </c:pt>
                <c:pt idx="1">
                  <c:v>432</c:v>
                </c:pt>
                <c:pt idx="2">
                  <c:v>141</c:v>
                </c:pt>
                <c:pt idx="3">
                  <c:v>132</c:v>
                </c:pt>
                <c:pt idx="4">
                  <c:v>116</c:v>
                </c:pt>
              </c:numCache>
            </c:numRef>
          </c:val>
        </c:ser>
        <c:ser>
          <c:idx val="1"/>
          <c:order val="1"/>
          <c:tx>
            <c:strRef>
              <c:f>'Ⅱ-6(2)-4'!$B$9</c:f>
              <c:strCache>
                <c:ptCount val="1"/>
                <c:pt idx="0">
                  <c:v>健康相談施設</c:v>
                </c:pt>
              </c:strCache>
            </c:strRef>
          </c:tx>
          <c:spPr>
            <a:solidFill>
              <a:schemeClr val="accent3">
                <a:lumMod val="60000"/>
                <a:lumOff val="40000"/>
              </a:schemeClr>
            </a:solidFill>
            <a:ln w="12700">
              <a:solidFill>
                <a:srgbClr val="000000"/>
              </a:solidFill>
              <a:prstDash val="solid"/>
            </a:ln>
          </c:spPr>
          <c:invertIfNegative val="0"/>
          <c:dLbls>
            <c:dLbl>
              <c:idx val="0"/>
              <c:layout>
                <c:manualLayout>
                  <c:x val="-1.031916811925227E-2"/>
                  <c:y val="-1.139653025344963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'Ⅱ-6(2)-4'!$C$9:$G$9</c:f>
              <c:numCache>
                <c:formatCode>#,##0_);[Red]\(#,##0\)</c:formatCode>
                <c:ptCount val="5"/>
                <c:pt idx="0">
                  <c:v>114</c:v>
                </c:pt>
                <c:pt idx="1">
                  <c:v>314</c:v>
                </c:pt>
                <c:pt idx="2">
                  <c:v>52</c:v>
                </c:pt>
                <c:pt idx="3">
                  <c:v>57</c:v>
                </c:pt>
                <c:pt idx="4">
                  <c:v>51</c:v>
                </c:pt>
              </c:numCache>
            </c:numRef>
          </c:val>
        </c:ser>
        <c:ser>
          <c:idx val="2"/>
          <c:order val="2"/>
          <c:tx>
            <c:strRef>
              <c:f>'Ⅱ-6(2)-4'!$B$10</c:f>
              <c:strCache>
                <c:ptCount val="1"/>
                <c:pt idx="0">
                  <c:v>スポーツ施設提供業</c:v>
                </c:pt>
              </c:strCache>
            </c:strRef>
          </c:tx>
          <c:spPr>
            <a:solidFill>
              <a:schemeClr val="bg1"/>
            </a:solidFill>
            <a:ln>
              <a:solidFill>
                <a:sysClr val="windowText" lastClr="000000"/>
              </a:solidFill>
            </a:ln>
          </c:spPr>
          <c:invertIfNegative val="0"/>
          <c:dLbls>
            <c:dLbl>
              <c:idx val="0"/>
              <c:layout>
                <c:manualLayout>
                  <c:x val="1.038961038961039E-2"/>
                  <c:y val="-1.709401709401709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'Ⅱ-6(2)-4'!$C$4:$G$4</c:f>
              <c:strCache>
                <c:ptCount val="5"/>
                <c:pt idx="0">
                  <c:v>大阪市</c:v>
                </c:pt>
                <c:pt idx="1">
                  <c:v>東京都
区部</c:v>
                </c:pt>
                <c:pt idx="2">
                  <c:v>横浜市</c:v>
                </c:pt>
                <c:pt idx="3">
                  <c:v>名古屋市</c:v>
                </c:pt>
                <c:pt idx="4">
                  <c:v>福岡市</c:v>
                </c:pt>
              </c:strCache>
            </c:strRef>
          </c:cat>
          <c:val>
            <c:numRef>
              <c:f>'Ⅱ-6(2)-4'!$C$10:$G$10</c:f>
              <c:numCache>
                <c:formatCode>#,##0_);[Red]\(#,##0\)</c:formatCode>
                <c:ptCount val="5"/>
                <c:pt idx="0">
                  <c:v>253</c:v>
                </c:pt>
                <c:pt idx="1">
                  <c:v>1062</c:v>
                </c:pt>
                <c:pt idx="2">
                  <c:v>336</c:v>
                </c:pt>
                <c:pt idx="3">
                  <c:v>262</c:v>
                </c:pt>
                <c:pt idx="4">
                  <c:v>166</c:v>
                </c:pt>
              </c:numCache>
            </c:numRef>
          </c:val>
        </c:ser>
        <c:dLbls>
          <c:showLegendKey val="0"/>
          <c:showVal val="0"/>
          <c:showCatName val="0"/>
          <c:showSerName val="0"/>
          <c:showPercent val="0"/>
          <c:showBubbleSize val="0"/>
        </c:dLbls>
        <c:gapWidth val="150"/>
        <c:axId val="401865616"/>
        <c:axId val="401866008"/>
      </c:barChart>
      <c:catAx>
        <c:axId val="4018656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401866008"/>
        <c:crosses val="autoZero"/>
        <c:auto val="1"/>
        <c:lblAlgn val="ctr"/>
        <c:lblOffset val="100"/>
        <c:tickLblSkip val="1"/>
        <c:tickMarkSkip val="1"/>
        <c:noMultiLvlLbl val="0"/>
      </c:catAx>
      <c:valAx>
        <c:axId val="401866008"/>
        <c:scaling>
          <c:orientation val="minMax"/>
          <c:max val="11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401865616"/>
        <c:crosses val="autoZero"/>
        <c:crossBetween val="between"/>
        <c:majorUnit val="200"/>
      </c:valAx>
      <c:spPr>
        <a:noFill/>
        <a:ln w="25400">
          <a:noFill/>
        </a:ln>
      </c:spPr>
    </c:plotArea>
    <c:legend>
      <c:legendPos val="r"/>
      <c:layout>
        <c:manualLayout>
          <c:xMode val="edge"/>
          <c:yMode val="edge"/>
          <c:x val="0.47108786974147315"/>
          <c:y val="5.6980505641922967E-2"/>
          <c:w val="0.43063559803116214"/>
          <c:h val="0.36125356125356128"/>
        </c:manualLayout>
      </c:layout>
      <c:overlay val="0"/>
      <c:spPr>
        <a:solidFill>
          <a:srgbClr val="FFFFFF"/>
        </a:solidFill>
        <a:ln w="3175">
          <a:solidFill>
            <a:srgbClr val="000000"/>
          </a:solidFill>
          <a:prstDash val="solid"/>
        </a:ln>
      </c:spPr>
      <c:txPr>
        <a:bodyPr/>
        <a:lstStyle/>
        <a:p>
          <a:pPr>
            <a:defRPr sz="1000"/>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403582112054934"/>
          <c:y val="0.10300429184549356"/>
          <c:w val="0.45263312991066995"/>
          <c:h val="0.7482939632545933"/>
        </c:manualLayout>
      </c:layout>
      <c:barChart>
        <c:barDir val="col"/>
        <c:grouping val="stacked"/>
        <c:varyColors val="0"/>
        <c:ser>
          <c:idx val="1"/>
          <c:order val="0"/>
          <c:tx>
            <c:strRef>
              <c:f>'Ⅱ-1-8'!$K$5</c:f>
              <c:strCache>
                <c:ptCount val="1"/>
                <c:pt idx="0">
                  <c:v>4～9人</c:v>
                </c:pt>
              </c:strCache>
            </c:strRef>
          </c:tx>
          <c:spPr>
            <a:solidFill>
              <a:schemeClr val="accent3">
                <a:lumMod val="40000"/>
                <a:lumOff val="60000"/>
              </a:schemeClr>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('Ⅱ-1-8'!$O$4,'Ⅱ-1-8'!$R$4)</c:f>
              <c:strCache>
                <c:ptCount val="2"/>
                <c:pt idx="0">
                  <c:v>2008年</c:v>
                </c:pt>
                <c:pt idx="1">
                  <c:v>2014年</c:v>
                </c:pt>
              </c:strCache>
            </c:strRef>
          </c:cat>
          <c:val>
            <c:numRef>
              <c:f>('Ⅱ-1-8'!$O$5,'Ⅱ-1-8'!$R$5)</c:f>
              <c:numCache>
                <c:formatCode>#,##0.0;[Red]\-#,##0.0</c:formatCode>
                <c:ptCount val="2"/>
                <c:pt idx="0">
                  <c:v>59.298744373371235</c:v>
                </c:pt>
                <c:pt idx="1">
                  <c:v>51.842151213549847</c:v>
                </c:pt>
              </c:numCache>
            </c:numRef>
          </c:val>
        </c:ser>
        <c:ser>
          <c:idx val="2"/>
          <c:order val="1"/>
          <c:tx>
            <c:strRef>
              <c:f>'Ⅱ-1-8'!$K$6</c:f>
              <c:strCache>
                <c:ptCount val="1"/>
                <c:pt idx="0">
                  <c:v>10～19人</c:v>
                </c:pt>
              </c:strCache>
            </c:strRef>
          </c:tx>
          <c:spPr>
            <a:solidFill>
              <a:srgbClr val="FFFF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('Ⅱ-1-8'!$O$4,'Ⅱ-1-8'!$R$4)</c:f>
              <c:strCache>
                <c:ptCount val="2"/>
                <c:pt idx="0">
                  <c:v>2008年</c:v>
                </c:pt>
                <c:pt idx="1">
                  <c:v>2014年</c:v>
                </c:pt>
              </c:strCache>
            </c:strRef>
          </c:cat>
          <c:val>
            <c:numRef>
              <c:f>('Ⅱ-1-8'!$O$6,'Ⅱ-1-8'!$R$6)</c:f>
              <c:numCache>
                <c:formatCode>#,##0.0;[Red]\-#,##0.0</c:formatCode>
                <c:ptCount val="2"/>
                <c:pt idx="0">
                  <c:v>21.866856195214403</c:v>
                </c:pt>
                <c:pt idx="1">
                  <c:v>25.144054478784707</c:v>
                </c:pt>
              </c:numCache>
            </c:numRef>
          </c:val>
        </c:ser>
        <c:ser>
          <c:idx val="3"/>
          <c:order val="2"/>
          <c:tx>
            <c:strRef>
              <c:f>'Ⅱ-1-8'!$K$7</c:f>
              <c:strCache>
                <c:ptCount val="1"/>
                <c:pt idx="0">
                  <c:v>20～29人</c:v>
                </c:pt>
              </c:strCache>
            </c:strRef>
          </c:tx>
          <c:spPr>
            <a:solidFill>
              <a:srgbClr val="C0C0C0"/>
            </a:solidFill>
            <a:ln w="12700">
              <a:solidFill>
                <a:srgbClr val="000000"/>
              </a:solidFill>
              <a:prstDash val="solid"/>
            </a:ln>
          </c:spPr>
          <c:invertIfNegative val="0"/>
          <c:dLbls>
            <c:dLbl>
              <c:idx val="0"/>
              <c:layout>
                <c:manualLayout>
                  <c:x val="1.9934464713649925E-3"/>
                  <c:y val="3.3384316169111955E-3"/>
                </c:manualLayout>
              </c:layout>
              <c:spPr>
                <a:noFill/>
                <a:ln w="25400">
                  <a:noFill/>
                </a:ln>
              </c:spPr>
              <c:txPr>
                <a:bodyPr/>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1577248496111902E-3"/>
                  <c:y val="5.36603787835873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('Ⅱ-1-8'!$O$4,'Ⅱ-1-8'!$R$4)</c:f>
              <c:strCache>
                <c:ptCount val="2"/>
                <c:pt idx="0">
                  <c:v>2008年</c:v>
                </c:pt>
                <c:pt idx="1">
                  <c:v>2014年</c:v>
                </c:pt>
              </c:strCache>
            </c:strRef>
          </c:cat>
          <c:val>
            <c:numRef>
              <c:f>('Ⅱ-1-8'!$O$7,'Ⅱ-1-8'!$R$7)</c:f>
              <c:numCache>
                <c:formatCode>#,##0.0;[Red]\-#,##0.0</c:formatCode>
                <c:ptCount val="2"/>
                <c:pt idx="0">
                  <c:v>8.9670694148306076</c:v>
                </c:pt>
                <c:pt idx="1">
                  <c:v>10.441767068273093</c:v>
                </c:pt>
              </c:numCache>
            </c:numRef>
          </c:val>
        </c:ser>
        <c:ser>
          <c:idx val="4"/>
          <c:order val="3"/>
          <c:tx>
            <c:strRef>
              <c:f>'Ⅱ-1-8'!$K$8</c:f>
              <c:strCache>
                <c:ptCount val="1"/>
                <c:pt idx="0">
                  <c:v>30～99人</c:v>
                </c:pt>
              </c:strCache>
            </c:strRef>
          </c:tx>
          <c:spPr>
            <a:solidFill>
              <a:srgbClr val="000000"/>
            </a:solidFill>
            <a:ln w="12700">
              <a:solidFill>
                <a:srgbClr val="000000"/>
              </a:solidFill>
              <a:prstDash val="solid"/>
            </a:ln>
          </c:spPr>
          <c:invertIfNegative val="0"/>
          <c:dLbls>
            <c:dLbl>
              <c:idx val="0"/>
              <c:layout>
                <c:manualLayout>
                  <c:x val="3.0752677654424013E-3"/>
                  <c:y val="4.7531108971090846E-3"/>
                </c:manualLayout>
              </c:layout>
              <c:spPr>
                <a:noFill/>
                <a:ln w="25400">
                  <a:noFill/>
                </a:ln>
              </c:spPr>
              <c:txPr>
                <a:bodyPr/>
                <a:lstStyle/>
                <a:p>
                  <a:pPr>
                    <a:defRPr sz="800" b="0" i="0" u="none" strike="noStrike" baseline="0">
                      <a:solidFill>
                        <a:schemeClr val="bg1"/>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2985115990935913E-3"/>
                  <c:y val="6.6783738363639794E-3"/>
                </c:manualLayout>
              </c:layout>
              <c:spPr>
                <a:noFill/>
                <a:ln w="25400">
                  <a:noFill/>
                </a:ln>
              </c:spPr>
              <c:txPr>
                <a:bodyPr/>
                <a:lstStyle/>
                <a:p>
                  <a:pPr>
                    <a:defRPr sz="800" b="0" i="0" u="none" strike="noStrike" baseline="0">
                      <a:solidFill>
                        <a:schemeClr val="bg1"/>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('Ⅱ-1-8'!$O$4,'Ⅱ-1-8'!$R$4)</c:f>
              <c:strCache>
                <c:ptCount val="2"/>
                <c:pt idx="0">
                  <c:v>2008年</c:v>
                </c:pt>
                <c:pt idx="1">
                  <c:v>2014年</c:v>
                </c:pt>
              </c:strCache>
            </c:strRef>
          </c:cat>
          <c:val>
            <c:numRef>
              <c:f>('Ⅱ-1-8'!$O$8,'Ⅱ-1-8'!$R$8)</c:f>
              <c:numCache>
                <c:formatCode>#,##0.0;[Red]\-#,##0.0</c:formatCode>
                <c:ptCount val="2"/>
                <c:pt idx="0">
                  <c:v>7.6995972518360576</c:v>
                </c:pt>
                <c:pt idx="1">
                  <c:v>9.7607822594726734</c:v>
                </c:pt>
              </c:numCache>
            </c:numRef>
          </c:val>
        </c:ser>
        <c:ser>
          <c:idx val="5"/>
          <c:order val="4"/>
          <c:tx>
            <c:strRef>
              <c:f>'Ⅱ-1-8'!$K$9</c:f>
              <c:strCache>
                <c:ptCount val="1"/>
                <c:pt idx="0">
                  <c:v>100～299人</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0.15340252203703444"/>
                  <c:y val="2.656983023405051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0706933372458878"/>
                  <c:y val="6.646273532355218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('Ⅱ-1-8'!$O$4,'Ⅱ-1-8'!$R$4)</c:f>
              <c:strCache>
                <c:ptCount val="2"/>
                <c:pt idx="0">
                  <c:v>2008年</c:v>
                </c:pt>
                <c:pt idx="1">
                  <c:v>2014年</c:v>
                </c:pt>
              </c:strCache>
            </c:strRef>
          </c:cat>
          <c:val>
            <c:numRef>
              <c:f>('Ⅱ-1-8'!$O$9,'Ⅱ-1-8'!$R$9)</c:f>
              <c:numCache>
                <c:formatCode>#,##0.0;[Red]\-#,##0.0</c:formatCode>
                <c:ptCount val="2"/>
                <c:pt idx="0">
                  <c:v>1.812366737739872</c:v>
                </c:pt>
                <c:pt idx="1">
                  <c:v>2.3223328094988651</c:v>
                </c:pt>
              </c:numCache>
            </c:numRef>
          </c:val>
        </c:ser>
        <c:ser>
          <c:idx val="6"/>
          <c:order val="5"/>
          <c:tx>
            <c:strRef>
              <c:f>'Ⅱ-1-8'!$K$10</c:f>
              <c:strCache>
                <c:ptCount val="1"/>
                <c:pt idx="0">
                  <c:v>300人以上</c:v>
                </c:pt>
              </c:strCache>
            </c:strRef>
          </c:tx>
          <c:spPr>
            <a:pattFill prst="ltVert">
              <a:fgClr>
                <a:srgbClr val="000000"/>
              </a:fgClr>
              <a:bgClr>
                <a:srgbClr val="FFFFFF"/>
              </a:bgClr>
            </a:pattFill>
            <a:ln w="12700">
              <a:solidFill>
                <a:srgbClr val="000000"/>
              </a:solidFill>
              <a:prstDash val="solid"/>
            </a:ln>
          </c:spPr>
          <c:invertIfNegative val="0"/>
          <c:dLbls>
            <c:dLbl>
              <c:idx val="0"/>
              <c:layout>
                <c:manualLayout>
                  <c:x val="-8.1286252261945524E-2"/>
                  <c:y val="-1.7094356011253989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1133173570694961E-2"/>
                  <c:y val="-2.471761173738175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('Ⅱ-1-8'!$O$4,'Ⅱ-1-8'!$R$4)</c:f>
              <c:strCache>
                <c:ptCount val="2"/>
                <c:pt idx="0">
                  <c:v>2008年</c:v>
                </c:pt>
                <c:pt idx="1">
                  <c:v>2014年</c:v>
                </c:pt>
              </c:strCache>
            </c:strRef>
          </c:cat>
          <c:val>
            <c:numRef>
              <c:f>('Ⅱ-1-8'!$O$10,'Ⅱ-1-8'!$R$10)</c:f>
              <c:numCache>
                <c:formatCode>#,##0.0;[Red]\-#,##0.0</c:formatCode>
                <c:ptCount val="2"/>
                <c:pt idx="0">
                  <c:v>0.35536602700781805</c:v>
                </c:pt>
                <c:pt idx="1">
                  <c:v>0.4889121704208137</c:v>
                </c:pt>
              </c:numCache>
            </c:numRef>
          </c:val>
        </c:ser>
        <c:dLbls>
          <c:showLegendKey val="0"/>
          <c:showVal val="0"/>
          <c:showCatName val="0"/>
          <c:showSerName val="0"/>
          <c:showPercent val="0"/>
          <c:showBubbleSize val="0"/>
        </c:dLbls>
        <c:gapWidth val="60"/>
        <c:overlap val="100"/>
        <c:serLines/>
        <c:axId val="389629464"/>
        <c:axId val="389629856"/>
      </c:barChart>
      <c:catAx>
        <c:axId val="38962946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9629856"/>
        <c:crosses val="autoZero"/>
        <c:auto val="1"/>
        <c:lblAlgn val="ctr"/>
        <c:lblOffset val="100"/>
        <c:noMultiLvlLbl val="0"/>
      </c:catAx>
      <c:valAx>
        <c:axId val="389629856"/>
        <c:scaling>
          <c:orientation val="minMax"/>
          <c:max val="100"/>
          <c:min val="0"/>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9629464"/>
        <c:crosses val="autoZero"/>
        <c:crossBetween val="between"/>
        <c:majorUnit val="20"/>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46188517098704"/>
          <c:y val="0.10810842514905086"/>
          <c:w val="0.7333351696092989"/>
          <c:h val="0.53453610212586256"/>
        </c:manualLayout>
      </c:layout>
      <c:lineChart>
        <c:grouping val="standard"/>
        <c:varyColors val="0"/>
        <c:ser>
          <c:idx val="3"/>
          <c:order val="0"/>
          <c:tx>
            <c:strRef>
              <c:f>'Ⅱ-6(2)-5'!$K$4</c:f>
              <c:strCache>
                <c:ptCount val="1"/>
                <c:pt idx="0">
                  <c:v>抗疲労関連支出(大阪市) （左軸）</c:v>
                </c:pt>
              </c:strCache>
            </c:strRef>
          </c:tx>
          <c:spPr>
            <a:ln w="12700">
              <a:solidFill>
                <a:schemeClr val="accent3">
                  <a:lumMod val="75000"/>
                </a:schemeClr>
              </a:solidFill>
              <a:prstDash val="solid"/>
            </a:ln>
          </c:spPr>
          <c:marker>
            <c:symbol val="diamond"/>
            <c:size val="7"/>
            <c:spPr>
              <a:solidFill>
                <a:schemeClr val="accent3">
                  <a:lumMod val="75000"/>
                </a:schemeClr>
              </a:solidFill>
              <a:ln>
                <a:solidFill>
                  <a:schemeClr val="accent3">
                    <a:lumMod val="75000"/>
                  </a:schemeClr>
                </a:solidFill>
                <a:prstDash val="solid"/>
              </a:ln>
            </c:spPr>
          </c:marker>
          <c:dLbls>
            <c:dLbl>
              <c:idx val="9"/>
              <c:layout>
                <c:manualLayout>
                  <c:x val="-7.8421956232739343E-2"/>
                  <c:y val="-4.2509099293071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8431372549019496E-2"/>
                  <c:y val="-4.26356589147286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'Ⅱ-6(2)-5'!$I$12:$I$21</c:f>
              <c:strCache>
                <c:ptCount val="10"/>
                <c:pt idx="0">
                  <c:v>2007 </c:v>
                </c:pt>
                <c:pt idx="1">
                  <c:v>08</c:v>
                </c:pt>
                <c:pt idx="2">
                  <c:v>09</c:v>
                </c:pt>
                <c:pt idx="3">
                  <c:v>10</c:v>
                </c:pt>
                <c:pt idx="4">
                  <c:v>11</c:v>
                </c:pt>
                <c:pt idx="5">
                  <c:v>12</c:v>
                </c:pt>
                <c:pt idx="6">
                  <c:v>13</c:v>
                </c:pt>
                <c:pt idx="7">
                  <c:v>14</c:v>
                </c:pt>
                <c:pt idx="8">
                  <c:v>15</c:v>
                </c:pt>
                <c:pt idx="9">
                  <c:v>16</c:v>
                </c:pt>
              </c:strCache>
            </c:strRef>
          </c:cat>
          <c:val>
            <c:numRef>
              <c:f>'Ⅱ-6(2)-5'!$K$12:$K$21</c:f>
              <c:numCache>
                <c:formatCode>0.0_);[Red]\(0.0\)</c:formatCode>
                <c:ptCount val="10"/>
                <c:pt idx="0">
                  <c:v>98.571838425773578</c:v>
                </c:pt>
                <c:pt idx="1">
                  <c:v>109.55243905526162</c:v>
                </c:pt>
                <c:pt idx="2">
                  <c:v>101.70493380249602</c:v>
                </c:pt>
                <c:pt idx="3">
                  <c:v>100</c:v>
                </c:pt>
                <c:pt idx="4">
                  <c:v>104.60049447721269</c:v>
                </c:pt>
                <c:pt idx="5">
                  <c:v>110.03594663696428</c:v>
                </c:pt>
                <c:pt idx="6">
                  <c:v>105.9577753588335</c:v>
                </c:pt>
                <c:pt idx="7">
                  <c:v>108.92041954619481</c:v>
                </c:pt>
                <c:pt idx="8">
                  <c:v>107.33530786691306</c:v>
                </c:pt>
                <c:pt idx="9">
                  <c:v>109.37228396155567</c:v>
                </c:pt>
              </c:numCache>
            </c:numRef>
          </c:val>
          <c:smooth val="0"/>
        </c:ser>
        <c:ser>
          <c:idx val="0"/>
          <c:order val="1"/>
          <c:tx>
            <c:strRef>
              <c:f>'Ⅱ-6(2)-5'!$N$4</c:f>
              <c:strCache>
                <c:ptCount val="1"/>
                <c:pt idx="0">
                  <c:v>抗疲労関連支出(全国)    （左軸）</c:v>
                </c:pt>
              </c:strCache>
            </c:strRef>
          </c:tx>
          <c:spPr>
            <a:ln w="12700">
              <a:solidFill>
                <a:sysClr val="windowText" lastClr="000000"/>
              </a:solidFill>
              <a:prstDash val="solid"/>
            </a:ln>
          </c:spPr>
          <c:marker>
            <c:symbol val="diamond"/>
            <c:size val="7"/>
            <c:spPr>
              <a:solidFill>
                <a:schemeClr val="bg1"/>
              </a:solidFill>
              <a:ln>
                <a:solidFill>
                  <a:sysClr val="windowText" lastClr="000000"/>
                </a:solidFill>
                <a:prstDash val="solid"/>
              </a:ln>
            </c:spPr>
          </c:marker>
          <c:dLbls>
            <c:dLbl>
              <c:idx val="9"/>
              <c:layout>
                <c:manualLayout>
                  <c:x val="-7.2156975198947135E-2"/>
                  <c:y val="3.88231500906026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7843137254901962E-2"/>
                  <c:y val="-3.8759689922480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'Ⅱ-6(2)-5'!$I$12:$I$21</c:f>
              <c:strCache>
                <c:ptCount val="10"/>
                <c:pt idx="0">
                  <c:v>2007 </c:v>
                </c:pt>
                <c:pt idx="1">
                  <c:v>08</c:v>
                </c:pt>
                <c:pt idx="2">
                  <c:v>09</c:v>
                </c:pt>
                <c:pt idx="3">
                  <c:v>10</c:v>
                </c:pt>
                <c:pt idx="4">
                  <c:v>11</c:v>
                </c:pt>
                <c:pt idx="5">
                  <c:v>12</c:v>
                </c:pt>
                <c:pt idx="6">
                  <c:v>13</c:v>
                </c:pt>
                <c:pt idx="7">
                  <c:v>14</c:v>
                </c:pt>
                <c:pt idx="8">
                  <c:v>15</c:v>
                </c:pt>
                <c:pt idx="9">
                  <c:v>16</c:v>
                </c:pt>
              </c:strCache>
            </c:strRef>
          </c:cat>
          <c:val>
            <c:numRef>
              <c:f>'Ⅱ-6(2)-5'!$N$12:$N$21</c:f>
              <c:numCache>
                <c:formatCode>0.0_);[Red]\(0.0\)</c:formatCode>
                <c:ptCount val="10"/>
                <c:pt idx="0">
                  <c:v>97.93175774373573</c:v>
                </c:pt>
                <c:pt idx="1">
                  <c:v>105.41068953893404</c:v>
                </c:pt>
                <c:pt idx="2">
                  <c:v>98.670362185849655</c:v>
                </c:pt>
                <c:pt idx="3">
                  <c:v>100</c:v>
                </c:pt>
                <c:pt idx="4">
                  <c:v>98.371849132926329</c:v>
                </c:pt>
                <c:pt idx="5">
                  <c:v>101.23412861904941</c:v>
                </c:pt>
                <c:pt idx="6">
                  <c:v>102.94280684669839</c:v>
                </c:pt>
                <c:pt idx="7">
                  <c:v>103.57990935990111</c:v>
                </c:pt>
                <c:pt idx="8">
                  <c:v>103.33270909022809</c:v>
                </c:pt>
                <c:pt idx="9">
                  <c:v>105.55376605865388</c:v>
                </c:pt>
              </c:numCache>
            </c:numRef>
          </c:val>
          <c:smooth val="0"/>
        </c:ser>
        <c:ser>
          <c:idx val="2"/>
          <c:order val="3"/>
          <c:tx>
            <c:strRef>
              <c:f>'Ⅱ-6(2)-5'!$J$4</c:f>
              <c:strCache>
                <c:ptCount val="1"/>
                <c:pt idx="0">
                  <c:v>消費支出（大阪市）         （左軸）</c:v>
                </c:pt>
              </c:strCache>
            </c:strRef>
          </c:tx>
          <c:spPr>
            <a:ln w="12700">
              <a:solidFill>
                <a:schemeClr val="accent3">
                  <a:lumMod val="75000"/>
                </a:schemeClr>
              </a:solidFill>
              <a:prstDash val="dash"/>
            </a:ln>
          </c:spPr>
          <c:marker>
            <c:symbol val="triangle"/>
            <c:size val="6"/>
            <c:spPr>
              <a:solidFill>
                <a:schemeClr val="accent3">
                  <a:lumMod val="75000"/>
                </a:schemeClr>
              </a:solidFill>
              <a:ln>
                <a:solidFill>
                  <a:schemeClr val="accent3">
                    <a:lumMod val="75000"/>
                  </a:schemeClr>
                </a:solidFill>
                <a:prstDash val="solid"/>
              </a:ln>
            </c:spPr>
          </c:marker>
          <c:dLbls>
            <c:dLbl>
              <c:idx val="9"/>
              <c:layout>
                <c:manualLayout>
                  <c:x val="-5.3333333333333337E-2"/>
                  <c:y val="4.6511627906976744E-2"/>
                </c:manualLayout>
              </c:layout>
              <c:spPr/>
              <c:txPr>
                <a:bodyPr/>
                <a:lstStyle/>
                <a:p>
                  <a:pPr>
                    <a:defRPr sz="1050">
                      <a:solidFill>
                        <a:schemeClr val="accent3">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15686274509793E-2"/>
                  <c:y val="3.875968992248062E-2"/>
                </c:manualLayout>
              </c:layout>
              <c:spPr/>
              <c:txPr>
                <a:bodyPr/>
                <a:lstStyle/>
                <a:p>
                  <a:pPr>
                    <a:defRPr sz="1050">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'Ⅱ-6(2)-5'!$I$12:$I$21</c:f>
              <c:strCache>
                <c:ptCount val="10"/>
                <c:pt idx="0">
                  <c:v>2007 </c:v>
                </c:pt>
                <c:pt idx="1">
                  <c:v>08</c:v>
                </c:pt>
                <c:pt idx="2">
                  <c:v>09</c:v>
                </c:pt>
                <c:pt idx="3">
                  <c:v>10</c:v>
                </c:pt>
                <c:pt idx="4">
                  <c:v>11</c:v>
                </c:pt>
                <c:pt idx="5">
                  <c:v>12</c:v>
                </c:pt>
                <c:pt idx="6">
                  <c:v>13</c:v>
                </c:pt>
                <c:pt idx="7">
                  <c:v>14</c:v>
                </c:pt>
                <c:pt idx="8">
                  <c:v>15</c:v>
                </c:pt>
                <c:pt idx="9">
                  <c:v>16</c:v>
                </c:pt>
              </c:strCache>
            </c:strRef>
          </c:cat>
          <c:val>
            <c:numRef>
              <c:f>'Ⅱ-6(2)-5'!$J$12:$J$21</c:f>
              <c:numCache>
                <c:formatCode>0.0_);[Red]\(0.0\)</c:formatCode>
                <c:ptCount val="10"/>
                <c:pt idx="0">
                  <c:v>109.96818719002017</c:v>
                </c:pt>
                <c:pt idx="1">
                  <c:v>110.61891114683797</c:v>
                </c:pt>
                <c:pt idx="2">
                  <c:v>105.61693605413866</c:v>
                </c:pt>
                <c:pt idx="3">
                  <c:v>100</c:v>
                </c:pt>
                <c:pt idx="4">
                  <c:v>103.01082155728338</c:v>
                </c:pt>
                <c:pt idx="5">
                  <c:v>107.93135455596176</c:v>
                </c:pt>
                <c:pt idx="6">
                  <c:v>106.4358436246771</c:v>
                </c:pt>
                <c:pt idx="7">
                  <c:v>104.23368841652835</c:v>
                </c:pt>
                <c:pt idx="8">
                  <c:v>101.50965357036613</c:v>
                </c:pt>
                <c:pt idx="9">
                  <c:v>98.095295377957967</c:v>
                </c:pt>
              </c:numCache>
            </c:numRef>
          </c:val>
          <c:smooth val="0"/>
        </c:ser>
        <c:dLbls>
          <c:showLegendKey val="0"/>
          <c:showVal val="0"/>
          <c:showCatName val="0"/>
          <c:showSerName val="0"/>
          <c:showPercent val="0"/>
          <c:showBubbleSize val="0"/>
        </c:dLbls>
        <c:marker val="1"/>
        <c:smooth val="0"/>
        <c:axId val="401866792"/>
        <c:axId val="401867184"/>
      </c:lineChart>
      <c:lineChart>
        <c:grouping val="standard"/>
        <c:varyColors val="0"/>
        <c:ser>
          <c:idx val="4"/>
          <c:order val="2"/>
          <c:tx>
            <c:strRef>
              <c:f>'Ⅱ-6(2)-5'!$L$4</c:f>
              <c:strCache>
                <c:ptCount val="1"/>
                <c:pt idx="0">
                  <c:v>抗疲労関連支出が消費支出に占める割合（大阪市）（右軸）</c:v>
                </c:pt>
              </c:strCache>
            </c:strRef>
          </c:tx>
          <c:spPr>
            <a:ln w="12700">
              <a:solidFill>
                <a:schemeClr val="accent3">
                  <a:lumMod val="75000"/>
                </a:schemeClr>
              </a:solidFill>
              <a:prstDash val="solid"/>
            </a:ln>
          </c:spPr>
          <c:marker>
            <c:symbol val="circle"/>
            <c:size val="5"/>
            <c:spPr>
              <a:solidFill>
                <a:schemeClr val="accent3">
                  <a:lumMod val="75000"/>
                </a:schemeClr>
              </a:solidFill>
              <a:ln>
                <a:solidFill>
                  <a:schemeClr val="accent3">
                    <a:lumMod val="75000"/>
                  </a:schemeClr>
                </a:solidFill>
                <a:prstDash val="solid"/>
              </a:ln>
            </c:spPr>
          </c:marker>
          <c:dLbls>
            <c:dLbl>
              <c:idx val="0"/>
              <c:layout>
                <c:manualLayout>
                  <c:x val="-4.7058823529411764E-2"/>
                  <c:y val="-6.5891472868217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741858942546622E-2"/>
                  <c:y val="-3.09445012170417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8431372549019496E-2"/>
                  <c:y val="-2.32558139534883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00">
                    <a:solidFill>
                      <a:schemeClr val="accent3">
                        <a:lumMod val="75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'Ⅱ-6(2)-5'!$I$12:$I$21</c:f>
              <c:strCache>
                <c:ptCount val="10"/>
                <c:pt idx="0">
                  <c:v>2007 </c:v>
                </c:pt>
                <c:pt idx="1">
                  <c:v>08</c:v>
                </c:pt>
                <c:pt idx="2">
                  <c:v>09</c:v>
                </c:pt>
                <c:pt idx="3">
                  <c:v>10</c:v>
                </c:pt>
                <c:pt idx="4">
                  <c:v>11</c:v>
                </c:pt>
                <c:pt idx="5">
                  <c:v>12</c:v>
                </c:pt>
                <c:pt idx="6">
                  <c:v>13</c:v>
                </c:pt>
                <c:pt idx="7">
                  <c:v>14</c:v>
                </c:pt>
                <c:pt idx="8">
                  <c:v>15</c:v>
                </c:pt>
                <c:pt idx="9">
                  <c:v>16</c:v>
                </c:pt>
              </c:strCache>
            </c:strRef>
          </c:cat>
          <c:val>
            <c:numRef>
              <c:f>'Ⅱ-6(2)-5'!$L$12:$L$21</c:f>
              <c:numCache>
                <c:formatCode>0.0_);[Red]\(0.0\)</c:formatCode>
                <c:ptCount val="10"/>
                <c:pt idx="0">
                  <c:v>6.9073000381089562</c:v>
                </c:pt>
                <c:pt idx="1">
                  <c:v>7.6315930240281773</c:v>
                </c:pt>
                <c:pt idx="2">
                  <c:v>7.4204627203776674</c:v>
                </c:pt>
                <c:pt idx="3">
                  <c:v>7.7058851260076624</c:v>
                </c:pt>
                <c:pt idx="4">
                  <c:v>7.8248030874772594</c:v>
                </c:pt>
                <c:pt idx="5">
                  <c:v>7.8561449358658066</c:v>
                </c:pt>
                <c:pt idx="6">
                  <c:v>7.6712732977595479</c:v>
                </c:pt>
                <c:pt idx="7">
                  <c:v>8.0523701468329154</c:v>
                </c:pt>
                <c:pt idx="8">
                  <c:v>8.1481270331963707</c:v>
                </c:pt>
                <c:pt idx="9">
                  <c:v>8.5917500215430103</c:v>
                </c:pt>
              </c:numCache>
            </c:numRef>
          </c:val>
          <c:smooth val="0"/>
        </c:ser>
        <c:dLbls>
          <c:showLegendKey val="0"/>
          <c:showVal val="0"/>
          <c:showCatName val="0"/>
          <c:showSerName val="0"/>
          <c:showPercent val="0"/>
          <c:showBubbleSize val="0"/>
        </c:dLbls>
        <c:marker val="1"/>
        <c:smooth val="0"/>
        <c:axId val="401867576"/>
        <c:axId val="401867968"/>
      </c:lineChart>
      <c:catAx>
        <c:axId val="4018667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01867184"/>
        <c:crosses val="autoZero"/>
        <c:auto val="0"/>
        <c:lblAlgn val="ctr"/>
        <c:lblOffset val="100"/>
        <c:tickLblSkip val="1"/>
        <c:tickMarkSkip val="1"/>
        <c:noMultiLvlLbl val="0"/>
      </c:catAx>
      <c:valAx>
        <c:axId val="401867184"/>
        <c:scaling>
          <c:orientation val="minMax"/>
          <c:max val="130"/>
          <c:min val="9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401866792"/>
        <c:crosses val="autoZero"/>
        <c:crossBetween val="between"/>
        <c:majorUnit val="10"/>
      </c:valAx>
      <c:catAx>
        <c:axId val="401867576"/>
        <c:scaling>
          <c:orientation val="minMax"/>
        </c:scaling>
        <c:delete val="1"/>
        <c:axPos val="b"/>
        <c:numFmt formatCode="General" sourceLinked="1"/>
        <c:majorTickMark val="out"/>
        <c:minorTickMark val="none"/>
        <c:tickLblPos val="nextTo"/>
        <c:crossAx val="401867968"/>
        <c:crosses val="autoZero"/>
        <c:auto val="0"/>
        <c:lblAlgn val="ctr"/>
        <c:lblOffset val="100"/>
        <c:noMultiLvlLbl val="0"/>
      </c:catAx>
      <c:valAx>
        <c:axId val="401867968"/>
        <c:scaling>
          <c:orientation val="minMax"/>
          <c:max val="9"/>
          <c:min val="5"/>
        </c:scaling>
        <c:delete val="0"/>
        <c:axPos val="r"/>
        <c:numFmt formatCode="0_ " sourceLinked="0"/>
        <c:majorTickMark val="in"/>
        <c:minorTickMark val="none"/>
        <c:tickLblPos val="nextTo"/>
        <c:spPr>
          <a:ln w="3175">
            <a:solidFill>
              <a:srgbClr val="000000"/>
            </a:solidFill>
            <a:prstDash val="solid"/>
          </a:ln>
        </c:spPr>
        <c:txPr>
          <a:bodyPr rot="0" vert="horz"/>
          <a:lstStyle/>
          <a:p>
            <a:pPr>
              <a:defRPr>
                <a:solidFill>
                  <a:sysClr val="windowText" lastClr="000000"/>
                </a:solidFill>
              </a:defRPr>
            </a:pPr>
            <a:endParaRPr lang="ja-JP"/>
          </a:p>
        </c:txPr>
        <c:crossAx val="401867576"/>
        <c:crosses val="max"/>
        <c:crossBetween val="between"/>
        <c:majorUnit val="1"/>
        <c:minorUnit val="1"/>
      </c:valAx>
      <c:spPr>
        <a:noFill/>
        <a:ln w="25400">
          <a:noFill/>
        </a:ln>
      </c:spPr>
    </c:plotArea>
    <c:legend>
      <c:legendPos val="b"/>
      <c:layout>
        <c:manualLayout>
          <c:xMode val="edge"/>
          <c:yMode val="edge"/>
          <c:x val="2.475417631619577E-2"/>
          <c:y val="0.73662119269974979"/>
          <c:w val="0.9581764397097422"/>
          <c:h val="0.25427180614051148"/>
        </c:manualLayout>
      </c:layout>
      <c:overlay val="0"/>
      <c:spPr>
        <a:solidFill>
          <a:srgbClr val="FFFFFF"/>
        </a:solidFill>
        <a:ln w="3175">
          <a:solidFill>
            <a:srgbClr val="000000"/>
          </a:solidFill>
          <a:prstDash val="solid"/>
        </a:ln>
      </c:spPr>
      <c:txPr>
        <a:bodyPr/>
        <a:lstStyle/>
        <a:p>
          <a:pPr>
            <a:defRPr sz="900"/>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63680037029427E-2"/>
          <c:y val="0.12972908821179963"/>
          <c:w val="0.56269857770029885"/>
          <c:h val="0.7795070181444711"/>
        </c:manualLayout>
      </c:layout>
      <c:barChart>
        <c:barDir val="col"/>
        <c:grouping val="stacked"/>
        <c:varyColors val="0"/>
        <c:ser>
          <c:idx val="3"/>
          <c:order val="0"/>
          <c:tx>
            <c:strRef>
              <c:f>'Ⅱ-6(3)-1'!$C$7</c:f>
              <c:strCache>
                <c:ptCount val="1"/>
                <c:pt idx="0">
                  <c:v>廃棄物処理・
資源有効活用</c:v>
                </c:pt>
              </c:strCache>
            </c:strRef>
          </c:tx>
          <c:spPr>
            <a:solidFill>
              <a:schemeClr val="tx1"/>
            </a:solidFill>
            <a:ln>
              <a:solidFill>
                <a:schemeClr val="tx1"/>
              </a:solidFill>
            </a:ln>
          </c:spPr>
          <c:invertIfNegative val="0"/>
          <c:dLbls>
            <c:dLbl>
              <c:idx val="15"/>
              <c:layout>
                <c:manualLayout>
                  <c:x val="4.7853921195519067E-2"/>
                  <c:y val="-6.87782740083111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'Ⅱ-6(3)-1'!$D$4:$S$4</c:f>
              <c:strCache>
                <c:ptCount val="16"/>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strCache>
            </c:strRef>
          </c:cat>
          <c:val>
            <c:numRef>
              <c:f>'Ⅱ-6(3)-1'!$D$7:$S$7</c:f>
              <c:numCache>
                <c:formatCode>0.0</c:formatCode>
                <c:ptCount val="16"/>
                <c:pt idx="0">
                  <c:v>39.460900000000002</c:v>
                </c:pt>
                <c:pt idx="1">
                  <c:v>40.2973</c:v>
                </c:pt>
                <c:pt idx="2">
                  <c:v>40.474899999999998</c:v>
                </c:pt>
                <c:pt idx="3">
                  <c:v>40.8949</c:v>
                </c:pt>
                <c:pt idx="4">
                  <c:v>42.133000000000003</c:v>
                </c:pt>
                <c:pt idx="5">
                  <c:v>43.817799999999998</c:v>
                </c:pt>
                <c:pt idx="6">
                  <c:v>45.552700000000002</c:v>
                </c:pt>
                <c:pt idx="7">
                  <c:v>47.4756</c:v>
                </c:pt>
                <c:pt idx="8">
                  <c:v>48.808300000000003</c:v>
                </c:pt>
                <c:pt idx="9">
                  <c:v>40.6447</c:v>
                </c:pt>
                <c:pt idx="10">
                  <c:v>42.035200000000003</c:v>
                </c:pt>
                <c:pt idx="11">
                  <c:v>43.301400000000001</c:v>
                </c:pt>
                <c:pt idx="12">
                  <c:v>43.8264</c:v>
                </c:pt>
                <c:pt idx="13">
                  <c:v>45.906999999999996</c:v>
                </c:pt>
                <c:pt idx="14">
                  <c:v>44.9</c:v>
                </c:pt>
                <c:pt idx="15">
                  <c:v>43.861499999999999</c:v>
                </c:pt>
              </c:numCache>
            </c:numRef>
          </c:val>
        </c:ser>
        <c:ser>
          <c:idx val="0"/>
          <c:order val="1"/>
          <c:tx>
            <c:strRef>
              <c:f>'Ⅱ-6(3)-1'!$C$5</c:f>
              <c:strCache>
                <c:ptCount val="1"/>
                <c:pt idx="0">
                  <c:v>環境汚染防止</c:v>
                </c:pt>
              </c:strCache>
            </c:strRef>
          </c:tx>
          <c:spPr>
            <a:noFill/>
            <a:ln w="9525">
              <a:solidFill>
                <a:schemeClr val="tx1"/>
              </a:solidFill>
              <a:prstDash val="solid"/>
            </a:ln>
          </c:spPr>
          <c:invertIfNegative val="0"/>
          <c:dLbls>
            <c:dLbl>
              <c:idx val="15"/>
              <c:layout>
                <c:manualLayout>
                  <c:x val="4.7853921195519067E-2"/>
                  <c:y val="-5.15837055062333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'Ⅱ-6(3)-1'!$D$4:$S$4</c:f>
              <c:strCache>
                <c:ptCount val="16"/>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strCache>
            </c:strRef>
          </c:cat>
          <c:val>
            <c:numRef>
              <c:f>'Ⅱ-6(3)-1'!$D$5:$S$5</c:f>
              <c:numCache>
                <c:formatCode>0.0</c:formatCode>
                <c:ptCount val="16"/>
                <c:pt idx="1">
                  <c:v>6.8327</c:v>
                </c:pt>
                <c:pt idx="2">
                  <c:v>6.4863</c:v>
                </c:pt>
                <c:pt idx="3">
                  <c:v>6.2721</c:v>
                </c:pt>
                <c:pt idx="4">
                  <c:v>6.1718999999999999</c:v>
                </c:pt>
                <c:pt idx="5">
                  <c:v>12.436299999999999</c:v>
                </c:pt>
                <c:pt idx="6">
                  <c:v>13.432600000000001</c:v>
                </c:pt>
                <c:pt idx="7">
                  <c:v>12.2128</c:v>
                </c:pt>
                <c:pt idx="8">
                  <c:v>12.286199999999999</c:v>
                </c:pt>
                <c:pt idx="9">
                  <c:v>9.9267000000000003</c:v>
                </c:pt>
                <c:pt idx="10">
                  <c:v>12.4649</c:v>
                </c:pt>
                <c:pt idx="11">
                  <c:v>13.0334</c:v>
                </c:pt>
                <c:pt idx="12">
                  <c:v>13.238099999999999</c:v>
                </c:pt>
                <c:pt idx="13">
                  <c:v>13.5823</c:v>
                </c:pt>
                <c:pt idx="14">
                  <c:v>14.302899999999999</c:v>
                </c:pt>
                <c:pt idx="15">
                  <c:v>14.3004</c:v>
                </c:pt>
              </c:numCache>
            </c:numRef>
          </c:val>
        </c:ser>
        <c:ser>
          <c:idx val="2"/>
          <c:order val="2"/>
          <c:tx>
            <c:strRef>
              <c:f>'Ⅱ-6(3)-1'!$C$6</c:f>
              <c:strCache>
                <c:ptCount val="1"/>
                <c:pt idx="0">
                  <c:v>地球温暖化対策</c:v>
                </c:pt>
              </c:strCache>
            </c:strRef>
          </c:tx>
          <c:spPr>
            <a:solidFill>
              <a:schemeClr val="accent3">
                <a:lumMod val="75000"/>
              </a:schemeClr>
            </a:solidFill>
            <a:ln>
              <a:solidFill>
                <a:schemeClr val="tx1"/>
              </a:solidFill>
            </a:ln>
          </c:spPr>
          <c:invertIfNegative val="0"/>
          <c:dLbls>
            <c:dLbl>
              <c:idx val="15"/>
              <c:layout>
                <c:manualLayout>
                  <c:x val="5.0512472373047901E-2"/>
                  <c:y val="-4.012065983818150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'Ⅱ-6(3)-1'!$D$4:$S$4</c:f>
              <c:strCache>
                <c:ptCount val="16"/>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strCache>
            </c:strRef>
          </c:cat>
          <c:val>
            <c:numRef>
              <c:f>'Ⅱ-6(3)-1'!$D$6:$S$6</c:f>
              <c:numCache>
                <c:formatCode>0.0</c:formatCode>
                <c:ptCount val="16"/>
                <c:pt idx="0">
                  <c:v>3.8306</c:v>
                </c:pt>
                <c:pt idx="1">
                  <c:v>4.7588999999999997</c:v>
                </c:pt>
                <c:pt idx="2">
                  <c:v>5.2693000000000003</c:v>
                </c:pt>
                <c:pt idx="3">
                  <c:v>9.7385000000000002</c:v>
                </c:pt>
                <c:pt idx="4">
                  <c:v>15.824400000000001</c:v>
                </c:pt>
                <c:pt idx="5">
                  <c:v>22.067799999999998</c:v>
                </c:pt>
                <c:pt idx="6">
                  <c:v>24.651499999999999</c:v>
                </c:pt>
                <c:pt idx="7">
                  <c:v>25.959800000000001</c:v>
                </c:pt>
                <c:pt idx="8">
                  <c:v>26.2775</c:v>
                </c:pt>
                <c:pt idx="9">
                  <c:v>19.311699999999998</c:v>
                </c:pt>
                <c:pt idx="10">
                  <c:v>26.6661</c:v>
                </c:pt>
                <c:pt idx="11">
                  <c:v>25.498100000000001</c:v>
                </c:pt>
                <c:pt idx="12">
                  <c:v>28.949000000000002</c:v>
                </c:pt>
                <c:pt idx="13">
                  <c:v>33.773699999999998</c:v>
                </c:pt>
                <c:pt idx="14">
                  <c:v>35.337200000000003</c:v>
                </c:pt>
                <c:pt idx="15">
                  <c:v>37.756100000000004</c:v>
                </c:pt>
              </c:numCache>
            </c:numRef>
          </c:val>
        </c:ser>
        <c:ser>
          <c:idx val="4"/>
          <c:order val="3"/>
          <c:tx>
            <c:strRef>
              <c:f>'Ⅱ-6(3)-1'!$C$8</c:f>
              <c:strCache>
                <c:ptCount val="1"/>
                <c:pt idx="0">
                  <c:v>自然環境保全</c:v>
                </c:pt>
              </c:strCache>
            </c:strRef>
          </c:tx>
          <c:spPr>
            <a:solidFill>
              <a:schemeClr val="tx1">
                <a:lumMod val="50000"/>
                <a:lumOff val="50000"/>
              </a:schemeClr>
            </a:solidFill>
            <a:ln>
              <a:solidFill>
                <a:schemeClr val="tx1"/>
              </a:solidFill>
            </a:ln>
          </c:spPr>
          <c:invertIfNegative val="0"/>
          <c:dLbls>
            <c:dLbl>
              <c:idx val="15"/>
              <c:layout>
                <c:manualLayout>
                  <c:x val="4.7853921195519067E-2"/>
                  <c:y val="-5.1583705506233368E-2"/>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'Ⅱ-6(3)-1'!$D$4:$S$4</c:f>
              <c:strCache>
                <c:ptCount val="16"/>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strCache>
            </c:strRef>
          </c:cat>
          <c:val>
            <c:numRef>
              <c:f>'Ⅱ-6(3)-1'!$D$8:$S$8</c:f>
              <c:numCache>
                <c:formatCode>0.0</c:formatCode>
                <c:ptCount val="16"/>
                <c:pt idx="0">
                  <c:v>7.3968999999999996</c:v>
                </c:pt>
                <c:pt idx="1">
                  <c:v>7.1368999999999998</c:v>
                </c:pt>
                <c:pt idx="2">
                  <c:v>6.9890999999999996</c:v>
                </c:pt>
                <c:pt idx="3">
                  <c:v>7.1992000000000003</c:v>
                </c:pt>
                <c:pt idx="4">
                  <c:v>7.4096000000000002</c:v>
                </c:pt>
                <c:pt idx="5">
                  <c:v>7.5053999999999998</c:v>
                </c:pt>
                <c:pt idx="6">
                  <c:v>7.5331999999999999</c:v>
                </c:pt>
                <c:pt idx="7">
                  <c:v>7.9489999999999998</c:v>
                </c:pt>
                <c:pt idx="8">
                  <c:v>7.9336000000000002</c:v>
                </c:pt>
                <c:pt idx="9">
                  <c:v>7.8902000000000001</c:v>
                </c:pt>
                <c:pt idx="10">
                  <c:v>7.8602999999999996</c:v>
                </c:pt>
                <c:pt idx="11">
                  <c:v>7.8695000000000004</c:v>
                </c:pt>
                <c:pt idx="12">
                  <c:v>7.8982000000000001</c:v>
                </c:pt>
                <c:pt idx="13">
                  <c:v>7.9371</c:v>
                </c:pt>
                <c:pt idx="14">
                  <c:v>8.2445000000000004</c:v>
                </c:pt>
                <c:pt idx="15">
                  <c:v>8.3378999999999994</c:v>
                </c:pt>
              </c:numCache>
            </c:numRef>
          </c:val>
        </c:ser>
        <c:dLbls>
          <c:showLegendKey val="0"/>
          <c:showVal val="0"/>
          <c:showCatName val="0"/>
          <c:showSerName val="0"/>
          <c:showPercent val="0"/>
          <c:showBubbleSize val="0"/>
        </c:dLbls>
        <c:gapWidth val="150"/>
        <c:overlap val="100"/>
        <c:axId val="401868752"/>
        <c:axId val="401869144"/>
      </c:barChart>
      <c:lineChart>
        <c:grouping val="standard"/>
        <c:varyColors val="0"/>
        <c:ser>
          <c:idx val="1"/>
          <c:order val="4"/>
          <c:tx>
            <c:strRef>
              <c:f>'Ⅱ-6(3)-1'!$B$9</c:f>
              <c:strCache>
                <c:ptCount val="1"/>
                <c:pt idx="0">
                  <c:v>雇用規模（右軸）</c:v>
                </c:pt>
              </c:strCache>
            </c:strRef>
          </c:tx>
          <c:spPr>
            <a:ln w="19050">
              <a:solidFill>
                <a:sysClr val="windowText" lastClr="000000"/>
              </a:solidFill>
            </a:ln>
          </c:spPr>
          <c:marker>
            <c:symbol val="square"/>
            <c:size val="4"/>
            <c:spPr>
              <a:solidFill>
                <a:schemeClr val="tx1"/>
              </a:solidFill>
              <a:ln>
                <a:solidFill>
                  <a:sysClr val="windowText" lastClr="000000"/>
                </a:solidFill>
              </a:ln>
            </c:spPr>
          </c:marker>
          <c:dLbls>
            <c:dLbl>
              <c:idx val="15"/>
              <c:layout>
                <c:manualLayout>
                  <c:x val="-7.1496731645878733E-2"/>
                  <c:y val="-5.158361315127414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'Ⅱ-6(3)-1'!$D$4:$S$4</c:f>
              <c:strCache>
                <c:ptCount val="16"/>
                <c:pt idx="0">
                  <c:v>2000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 </c:v>
                </c:pt>
                <c:pt idx="15">
                  <c:v>15 </c:v>
                </c:pt>
              </c:strCache>
            </c:strRef>
          </c:cat>
          <c:val>
            <c:numRef>
              <c:f>'Ⅱ-6(3)-1'!$D$9:$S$9</c:f>
              <c:numCache>
                <c:formatCode>0.0</c:formatCode>
                <c:ptCount val="16"/>
                <c:pt idx="0">
                  <c:v>178.90180000000001</c:v>
                </c:pt>
                <c:pt idx="1">
                  <c:v>182.47499999999999</c:v>
                </c:pt>
                <c:pt idx="2">
                  <c:v>187.5309</c:v>
                </c:pt>
                <c:pt idx="3">
                  <c:v>192.7165</c:v>
                </c:pt>
                <c:pt idx="4">
                  <c:v>197.64400000000001</c:v>
                </c:pt>
                <c:pt idx="5">
                  <c:v>209.28210000000001</c:v>
                </c:pt>
                <c:pt idx="6">
                  <c:v>215.94499999999999</c:v>
                </c:pt>
                <c:pt idx="7">
                  <c:v>228.98070000000001</c:v>
                </c:pt>
                <c:pt idx="8">
                  <c:v>226.74160000000001</c:v>
                </c:pt>
                <c:pt idx="9">
                  <c:v>228.15110000000001</c:v>
                </c:pt>
                <c:pt idx="10">
                  <c:v>235.62</c:v>
                </c:pt>
                <c:pt idx="11">
                  <c:v>245.3415</c:v>
                </c:pt>
                <c:pt idx="12">
                  <c:v>242.94</c:v>
                </c:pt>
                <c:pt idx="13">
                  <c:v>247.87190000000001</c:v>
                </c:pt>
                <c:pt idx="14">
                  <c:v>242.45179999999999</c:v>
                </c:pt>
                <c:pt idx="15">
                  <c:v>249.0359</c:v>
                </c:pt>
              </c:numCache>
            </c:numRef>
          </c:val>
          <c:smooth val="0"/>
        </c:ser>
        <c:dLbls>
          <c:showLegendKey val="0"/>
          <c:showVal val="0"/>
          <c:showCatName val="0"/>
          <c:showSerName val="0"/>
          <c:showPercent val="0"/>
          <c:showBubbleSize val="0"/>
        </c:dLbls>
        <c:marker val="1"/>
        <c:smooth val="0"/>
        <c:axId val="401869536"/>
        <c:axId val="401869928"/>
      </c:lineChart>
      <c:catAx>
        <c:axId val="401868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ja-JP"/>
          </a:p>
        </c:txPr>
        <c:crossAx val="401869144"/>
        <c:crosses val="autoZero"/>
        <c:auto val="1"/>
        <c:lblAlgn val="r"/>
        <c:lblOffset val="100"/>
        <c:tickLblSkip val="1"/>
        <c:tickMarkSkip val="1"/>
        <c:noMultiLvlLbl val="0"/>
      </c:catAx>
      <c:valAx>
        <c:axId val="401869144"/>
        <c:scaling>
          <c:orientation val="minMax"/>
          <c:max val="15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01868752"/>
        <c:crosses val="autoZero"/>
        <c:crossBetween val="between"/>
        <c:majorUnit val="25"/>
      </c:valAx>
      <c:catAx>
        <c:axId val="401869536"/>
        <c:scaling>
          <c:orientation val="minMax"/>
        </c:scaling>
        <c:delete val="1"/>
        <c:axPos val="b"/>
        <c:numFmt formatCode="General" sourceLinked="1"/>
        <c:majorTickMark val="out"/>
        <c:minorTickMark val="none"/>
        <c:tickLblPos val="nextTo"/>
        <c:crossAx val="401869928"/>
        <c:crosses val="autoZero"/>
        <c:auto val="1"/>
        <c:lblAlgn val="ctr"/>
        <c:lblOffset val="100"/>
        <c:noMultiLvlLbl val="0"/>
      </c:catAx>
      <c:valAx>
        <c:axId val="401869928"/>
        <c:scaling>
          <c:orientation val="minMax"/>
          <c:max val="300"/>
          <c:min val="0"/>
        </c:scaling>
        <c:delete val="0"/>
        <c:axPos val="r"/>
        <c:numFmt formatCode="#,##0_);[Red]\(#,##0\)" sourceLinked="0"/>
        <c:majorTickMark val="out"/>
        <c:minorTickMark val="none"/>
        <c:tickLblPos val="nextTo"/>
        <c:spPr>
          <a:ln>
            <a:solidFill>
              <a:sysClr val="windowText" lastClr="000000"/>
            </a:solidFill>
          </a:ln>
        </c:spPr>
        <c:crossAx val="401869536"/>
        <c:crosses val="max"/>
        <c:crossBetween val="between"/>
      </c:valAx>
      <c:spPr>
        <a:solidFill>
          <a:srgbClr val="FFFFFF"/>
        </a:solidFill>
        <a:ln w="25400">
          <a:noFill/>
        </a:ln>
      </c:spPr>
    </c:plotArea>
    <c:legend>
      <c:legendPos val="r"/>
      <c:layout>
        <c:manualLayout>
          <c:xMode val="edge"/>
          <c:yMode val="edge"/>
          <c:x val="0.70383249970710793"/>
          <c:y val="0.20950461998812112"/>
          <c:w val="0.24773348605292175"/>
          <c:h val="0.69350327023425662"/>
        </c:manualLayout>
      </c:layout>
      <c:overlay val="0"/>
      <c:spPr>
        <a:ln>
          <a:solidFill>
            <a:schemeClr val="tx1"/>
          </a:solidFill>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7.4954699031237706E-2"/>
          <c:w val="0.83242541557305338"/>
          <c:h val="0.62396458938188271"/>
        </c:manualLayout>
      </c:layout>
      <c:barChart>
        <c:barDir val="col"/>
        <c:grouping val="stacked"/>
        <c:varyColors val="0"/>
        <c:ser>
          <c:idx val="2"/>
          <c:order val="0"/>
          <c:tx>
            <c:strRef>
              <c:f>'Ⅱ-6（3）-2'!$C$18</c:f>
              <c:strCache>
                <c:ptCount val="1"/>
                <c:pt idx="0">
                  <c:v>同圏域</c:v>
                </c:pt>
              </c:strCache>
            </c:strRef>
          </c:tx>
          <c:spPr>
            <a:solidFill>
              <a:schemeClr val="tx1">
                <a:lumMod val="65000"/>
                <a:lumOff val="35000"/>
              </a:schemeClr>
            </a:solidFill>
            <a:ln>
              <a:solidFill>
                <a:sysClr val="windowText" lastClr="000000"/>
              </a:solidFill>
            </a:ln>
          </c:spPr>
          <c:invertIfNegative val="0"/>
          <c:dPt>
            <c:idx val="0"/>
            <c:invertIfNegative val="0"/>
            <c:bubble3D val="0"/>
            <c:spPr>
              <a:solidFill>
                <a:schemeClr val="accent3">
                  <a:lumMod val="50000"/>
                </a:schemeClr>
              </a:solidFill>
              <a:ln>
                <a:solidFill>
                  <a:sysClr val="windowText" lastClr="000000"/>
                </a:solidFill>
              </a:ln>
            </c:spPr>
          </c:dPt>
          <c:dPt>
            <c:idx val="2"/>
            <c:invertIfNegative val="0"/>
            <c:bubble3D val="0"/>
            <c:spPr>
              <a:solidFill>
                <a:schemeClr val="accent3">
                  <a:lumMod val="50000"/>
                </a:schemeClr>
              </a:solidFill>
              <a:ln>
                <a:solidFill>
                  <a:sysClr val="windowText" lastClr="000000"/>
                </a:solidFill>
              </a:ln>
            </c:spPr>
          </c:dPt>
          <c:dPt>
            <c:idx val="4"/>
            <c:invertIfNegative val="0"/>
            <c:bubble3D val="0"/>
            <c:spPr>
              <a:solidFill>
                <a:schemeClr val="accent3">
                  <a:lumMod val="50000"/>
                </a:schemeClr>
              </a:solidFill>
              <a:ln>
                <a:solidFill>
                  <a:sysClr val="windowText" lastClr="000000"/>
                </a:solidFill>
              </a:ln>
            </c:spPr>
          </c:dPt>
          <c:dPt>
            <c:idx val="6"/>
            <c:invertIfNegative val="0"/>
            <c:bubble3D val="0"/>
            <c:spPr>
              <a:solidFill>
                <a:schemeClr val="accent3">
                  <a:lumMod val="50000"/>
                </a:schemeClr>
              </a:solidFill>
              <a:ln>
                <a:solidFill>
                  <a:sysClr val="windowText" lastClr="000000"/>
                </a:solidFill>
              </a:ln>
            </c:spPr>
          </c:dPt>
          <c:dPt>
            <c:idx val="8"/>
            <c:invertIfNegative val="0"/>
            <c:bubble3D val="0"/>
            <c:spPr>
              <a:solidFill>
                <a:schemeClr val="accent3">
                  <a:lumMod val="50000"/>
                </a:schemeClr>
              </a:solidFill>
              <a:ln>
                <a:solidFill>
                  <a:sysClr val="windowText" lastClr="000000"/>
                </a:solidFill>
              </a:ln>
            </c:spPr>
          </c:dPt>
          <c:dPt>
            <c:idx val="10"/>
            <c:invertIfNegative val="0"/>
            <c:bubble3D val="0"/>
            <c:spPr>
              <a:solidFill>
                <a:schemeClr val="accent3">
                  <a:lumMod val="50000"/>
                </a:schemeClr>
              </a:solidFill>
              <a:ln>
                <a:solidFill>
                  <a:sysClr val="windowText" lastClr="000000"/>
                </a:solidFill>
              </a:ln>
            </c:spPr>
          </c:dPt>
          <c:dPt>
            <c:idx val="12"/>
            <c:invertIfNegative val="0"/>
            <c:bubble3D val="0"/>
            <c:spPr>
              <a:solidFill>
                <a:schemeClr val="accent3">
                  <a:lumMod val="50000"/>
                </a:schemeClr>
              </a:solidFill>
              <a:ln>
                <a:solidFill>
                  <a:sysClr val="windowText" lastClr="000000"/>
                </a:solidFill>
              </a:ln>
            </c:spPr>
          </c:dPt>
          <c:dPt>
            <c:idx val="14"/>
            <c:invertIfNegative val="0"/>
            <c:bubble3D val="0"/>
            <c:spPr>
              <a:solidFill>
                <a:schemeClr val="accent3">
                  <a:lumMod val="50000"/>
                </a:schemeClr>
              </a:solidFill>
              <a:ln>
                <a:solidFill>
                  <a:sysClr val="windowText" lastClr="000000"/>
                </a:solidFill>
              </a:ln>
            </c:spPr>
          </c:dPt>
          <c:dPt>
            <c:idx val="16"/>
            <c:invertIfNegative val="0"/>
            <c:bubble3D val="0"/>
            <c:spPr>
              <a:solidFill>
                <a:schemeClr val="accent3">
                  <a:lumMod val="50000"/>
                </a:schemeClr>
              </a:solidFill>
              <a:ln>
                <a:solidFill>
                  <a:sysClr val="windowText" lastClr="000000"/>
                </a:solidFill>
              </a:ln>
            </c:spPr>
          </c:dPt>
          <c:dLbls>
            <c:dLbl>
              <c:idx val="2"/>
              <c:layout>
                <c:manualLayout>
                  <c:x val="0"/>
                  <c:y val="-2.884298256504406E-5"/>
                </c:manualLayout>
              </c:layout>
              <c:spPr/>
              <c:txPr>
                <a:bodyPr/>
                <a:lstStyle/>
                <a:p>
                  <a:pPr>
                    <a:defRPr sz="800">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292121050221324E-3"/>
                </c:manualLayout>
              </c:layout>
              <c:spPr/>
              <c:txPr>
                <a:bodyPr/>
                <a:lstStyle/>
                <a:p>
                  <a:pPr>
                    <a:defRPr sz="800">
                      <a:solidFill>
                        <a:schemeClr val="bg1"/>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'Ⅱ-6（3）-2'!$B$19:$B$34</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'Ⅱ-6（3）-2'!$C$19:$C$34</c:f>
              <c:numCache>
                <c:formatCode>General</c:formatCode>
                <c:ptCount val="16"/>
                <c:pt idx="0">
                  <c:v>90</c:v>
                </c:pt>
                <c:pt idx="1">
                  <c:v>86</c:v>
                </c:pt>
                <c:pt idx="2">
                  <c:v>20</c:v>
                </c:pt>
                <c:pt idx="3">
                  <c:v>20</c:v>
                </c:pt>
                <c:pt idx="4">
                  <c:v>12</c:v>
                </c:pt>
                <c:pt idx="5">
                  <c:v>11</c:v>
                </c:pt>
                <c:pt idx="6">
                  <c:v>13</c:v>
                </c:pt>
                <c:pt idx="7">
                  <c:v>12</c:v>
                </c:pt>
                <c:pt idx="8">
                  <c:v>7</c:v>
                </c:pt>
                <c:pt idx="9">
                  <c:v>7</c:v>
                </c:pt>
                <c:pt idx="10">
                  <c:v>8</c:v>
                </c:pt>
                <c:pt idx="11">
                  <c:v>8</c:v>
                </c:pt>
                <c:pt idx="12">
                  <c:v>10</c:v>
                </c:pt>
                <c:pt idx="13">
                  <c:v>10</c:v>
                </c:pt>
                <c:pt idx="14">
                  <c:v>9</c:v>
                </c:pt>
                <c:pt idx="15">
                  <c:v>9</c:v>
                </c:pt>
              </c:numCache>
            </c:numRef>
          </c:val>
        </c:ser>
        <c:ser>
          <c:idx val="0"/>
          <c:order val="1"/>
          <c:tx>
            <c:strRef>
              <c:f>'Ⅱ-6（3）-2'!$D$18</c:f>
              <c:strCache>
                <c:ptCount val="1"/>
                <c:pt idx="0">
                  <c:v>他の圏域</c:v>
                </c:pt>
              </c:strCache>
            </c:strRef>
          </c:tx>
          <c:spPr>
            <a:solidFill>
              <a:schemeClr val="bg1">
                <a:lumMod val="85000"/>
              </a:schemeClr>
            </a:solidFill>
            <a:ln>
              <a:solidFill>
                <a:sysClr val="windowText" lastClr="000000"/>
              </a:solidFill>
            </a:ln>
          </c:spPr>
          <c:invertIfNegative val="0"/>
          <c:dPt>
            <c:idx val="0"/>
            <c:invertIfNegative val="0"/>
            <c:bubble3D val="0"/>
            <c:spPr>
              <a:solidFill>
                <a:schemeClr val="accent3">
                  <a:lumMod val="40000"/>
                  <a:lumOff val="60000"/>
                </a:schemeClr>
              </a:solidFill>
              <a:ln>
                <a:solidFill>
                  <a:sysClr val="windowText" lastClr="000000"/>
                </a:solidFill>
              </a:ln>
            </c:spPr>
          </c:dPt>
          <c:dPt>
            <c:idx val="1"/>
            <c:invertIfNegative val="0"/>
            <c:bubble3D val="0"/>
            <c:spPr>
              <a:solidFill>
                <a:schemeClr val="bg1"/>
              </a:solidFill>
              <a:ln>
                <a:solidFill>
                  <a:sysClr val="windowText" lastClr="000000"/>
                </a:solidFill>
              </a:ln>
            </c:spPr>
          </c:dPt>
          <c:dPt>
            <c:idx val="2"/>
            <c:invertIfNegative val="0"/>
            <c:bubble3D val="0"/>
            <c:spPr>
              <a:solidFill>
                <a:schemeClr val="accent3">
                  <a:lumMod val="40000"/>
                  <a:lumOff val="60000"/>
                </a:schemeClr>
              </a:solidFill>
              <a:ln>
                <a:solidFill>
                  <a:sysClr val="windowText" lastClr="000000"/>
                </a:solidFill>
              </a:ln>
            </c:spPr>
          </c:dPt>
          <c:dPt>
            <c:idx val="3"/>
            <c:invertIfNegative val="0"/>
            <c:bubble3D val="0"/>
            <c:spPr>
              <a:solidFill>
                <a:schemeClr val="bg1"/>
              </a:solidFill>
              <a:ln>
                <a:solidFill>
                  <a:sysClr val="windowText" lastClr="000000"/>
                </a:solidFill>
              </a:ln>
            </c:spPr>
          </c:dPt>
          <c:dPt>
            <c:idx val="4"/>
            <c:invertIfNegative val="0"/>
            <c:bubble3D val="0"/>
            <c:spPr>
              <a:solidFill>
                <a:schemeClr val="accent3">
                  <a:lumMod val="40000"/>
                  <a:lumOff val="60000"/>
                </a:schemeClr>
              </a:solidFill>
              <a:ln>
                <a:solidFill>
                  <a:sysClr val="windowText" lastClr="000000"/>
                </a:solidFill>
              </a:ln>
            </c:spPr>
          </c:dPt>
          <c:dPt>
            <c:idx val="5"/>
            <c:invertIfNegative val="0"/>
            <c:bubble3D val="0"/>
            <c:spPr>
              <a:solidFill>
                <a:schemeClr val="bg1"/>
              </a:solidFill>
              <a:ln>
                <a:solidFill>
                  <a:sysClr val="windowText" lastClr="000000"/>
                </a:solidFill>
              </a:ln>
            </c:spPr>
          </c:dPt>
          <c:dPt>
            <c:idx val="6"/>
            <c:invertIfNegative val="0"/>
            <c:bubble3D val="0"/>
            <c:spPr>
              <a:solidFill>
                <a:schemeClr val="accent3">
                  <a:lumMod val="40000"/>
                  <a:lumOff val="60000"/>
                </a:schemeClr>
              </a:solidFill>
              <a:ln>
                <a:solidFill>
                  <a:sysClr val="windowText" lastClr="000000"/>
                </a:solidFill>
              </a:ln>
            </c:spPr>
          </c:dPt>
          <c:dPt>
            <c:idx val="7"/>
            <c:invertIfNegative val="0"/>
            <c:bubble3D val="0"/>
            <c:spPr>
              <a:solidFill>
                <a:schemeClr val="bg1"/>
              </a:solidFill>
              <a:ln>
                <a:solidFill>
                  <a:sysClr val="windowText" lastClr="000000"/>
                </a:solidFill>
              </a:ln>
            </c:spPr>
          </c:dPt>
          <c:dPt>
            <c:idx val="8"/>
            <c:invertIfNegative val="0"/>
            <c:bubble3D val="0"/>
            <c:spPr>
              <a:solidFill>
                <a:schemeClr val="accent3">
                  <a:lumMod val="40000"/>
                  <a:lumOff val="60000"/>
                </a:schemeClr>
              </a:solidFill>
              <a:ln>
                <a:solidFill>
                  <a:sysClr val="windowText" lastClr="000000"/>
                </a:solidFill>
              </a:ln>
            </c:spPr>
          </c:dPt>
          <c:dPt>
            <c:idx val="9"/>
            <c:invertIfNegative val="0"/>
            <c:bubble3D val="0"/>
            <c:spPr>
              <a:solidFill>
                <a:schemeClr val="bg1"/>
              </a:solidFill>
              <a:ln>
                <a:solidFill>
                  <a:sysClr val="windowText" lastClr="000000"/>
                </a:solidFill>
              </a:ln>
            </c:spPr>
          </c:dPt>
          <c:dPt>
            <c:idx val="10"/>
            <c:invertIfNegative val="0"/>
            <c:bubble3D val="0"/>
            <c:spPr>
              <a:solidFill>
                <a:schemeClr val="accent3">
                  <a:lumMod val="40000"/>
                  <a:lumOff val="60000"/>
                </a:schemeClr>
              </a:solidFill>
              <a:ln>
                <a:solidFill>
                  <a:sysClr val="windowText" lastClr="000000"/>
                </a:solidFill>
              </a:ln>
            </c:spPr>
          </c:dPt>
          <c:dPt>
            <c:idx val="11"/>
            <c:invertIfNegative val="0"/>
            <c:bubble3D val="0"/>
            <c:spPr>
              <a:solidFill>
                <a:schemeClr val="bg1"/>
              </a:solidFill>
              <a:ln>
                <a:solidFill>
                  <a:sysClr val="windowText" lastClr="000000"/>
                </a:solidFill>
              </a:ln>
            </c:spPr>
          </c:dPt>
          <c:dPt>
            <c:idx val="12"/>
            <c:invertIfNegative val="0"/>
            <c:bubble3D val="0"/>
            <c:spPr>
              <a:solidFill>
                <a:schemeClr val="accent3">
                  <a:lumMod val="40000"/>
                  <a:lumOff val="60000"/>
                </a:schemeClr>
              </a:solidFill>
              <a:ln>
                <a:solidFill>
                  <a:sysClr val="windowText" lastClr="000000"/>
                </a:solidFill>
              </a:ln>
            </c:spPr>
          </c:dPt>
          <c:dPt>
            <c:idx val="13"/>
            <c:invertIfNegative val="0"/>
            <c:bubble3D val="0"/>
            <c:spPr>
              <a:solidFill>
                <a:schemeClr val="bg1"/>
              </a:solidFill>
              <a:ln>
                <a:solidFill>
                  <a:sysClr val="windowText" lastClr="000000"/>
                </a:solidFill>
              </a:ln>
            </c:spPr>
          </c:dPt>
          <c:dPt>
            <c:idx val="14"/>
            <c:invertIfNegative val="0"/>
            <c:bubble3D val="0"/>
            <c:spPr>
              <a:solidFill>
                <a:schemeClr val="accent3">
                  <a:lumMod val="40000"/>
                  <a:lumOff val="60000"/>
                </a:schemeClr>
              </a:solidFill>
              <a:ln>
                <a:solidFill>
                  <a:sysClr val="windowText" lastClr="000000"/>
                </a:solidFill>
              </a:ln>
            </c:spPr>
          </c:dPt>
          <c:dPt>
            <c:idx val="15"/>
            <c:invertIfNegative val="0"/>
            <c:bubble3D val="0"/>
            <c:spPr>
              <a:solidFill>
                <a:schemeClr val="bg1"/>
              </a:solidFill>
              <a:ln>
                <a:solidFill>
                  <a:sysClr val="windowText" lastClr="000000"/>
                </a:solidFill>
              </a:ln>
            </c:spPr>
          </c:dPt>
          <c:dPt>
            <c:idx val="16"/>
            <c:invertIfNegative val="0"/>
            <c:bubble3D val="0"/>
            <c:spPr>
              <a:solidFill>
                <a:schemeClr val="accent3">
                  <a:lumMod val="40000"/>
                  <a:lumOff val="60000"/>
                </a:schemeClr>
              </a:solidFill>
              <a:ln>
                <a:solidFill>
                  <a:sysClr val="windowText" lastClr="000000"/>
                </a:solidFill>
              </a:ln>
            </c:spPr>
          </c:dPt>
          <c:dPt>
            <c:idx val="17"/>
            <c:invertIfNegative val="0"/>
            <c:bubble3D val="0"/>
            <c:spPr>
              <a:solidFill>
                <a:schemeClr val="bg1"/>
              </a:solidFill>
              <a:ln>
                <a:solidFill>
                  <a:sysClr val="windowText" lastClr="000000"/>
                </a:solidFill>
              </a:ln>
            </c:spPr>
          </c:dPt>
          <c:dLbls>
            <c:dLbl>
              <c:idx val="2"/>
              <c:layout>
                <c:manualLayout>
                  <c:x val="-2.3588267763713477E-2"/>
                  <c:y val="9.40835444382319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'Ⅱ-6（3）-2'!$B$19:$B$34</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'Ⅱ-6（3）-2'!$D$19:$D$34</c:f>
              <c:numCache>
                <c:formatCode>General</c:formatCode>
                <c:ptCount val="16"/>
                <c:pt idx="0">
                  <c:v>74</c:v>
                </c:pt>
                <c:pt idx="1">
                  <c:v>297</c:v>
                </c:pt>
                <c:pt idx="2">
                  <c:v>14</c:v>
                </c:pt>
                <c:pt idx="3">
                  <c:v>69</c:v>
                </c:pt>
                <c:pt idx="4">
                  <c:v>11</c:v>
                </c:pt>
                <c:pt idx="5">
                  <c:v>16</c:v>
                </c:pt>
                <c:pt idx="6">
                  <c:v>7</c:v>
                </c:pt>
                <c:pt idx="7">
                  <c:v>9</c:v>
                </c:pt>
                <c:pt idx="8">
                  <c:v>8</c:v>
                </c:pt>
                <c:pt idx="9">
                  <c:v>4</c:v>
                </c:pt>
                <c:pt idx="10">
                  <c:v>5</c:v>
                </c:pt>
                <c:pt idx="11">
                  <c:v>6</c:v>
                </c:pt>
                <c:pt idx="12">
                  <c:v>3</c:v>
                </c:pt>
                <c:pt idx="13">
                  <c:v>9</c:v>
                </c:pt>
                <c:pt idx="14">
                  <c:v>3</c:v>
                </c:pt>
                <c:pt idx="15">
                  <c:v>13</c:v>
                </c:pt>
              </c:numCache>
            </c:numRef>
          </c:val>
        </c:ser>
        <c:ser>
          <c:idx val="1"/>
          <c:order val="2"/>
          <c:tx>
            <c:strRef>
              <c:f>'Ⅱ-6（3）-2'!$E$18</c:f>
              <c:strCache>
                <c:ptCount val="1"/>
                <c:pt idx="0">
                  <c:v>他の圏域のみ</c:v>
                </c:pt>
              </c:strCache>
            </c:strRef>
          </c:tx>
          <c:spPr>
            <a:solidFill>
              <a:schemeClr val="bg1">
                <a:lumMod val="75000"/>
              </a:schemeClr>
            </a:solidFill>
            <a:ln>
              <a:solidFill>
                <a:sysClr val="windowText" lastClr="000000"/>
              </a:solidFill>
            </a:ln>
          </c:spPr>
          <c:invertIfNegative val="0"/>
          <c:dPt>
            <c:idx val="0"/>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3">
                  <a:lumMod val="40000"/>
                  <a:lumOff val="60000"/>
                </a:schemeClr>
              </a:solidFill>
              <a:ln>
                <a:solidFill>
                  <a:sysClr val="windowText" lastClr="000000"/>
                </a:solidFill>
              </a:ln>
            </c:spPr>
          </c:dPt>
          <c:dPt>
            <c:idx val="4"/>
            <c:invertIfNegative val="0"/>
            <c:bubble3D val="0"/>
            <c:spPr>
              <a:solidFill>
                <a:schemeClr val="accent3">
                  <a:lumMod val="40000"/>
                  <a:lumOff val="60000"/>
                </a:schemeClr>
              </a:solidFill>
              <a:ln>
                <a:solidFill>
                  <a:sysClr val="windowText" lastClr="000000"/>
                </a:solidFill>
              </a:ln>
            </c:spPr>
          </c:dPt>
          <c:dPt>
            <c:idx val="6"/>
            <c:invertIfNegative val="0"/>
            <c:bubble3D val="0"/>
            <c:spPr>
              <a:solidFill>
                <a:schemeClr val="accent3">
                  <a:lumMod val="40000"/>
                  <a:lumOff val="60000"/>
                </a:schemeClr>
              </a:solidFill>
              <a:ln>
                <a:solidFill>
                  <a:sysClr val="windowText" lastClr="000000"/>
                </a:solidFill>
              </a:ln>
            </c:spPr>
          </c:dPt>
          <c:dPt>
            <c:idx val="8"/>
            <c:invertIfNegative val="0"/>
            <c:bubble3D val="0"/>
            <c:spPr>
              <a:solidFill>
                <a:schemeClr val="accent3">
                  <a:lumMod val="40000"/>
                  <a:lumOff val="60000"/>
                </a:schemeClr>
              </a:solidFill>
              <a:ln>
                <a:solidFill>
                  <a:sysClr val="windowText" lastClr="000000"/>
                </a:solidFill>
              </a:ln>
            </c:spPr>
          </c:dPt>
          <c:dPt>
            <c:idx val="10"/>
            <c:invertIfNegative val="0"/>
            <c:bubble3D val="0"/>
            <c:spPr>
              <a:solidFill>
                <a:schemeClr val="accent3">
                  <a:lumMod val="40000"/>
                  <a:lumOff val="60000"/>
                </a:schemeClr>
              </a:solidFill>
              <a:ln>
                <a:solidFill>
                  <a:sysClr val="windowText" lastClr="000000"/>
                </a:solidFill>
              </a:ln>
            </c:spPr>
          </c:dPt>
          <c:dPt>
            <c:idx val="12"/>
            <c:invertIfNegative val="0"/>
            <c:bubble3D val="0"/>
            <c:spPr>
              <a:solidFill>
                <a:schemeClr val="accent3">
                  <a:lumMod val="40000"/>
                  <a:lumOff val="60000"/>
                </a:schemeClr>
              </a:solidFill>
              <a:ln>
                <a:solidFill>
                  <a:sysClr val="windowText" lastClr="000000"/>
                </a:solidFill>
              </a:ln>
            </c:spPr>
          </c:dPt>
          <c:dPt>
            <c:idx val="14"/>
            <c:invertIfNegative val="0"/>
            <c:bubble3D val="0"/>
            <c:spPr>
              <a:solidFill>
                <a:schemeClr val="accent3">
                  <a:lumMod val="40000"/>
                  <a:lumOff val="60000"/>
                </a:schemeClr>
              </a:solidFill>
              <a:ln>
                <a:solidFill>
                  <a:sysClr val="windowText" lastClr="000000"/>
                </a:solidFill>
              </a:ln>
            </c:spPr>
          </c:dPt>
          <c:dPt>
            <c:idx val="16"/>
            <c:invertIfNegative val="0"/>
            <c:bubble3D val="0"/>
            <c:spPr>
              <a:solidFill>
                <a:schemeClr val="accent3">
                  <a:lumMod val="40000"/>
                  <a:lumOff val="60000"/>
                </a:schemeClr>
              </a:solidFill>
              <a:ln>
                <a:solidFill>
                  <a:sysClr val="windowText" lastClr="000000"/>
                </a:solidFill>
              </a:ln>
            </c:spPr>
          </c:dPt>
          <c:cat>
            <c:strRef>
              <c:f>'Ⅱ-6（3）-2'!$B$19:$B$34</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'Ⅱ-6（3）-2'!$E$19:$E$34</c:f>
              <c:numCache>
                <c:formatCode>General</c:formatCode>
                <c:ptCount val="16"/>
                <c:pt idx="1">
                  <c:v>-4</c:v>
                </c:pt>
                <c:pt idx="3">
                  <c:v>0</c:v>
                </c:pt>
                <c:pt idx="5">
                  <c:v>-1</c:v>
                </c:pt>
                <c:pt idx="7">
                  <c:v>-1</c:v>
                </c:pt>
                <c:pt idx="9">
                  <c:v>0</c:v>
                </c:pt>
                <c:pt idx="11">
                  <c:v>0</c:v>
                </c:pt>
                <c:pt idx="13">
                  <c:v>0</c:v>
                </c:pt>
                <c:pt idx="15">
                  <c:v>0</c:v>
                </c:pt>
              </c:numCache>
            </c:numRef>
          </c:val>
        </c:ser>
        <c:ser>
          <c:idx val="3"/>
          <c:order val="3"/>
          <c:tx>
            <c:strRef>
              <c:f>'Ⅱ-6（3）-2'!$F$18</c:f>
              <c:strCache>
                <c:ptCount val="1"/>
                <c:pt idx="0">
                  <c:v>合計</c:v>
                </c:pt>
              </c:strCache>
            </c:strRef>
          </c:tx>
          <c:spPr>
            <a:noFill/>
          </c:spPr>
          <c:invertIfNegative val="0"/>
          <c:dLbls>
            <c:dLbl>
              <c:idx val="0"/>
              <c:layout>
                <c:manualLayout>
                  <c:x val="-2.4012227707009984E-3"/>
                  <c:y val="9.890632886604550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96644697423607E-3"/>
                  <c:y val="-9.016964400061222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92115605082019E-3"/>
                  <c:y val="4.1187164405683749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3.007299908477827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937978544155275E-17"/>
                  <c:y val="-2.778994255656101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3.2355430888264855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2.838842884853861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065686681805822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540196350982855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45725164849238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1.31192193439765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1.784713610565344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7875957088310551E-17"/>
                  <c:y val="-4.105066205203332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0"/>
                  <c:y val="-1.067404674815159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0"/>
                  <c:y val="-2.654143018232591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9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'Ⅱ-6（3）-2'!$B$19:$B$34</c:f>
              <c:strCache>
                <c:ptCount val="15"/>
                <c:pt idx="0">
                  <c:v>東京都(関東)</c:v>
                </c:pt>
                <c:pt idx="2">
                  <c:v>大阪府(関西)</c:v>
                </c:pt>
                <c:pt idx="4">
                  <c:v>福岡県(九州)</c:v>
                </c:pt>
                <c:pt idx="6">
                  <c:v>北海道(北海道)</c:v>
                </c:pt>
                <c:pt idx="8">
                  <c:v>埼玉県(関東)</c:v>
                </c:pt>
                <c:pt idx="10">
                  <c:v>神奈川(関東)</c:v>
                </c:pt>
                <c:pt idx="12">
                  <c:v>千葉県(関東)</c:v>
                </c:pt>
                <c:pt idx="14">
                  <c:v>愛知県(中部)</c:v>
                </c:pt>
              </c:strCache>
            </c:strRef>
          </c:cat>
          <c:val>
            <c:numRef>
              <c:f>'Ⅱ-6（3）-2'!$F$19:$F$34</c:f>
              <c:numCache>
                <c:formatCode>General</c:formatCode>
                <c:ptCount val="16"/>
                <c:pt idx="0">
                  <c:v>164</c:v>
                </c:pt>
                <c:pt idx="1">
                  <c:v>379</c:v>
                </c:pt>
                <c:pt idx="2">
                  <c:v>34</c:v>
                </c:pt>
                <c:pt idx="3">
                  <c:v>89</c:v>
                </c:pt>
                <c:pt idx="4">
                  <c:v>23</c:v>
                </c:pt>
                <c:pt idx="5">
                  <c:v>26</c:v>
                </c:pt>
                <c:pt idx="6">
                  <c:v>20</c:v>
                </c:pt>
                <c:pt idx="7">
                  <c:v>20</c:v>
                </c:pt>
                <c:pt idx="8">
                  <c:v>15</c:v>
                </c:pt>
                <c:pt idx="9">
                  <c:v>11</c:v>
                </c:pt>
                <c:pt idx="10">
                  <c:v>13</c:v>
                </c:pt>
                <c:pt idx="11">
                  <c:v>14</c:v>
                </c:pt>
                <c:pt idx="12">
                  <c:v>13</c:v>
                </c:pt>
                <c:pt idx="13">
                  <c:v>19</c:v>
                </c:pt>
                <c:pt idx="14">
                  <c:v>12</c:v>
                </c:pt>
                <c:pt idx="15">
                  <c:v>22</c:v>
                </c:pt>
              </c:numCache>
            </c:numRef>
          </c:val>
        </c:ser>
        <c:dLbls>
          <c:showLegendKey val="0"/>
          <c:showVal val="0"/>
          <c:showCatName val="0"/>
          <c:showSerName val="0"/>
          <c:showPercent val="0"/>
          <c:showBubbleSize val="0"/>
        </c:dLbls>
        <c:gapWidth val="150"/>
        <c:overlap val="100"/>
        <c:axId val="401870712"/>
        <c:axId val="401871104"/>
      </c:barChart>
      <c:catAx>
        <c:axId val="401870712"/>
        <c:scaling>
          <c:orientation val="minMax"/>
        </c:scaling>
        <c:delete val="0"/>
        <c:axPos val="b"/>
        <c:numFmt formatCode="General" sourceLinked="0"/>
        <c:majorTickMark val="out"/>
        <c:minorTickMark val="none"/>
        <c:tickLblPos val="low"/>
        <c:txPr>
          <a:bodyPr rot="0" vert="eaVert"/>
          <a:lstStyle/>
          <a:p>
            <a:pPr>
              <a:defRPr>
                <a:solidFill>
                  <a:schemeClr val="bg1"/>
                </a:solidFill>
              </a:defRPr>
            </a:pPr>
            <a:endParaRPr lang="ja-JP"/>
          </a:p>
        </c:txPr>
        <c:crossAx val="401871104"/>
        <c:crosses val="autoZero"/>
        <c:auto val="1"/>
        <c:lblAlgn val="ctr"/>
        <c:lblOffset val="100"/>
        <c:noMultiLvlLbl val="0"/>
      </c:catAx>
      <c:valAx>
        <c:axId val="401871104"/>
        <c:scaling>
          <c:orientation val="minMax"/>
          <c:max val="400"/>
          <c:min val="-10"/>
        </c:scaling>
        <c:delete val="0"/>
        <c:axPos val="l"/>
        <c:majorGridlines/>
        <c:numFmt formatCode="General" sourceLinked="1"/>
        <c:majorTickMark val="none"/>
        <c:minorTickMark val="none"/>
        <c:tickLblPos val="nextTo"/>
        <c:txPr>
          <a:bodyPr/>
          <a:lstStyle/>
          <a:p>
            <a:pPr>
              <a:defRPr sz="1000"/>
            </a:pPr>
            <a:endParaRPr lang="ja-JP"/>
          </a:p>
        </c:txPr>
        <c:crossAx val="401870712"/>
        <c:crosses val="autoZero"/>
        <c:crossBetween val="between"/>
        <c:majorUnit val="50"/>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04220446488573E-2"/>
          <c:y val="0.16963508226976165"/>
          <c:w val="0.64160282032137361"/>
          <c:h val="0.68952374044680231"/>
        </c:manualLayout>
      </c:layout>
      <c:barChart>
        <c:barDir val="col"/>
        <c:grouping val="stacked"/>
        <c:varyColors val="0"/>
        <c:ser>
          <c:idx val="0"/>
          <c:order val="0"/>
          <c:tx>
            <c:strRef>
              <c:f>'Ⅱ-6（3）-3'!$E$4</c:f>
              <c:strCache>
                <c:ptCount val="1"/>
                <c:pt idx="0">
                  <c:v>大阪港</c:v>
                </c:pt>
              </c:strCache>
            </c:strRef>
          </c:tx>
          <c:spPr>
            <a:solidFill>
              <a:schemeClr val="accent3">
                <a:lumMod val="40000"/>
                <a:lumOff val="60000"/>
              </a:schemeClr>
            </a:solidFill>
            <a:ln>
              <a:solidFill>
                <a:schemeClr val="tx1"/>
              </a:solidFill>
            </a:ln>
          </c:spPr>
          <c:invertIfNegative val="0"/>
          <c:dLbls>
            <c:dLbl>
              <c:idx val="11"/>
              <c:layout>
                <c:manualLayout>
                  <c:x val="-1.7161316373914798E-5"/>
                  <c:y val="0"/>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'Ⅱ-6（3）-3'!$E$6:$E$17</c:f>
              <c:numCache>
                <c:formatCode>#,##0_);[Red]\(#,##0\)</c:formatCode>
                <c:ptCount val="12"/>
                <c:pt idx="0">
                  <c:v>368</c:v>
                </c:pt>
                <c:pt idx="1">
                  <c:v>269</c:v>
                </c:pt>
                <c:pt idx="2">
                  <c:v>246</c:v>
                </c:pt>
                <c:pt idx="3">
                  <c:v>315</c:v>
                </c:pt>
                <c:pt idx="4">
                  <c:v>351</c:v>
                </c:pt>
                <c:pt idx="5">
                  <c:v>382</c:v>
                </c:pt>
                <c:pt idx="6">
                  <c:v>386</c:v>
                </c:pt>
                <c:pt idx="7">
                  <c:v>573</c:v>
                </c:pt>
                <c:pt idx="8">
                  <c:v>792</c:v>
                </c:pt>
                <c:pt idx="9">
                  <c:v>927.42674</c:v>
                </c:pt>
                <c:pt idx="10">
                  <c:v>1212.0809300000001</c:v>
                </c:pt>
                <c:pt idx="11">
                  <c:v>557.51448000000005</c:v>
                </c:pt>
              </c:numCache>
            </c:numRef>
          </c:val>
        </c:ser>
        <c:ser>
          <c:idx val="2"/>
          <c:order val="1"/>
          <c:tx>
            <c:strRef>
              <c:f>'Ⅱ-6（3）-3'!$F$4</c:f>
              <c:strCache>
                <c:ptCount val="1"/>
                <c:pt idx="0">
                  <c:v>関西空港</c:v>
                </c:pt>
              </c:strCache>
            </c:strRef>
          </c:tx>
          <c:spPr>
            <a:solidFill>
              <a:schemeClr val="accent3">
                <a:lumMod val="75000"/>
              </a:schemeClr>
            </a:solidFill>
            <a:ln>
              <a:solidFill>
                <a:schemeClr val="tx1"/>
              </a:solidFill>
            </a:ln>
          </c:spPr>
          <c:invertIfNegative val="0"/>
          <c:dLbls>
            <c:dLbl>
              <c:idx val="11"/>
              <c:layout>
                <c:manualLayout>
                  <c:x val="8.8929699915894792E-2"/>
                  <c:y val="2.0348931662810821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'Ⅱ-6（3）-3'!$F$6:$F$17</c:f>
              <c:numCache>
                <c:formatCode>#,##0_);[Red]\(#,##0\)</c:formatCode>
                <c:ptCount val="12"/>
                <c:pt idx="0">
                  <c:v>844</c:v>
                </c:pt>
                <c:pt idx="1">
                  <c:v>1056</c:v>
                </c:pt>
                <c:pt idx="2">
                  <c:v>1380</c:v>
                </c:pt>
                <c:pt idx="3">
                  <c:v>685</c:v>
                </c:pt>
                <c:pt idx="4">
                  <c:v>339</c:v>
                </c:pt>
                <c:pt idx="5">
                  <c:v>246</c:v>
                </c:pt>
                <c:pt idx="6">
                  <c:v>278</c:v>
                </c:pt>
                <c:pt idx="7">
                  <c:v>157</c:v>
                </c:pt>
                <c:pt idx="8">
                  <c:v>124</c:v>
                </c:pt>
                <c:pt idx="9">
                  <c:v>173.05028999999999</c:v>
                </c:pt>
                <c:pt idx="10">
                  <c:v>65.52628</c:v>
                </c:pt>
                <c:pt idx="11">
                  <c:v>66.84984</c:v>
                </c:pt>
              </c:numCache>
            </c:numRef>
          </c:val>
        </c:ser>
        <c:ser>
          <c:idx val="1"/>
          <c:order val="2"/>
          <c:tx>
            <c:strRef>
              <c:f>'Ⅱ-6（3）-3'!$G$4</c:f>
              <c:strCache>
                <c:ptCount val="1"/>
                <c:pt idx="0">
                  <c:v>神戸港</c:v>
                </c:pt>
              </c:strCache>
            </c:strRef>
          </c:tx>
          <c:spPr>
            <a:solidFill>
              <a:schemeClr val="bg1">
                <a:lumMod val="85000"/>
              </a:schemeClr>
            </a:solidFill>
            <a:ln>
              <a:solidFill>
                <a:schemeClr val="tx1"/>
              </a:solidFill>
              <a:prstDash val="solid"/>
            </a:ln>
          </c:spPr>
          <c:invertIfNegative val="0"/>
          <c:dLbls>
            <c:dLbl>
              <c:idx val="11"/>
              <c:layout>
                <c:manualLayout>
                  <c:x val="7.7477640399677652E-2"/>
                  <c:y val="-5.5581733929230569E-2"/>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'Ⅱ-6（3）-3'!$G$6:$G$17</c:f>
              <c:numCache>
                <c:formatCode>#,##0_);[Red]\(#,##0\)</c:formatCode>
                <c:ptCount val="12"/>
                <c:pt idx="0">
                  <c:v>294</c:v>
                </c:pt>
                <c:pt idx="1">
                  <c:v>327</c:v>
                </c:pt>
                <c:pt idx="2">
                  <c:v>304</c:v>
                </c:pt>
                <c:pt idx="3">
                  <c:v>384</c:v>
                </c:pt>
                <c:pt idx="4">
                  <c:v>638</c:v>
                </c:pt>
                <c:pt idx="5">
                  <c:v>649</c:v>
                </c:pt>
                <c:pt idx="6">
                  <c:v>481</c:v>
                </c:pt>
                <c:pt idx="7">
                  <c:v>674</c:v>
                </c:pt>
                <c:pt idx="8">
                  <c:v>717</c:v>
                </c:pt>
                <c:pt idx="9">
                  <c:v>822.63337999999999</c:v>
                </c:pt>
                <c:pt idx="10">
                  <c:v>933.49634000000003</c:v>
                </c:pt>
                <c:pt idx="11">
                  <c:v>1528.07224</c:v>
                </c:pt>
              </c:numCache>
            </c:numRef>
          </c:val>
        </c:ser>
        <c:ser>
          <c:idx val="3"/>
          <c:order val="3"/>
          <c:tx>
            <c:strRef>
              <c:f>'Ⅱ-6（3）-3'!$H$4</c:f>
              <c:strCache>
                <c:ptCount val="1"/>
                <c:pt idx="0">
                  <c:v>東京港</c:v>
                </c:pt>
              </c:strCache>
            </c:strRef>
          </c:tx>
          <c:spPr>
            <a:pattFill prst="ltUpDiag">
              <a:fgClr>
                <a:sysClr val="window" lastClr="FFFFFF">
                  <a:lumMod val="50000"/>
                </a:sysClr>
              </a:fgClr>
              <a:bgClr>
                <a:srgbClr val="FFFFFF"/>
              </a:bgClr>
            </a:pattFill>
            <a:ln>
              <a:solidFill>
                <a:schemeClr val="tx1"/>
              </a:solidFill>
            </a:ln>
          </c:spPr>
          <c:invertIfNegative val="0"/>
          <c:dLbls>
            <c:dLbl>
              <c:idx val="11"/>
              <c:layout>
                <c:manualLayout>
                  <c:x val="8.4964501185053873E-2"/>
                  <c:y val="-6.7105676621004688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'Ⅱ-6（3）-3'!$H$6:$H$17</c:f>
              <c:numCache>
                <c:formatCode>#,##0_);[Red]\(#,##0\)</c:formatCode>
                <c:ptCount val="12"/>
                <c:pt idx="0">
                  <c:v>204</c:v>
                </c:pt>
                <c:pt idx="1">
                  <c:v>311</c:v>
                </c:pt>
                <c:pt idx="2">
                  <c:v>498</c:v>
                </c:pt>
                <c:pt idx="3">
                  <c:v>305</c:v>
                </c:pt>
                <c:pt idx="4">
                  <c:v>319</c:v>
                </c:pt>
                <c:pt idx="5">
                  <c:v>201</c:v>
                </c:pt>
                <c:pt idx="6">
                  <c:v>218</c:v>
                </c:pt>
                <c:pt idx="7">
                  <c:v>184</c:v>
                </c:pt>
                <c:pt idx="8">
                  <c:v>136</c:v>
                </c:pt>
                <c:pt idx="9">
                  <c:v>116.86584000000001</c:v>
                </c:pt>
                <c:pt idx="10">
                  <c:v>136.49245999999999</c:v>
                </c:pt>
                <c:pt idx="11">
                  <c:v>195.27554000000001</c:v>
                </c:pt>
              </c:numCache>
            </c:numRef>
          </c:val>
        </c:ser>
        <c:ser>
          <c:idx val="4"/>
          <c:order val="4"/>
          <c:tx>
            <c:strRef>
              <c:f>'Ⅱ-6（3）-3'!$I$4</c:f>
              <c:strCache>
                <c:ptCount val="1"/>
                <c:pt idx="0">
                  <c:v>成田空港</c:v>
                </c:pt>
              </c:strCache>
            </c:strRef>
          </c:tx>
          <c:spPr>
            <a:solidFill>
              <a:schemeClr val="bg1">
                <a:lumMod val="50000"/>
              </a:schemeClr>
            </a:solidFill>
            <a:ln>
              <a:solidFill>
                <a:schemeClr val="tx1"/>
              </a:solidFill>
            </a:ln>
          </c:spPr>
          <c:invertIfNegative val="0"/>
          <c:dLbls>
            <c:dLbl>
              <c:idx val="11"/>
              <c:layout>
                <c:manualLayout>
                  <c:x val="8.7060373395920043E-2"/>
                  <c:y val="-5.9294336552038321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'Ⅱ-6（3）-3'!$I$6:$I$17</c:f>
              <c:numCache>
                <c:formatCode>#,##0_);[Red]\(#,##0\)</c:formatCode>
                <c:ptCount val="12"/>
                <c:pt idx="0">
                  <c:v>509</c:v>
                </c:pt>
                <c:pt idx="1">
                  <c:v>516</c:v>
                </c:pt>
                <c:pt idx="2">
                  <c:v>518</c:v>
                </c:pt>
                <c:pt idx="3">
                  <c:v>264</c:v>
                </c:pt>
                <c:pt idx="4">
                  <c:v>215</c:v>
                </c:pt>
                <c:pt idx="5">
                  <c:v>143</c:v>
                </c:pt>
                <c:pt idx="6">
                  <c:v>127</c:v>
                </c:pt>
                <c:pt idx="7">
                  <c:v>76</c:v>
                </c:pt>
                <c:pt idx="8">
                  <c:v>76</c:v>
                </c:pt>
                <c:pt idx="9">
                  <c:v>75.470269999999999</c:v>
                </c:pt>
                <c:pt idx="10">
                  <c:v>31.517440000000001</c:v>
                </c:pt>
                <c:pt idx="11">
                  <c:v>39.684130000000003</c:v>
                </c:pt>
              </c:numCache>
            </c:numRef>
          </c:val>
        </c:ser>
        <c:ser>
          <c:idx val="5"/>
          <c:order val="5"/>
          <c:tx>
            <c:strRef>
              <c:f>'Ⅱ-6（3）-3'!$J$4</c:f>
              <c:strCache>
                <c:ptCount val="1"/>
                <c:pt idx="0">
                  <c:v>その他</c:v>
                </c:pt>
              </c:strCache>
            </c:strRef>
          </c:tx>
          <c:spPr>
            <a:solidFill>
              <a:schemeClr val="bg1"/>
            </a:solidFill>
            <a:ln>
              <a:solidFill>
                <a:schemeClr val="tx1"/>
              </a:solidFill>
            </a:ln>
          </c:spPr>
          <c:invertIfNegative val="0"/>
          <c:dLbls>
            <c:dLbl>
              <c:idx val="11"/>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'Ⅱ-6（3）-3'!$J$6:$J$17</c:f>
              <c:numCache>
                <c:formatCode>#,##0_);[Red]\(#,##0\)</c:formatCode>
                <c:ptCount val="12"/>
                <c:pt idx="0">
                  <c:v>137</c:v>
                </c:pt>
                <c:pt idx="1">
                  <c:v>134</c:v>
                </c:pt>
                <c:pt idx="2">
                  <c:v>206</c:v>
                </c:pt>
                <c:pt idx="3">
                  <c:v>231</c:v>
                </c:pt>
                <c:pt idx="4">
                  <c:v>374</c:v>
                </c:pt>
                <c:pt idx="5">
                  <c:v>338</c:v>
                </c:pt>
                <c:pt idx="6">
                  <c:v>341</c:v>
                </c:pt>
                <c:pt idx="7">
                  <c:v>340</c:v>
                </c:pt>
                <c:pt idx="8">
                  <c:v>307</c:v>
                </c:pt>
                <c:pt idx="9">
                  <c:v>344.55351000000019</c:v>
                </c:pt>
                <c:pt idx="10">
                  <c:v>460.48389999999972</c:v>
                </c:pt>
                <c:pt idx="11">
                  <c:v>499.48124999999982</c:v>
                </c:pt>
              </c:numCache>
            </c:numRef>
          </c:val>
        </c:ser>
        <c:dLbls>
          <c:showLegendKey val="0"/>
          <c:showVal val="0"/>
          <c:showCatName val="0"/>
          <c:showSerName val="0"/>
          <c:showPercent val="0"/>
          <c:showBubbleSize val="0"/>
        </c:dLbls>
        <c:gapWidth val="50"/>
        <c:overlap val="100"/>
        <c:serLines/>
        <c:axId val="401871888"/>
        <c:axId val="401872280"/>
      </c:barChart>
      <c:lineChart>
        <c:grouping val="standard"/>
        <c:varyColors val="0"/>
        <c:ser>
          <c:idx val="6"/>
          <c:order val="6"/>
          <c:tx>
            <c:strRef>
              <c:f>'Ⅱ-6（3）-3'!$L$4</c:f>
              <c:strCache>
                <c:ptCount val="1"/>
                <c:pt idx="0">
                  <c:v>大阪港の
全国シェア</c:v>
                </c:pt>
              </c:strCache>
            </c:strRef>
          </c:tx>
          <c:spPr>
            <a:ln>
              <a:solidFill>
                <a:schemeClr val="accent3">
                  <a:lumMod val="50000"/>
                </a:schemeClr>
              </a:solidFill>
            </a:ln>
          </c:spPr>
          <c:marker>
            <c:symbol val="circle"/>
            <c:size val="5"/>
            <c:spPr>
              <a:solidFill>
                <a:schemeClr val="accent3">
                  <a:lumMod val="50000"/>
                </a:schemeClr>
              </a:solidFill>
              <a:ln>
                <a:solidFill>
                  <a:schemeClr val="accent3">
                    <a:lumMod val="50000"/>
                  </a:schemeClr>
                </a:solidFill>
              </a:ln>
            </c:spPr>
          </c:marker>
          <c:dLbls>
            <c:dLbl>
              <c:idx val="11"/>
              <c:layout>
                <c:manualLayout>
                  <c:x val="-3.2803927571857655E-2"/>
                  <c:y val="2.546967196069767E-2"/>
                </c:manualLayout>
              </c:layout>
              <c:spPr/>
              <c:txPr>
                <a:bodyPr/>
                <a:lstStyle/>
                <a:p>
                  <a:pPr>
                    <a:defRPr sz="8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'Ⅱ-6（3）-3'!$L$6:$L$17</c:f>
              <c:numCache>
                <c:formatCode>0.0</c:formatCode>
                <c:ptCount val="12"/>
                <c:pt idx="0">
                  <c:v>15.619694397283531</c:v>
                </c:pt>
                <c:pt idx="1">
                  <c:v>10.294680443934174</c:v>
                </c:pt>
                <c:pt idx="2">
                  <c:v>7.8045685279187813</c:v>
                </c:pt>
                <c:pt idx="3">
                  <c:v>14.423076923076922</c:v>
                </c:pt>
                <c:pt idx="4">
                  <c:v>15.697674418604651</c:v>
                </c:pt>
                <c:pt idx="5">
                  <c:v>19.49974476773864</c:v>
                </c:pt>
                <c:pt idx="6">
                  <c:v>21.081376297105408</c:v>
                </c:pt>
                <c:pt idx="7">
                  <c:v>28.592814371257486</c:v>
                </c:pt>
                <c:pt idx="8">
                  <c:v>36.802973977695167</c:v>
                </c:pt>
                <c:pt idx="9">
                  <c:v>37.700273523980407</c:v>
                </c:pt>
                <c:pt idx="10">
                  <c:v>42.684957781074139</c:v>
                </c:pt>
                <c:pt idx="11">
                  <c:v>19.312024284452836</c:v>
                </c:pt>
              </c:numCache>
            </c:numRef>
          </c:val>
          <c:smooth val="0"/>
        </c:ser>
        <c:ser>
          <c:idx val="7"/>
          <c:order val="7"/>
          <c:tx>
            <c:strRef>
              <c:f>'Ⅱ-6（3）-3'!$M$4</c:f>
              <c:strCache>
                <c:ptCount val="1"/>
                <c:pt idx="0">
                  <c:v>阪神港の
全国シェア</c:v>
                </c:pt>
              </c:strCache>
            </c:strRef>
          </c:tx>
          <c:spPr>
            <a:ln>
              <a:solidFill>
                <a:schemeClr val="accent3">
                  <a:lumMod val="50000"/>
                </a:schemeClr>
              </a:solidFill>
            </a:ln>
          </c:spPr>
          <c:marker>
            <c:symbol val="diamond"/>
            <c:size val="7"/>
            <c:spPr>
              <a:solidFill>
                <a:schemeClr val="bg1"/>
              </a:solidFill>
              <a:ln>
                <a:solidFill>
                  <a:schemeClr val="accent3">
                    <a:lumMod val="50000"/>
                  </a:schemeClr>
                </a:solidFill>
              </a:ln>
            </c:spPr>
          </c:marker>
          <c:dLbls>
            <c:dLbl>
              <c:idx val="11"/>
              <c:layout>
                <c:manualLayout>
                  <c:x val="-3.5725694515487544E-2"/>
                  <c:y val="-3.4800984136088509E-2"/>
                </c:manualLayout>
              </c:layout>
              <c:numFmt formatCode="#,##0.0_);[Red]\(#,##0.0\)" sourceLinked="0"/>
              <c:spPr/>
              <c:txPr>
                <a:bodyPr/>
                <a:lstStyle/>
                <a:p>
                  <a:pPr>
                    <a:defRPr>
                      <a:solidFill>
                        <a:schemeClr val="accent3">
                          <a:lumMod val="50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'Ⅱ-6（3）-3'!$B$6:$B$17</c:f>
              <c:strCache>
                <c:ptCount val="12"/>
                <c:pt idx="0">
                  <c:v>2006</c:v>
                </c:pt>
                <c:pt idx="1">
                  <c:v>07</c:v>
                </c:pt>
                <c:pt idx="2">
                  <c:v>08</c:v>
                </c:pt>
                <c:pt idx="3">
                  <c:v>09</c:v>
                </c:pt>
                <c:pt idx="4">
                  <c:v>10</c:v>
                </c:pt>
                <c:pt idx="5">
                  <c:v>11</c:v>
                </c:pt>
                <c:pt idx="6">
                  <c:v>12</c:v>
                </c:pt>
                <c:pt idx="7">
                  <c:v>13</c:v>
                </c:pt>
                <c:pt idx="8">
                  <c:v>14</c:v>
                </c:pt>
                <c:pt idx="9">
                  <c:v>15</c:v>
                </c:pt>
                <c:pt idx="10">
                  <c:v>16</c:v>
                </c:pt>
                <c:pt idx="11">
                  <c:v>17</c:v>
                </c:pt>
              </c:strCache>
            </c:strRef>
          </c:cat>
          <c:val>
            <c:numRef>
              <c:f>'Ⅱ-6（3）-3'!$M$6:$M$17</c:f>
              <c:numCache>
                <c:formatCode>#,##0_);[Red]\(#,##0\)</c:formatCode>
                <c:ptCount val="12"/>
                <c:pt idx="0">
                  <c:v>28.09847198641765</c:v>
                </c:pt>
                <c:pt idx="1">
                  <c:v>22.809031764255643</c:v>
                </c:pt>
                <c:pt idx="2">
                  <c:v>17.449238578680205</c:v>
                </c:pt>
                <c:pt idx="3">
                  <c:v>32.005494505494511</c:v>
                </c:pt>
                <c:pt idx="4">
                  <c:v>44.230769230769234</c:v>
                </c:pt>
                <c:pt idx="5">
                  <c:v>52.628892291985707</c:v>
                </c:pt>
                <c:pt idx="6">
                  <c:v>47.351174221736755</c:v>
                </c:pt>
                <c:pt idx="7">
                  <c:v>62.225548902195605</c:v>
                </c:pt>
                <c:pt idx="8">
                  <c:v>70.120817843866178</c:v>
                </c:pt>
                <c:pt idx="9">
                  <c:v>71.140654416983878</c:v>
                </c:pt>
                <c:pt idx="10">
                  <c:v>75.559208068707335</c:v>
                </c:pt>
                <c:pt idx="11">
                  <c:v>72.243686628502161</c:v>
                </c:pt>
              </c:numCache>
            </c:numRef>
          </c:val>
          <c:smooth val="0"/>
        </c:ser>
        <c:dLbls>
          <c:showLegendKey val="0"/>
          <c:showVal val="0"/>
          <c:showCatName val="0"/>
          <c:showSerName val="0"/>
          <c:showPercent val="0"/>
          <c:showBubbleSize val="0"/>
        </c:dLbls>
        <c:marker val="1"/>
        <c:smooth val="0"/>
        <c:axId val="401872672"/>
        <c:axId val="401873064"/>
      </c:lineChart>
      <c:catAx>
        <c:axId val="401871888"/>
        <c:scaling>
          <c:orientation val="minMax"/>
        </c:scaling>
        <c:delete val="0"/>
        <c:axPos val="b"/>
        <c:numFmt formatCode="General" sourceLinked="1"/>
        <c:majorTickMark val="out"/>
        <c:minorTickMark val="none"/>
        <c:tickLblPos val="nextTo"/>
        <c:txPr>
          <a:bodyPr/>
          <a:lstStyle/>
          <a:p>
            <a:pPr>
              <a:defRPr sz="900"/>
            </a:pPr>
            <a:endParaRPr lang="ja-JP"/>
          </a:p>
        </c:txPr>
        <c:crossAx val="401872280"/>
        <c:crosses val="autoZero"/>
        <c:auto val="1"/>
        <c:lblAlgn val="ctr"/>
        <c:lblOffset val="100"/>
        <c:noMultiLvlLbl val="0"/>
      </c:catAx>
      <c:valAx>
        <c:axId val="401872280"/>
        <c:scaling>
          <c:orientation val="minMax"/>
          <c:max val="4000"/>
          <c:min val="0"/>
        </c:scaling>
        <c:delete val="0"/>
        <c:axPos val="l"/>
        <c:majorGridlines/>
        <c:numFmt formatCode="#,##0_);[Red]\(#,##0\)" sourceLinked="0"/>
        <c:majorTickMark val="out"/>
        <c:minorTickMark val="none"/>
        <c:tickLblPos val="nextTo"/>
        <c:crossAx val="401871888"/>
        <c:crosses val="autoZero"/>
        <c:crossBetween val="between"/>
        <c:majorUnit val="1000"/>
      </c:valAx>
      <c:catAx>
        <c:axId val="401872672"/>
        <c:scaling>
          <c:orientation val="minMax"/>
        </c:scaling>
        <c:delete val="1"/>
        <c:axPos val="b"/>
        <c:numFmt formatCode="General" sourceLinked="1"/>
        <c:majorTickMark val="out"/>
        <c:minorTickMark val="none"/>
        <c:tickLblPos val="nextTo"/>
        <c:crossAx val="401873064"/>
        <c:crosses val="autoZero"/>
        <c:auto val="1"/>
        <c:lblAlgn val="ctr"/>
        <c:lblOffset val="100"/>
        <c:noMultiLvlLbl val="0"/>
      </c:catAx>
      <c:valAx>
        <c:axId val="401873064"/>
        <c:scaling>
          <c:orientation val="minMax"/>
          <c:max val="80"/>
          <c:min val="0"/>
        </c:scaling>
        <c:delete val="0"/>
        <c:axPos val="r"/>
        <c:numFmt formatCode="#,##0_);[Red]\(#,##0\)" sourceLinked="0"/>
        <c:majorTickMark val="out"/>
        <c:minorTickMark val="none"/>
        <c:tickLblPos val="nextTo"/>
        <c:txPr>
          <a:bodyPr/>
          <a:lstStyle/>
          <a:p>
            <a:pPr>
              <a:defRPr>
                <a:solidFill>
                  <a:sysClr val="windowText" lastClr="000000"/>
                </a:solidFill>
              </a:defRPr>
            </a:pPr>
            <a:endParaRPr lang="ja-JP"/>
          </a:p>
        </c:txPr>
        <c:crossAx val="401872672"/>
        <c:crosses val="max"/>
        <c:crossBetween val="between"/>
        <c:majorUnit val="20"/>
      </c:valAx>
    </c:plotArea>
    <c:legend>
      <c:legendPos val="r"/>
      <c:layout>
        <c:manualLayout>
          <c:xMode val="edge"/>
          <c:yMode val="edge"/>
          <c:x val="0.81768480389213161"/>
          <c:y val="8.4091750929271403E-2"/>
          <c:w val="0.17619075277476151"/>
          <c:h val="0.87576572829750543"/>
        </c:manualLayout>
      </c:layout>
      <c:overlay val="0"/>
      <c:spPr>
        <a:ln>
          <a:solidFill>
            <a:schemeClr val="tx1"/>
          </a:solidFill>
        </a:ln>
      </c:spPr>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66093366094166E-2"/>
          <c:y val="6.2100456621004572E-2"/>
          <c:w val="0.80835380835381054"/>
          <c:h val="0.48232581886168474"/>
        </c:manualLayout>
      </c:layout>
      <c:barChart>
        <c:barDir val="col"/>
        <c:grouping val="clustered"/>
        <c:varyColors val="0"/>
        <c:ser>
          <c:idx val="1"/>
          <c:order val="0"/>
          <c:tx>
            <c:strRef>
              <c:f>'Ⅱ-6(4)-1'!$C$5</c:f>
              <c:strCache>
                <c:ptCount val="1"/>
                <c:pt idx="0">
                  <c:v>事業所数</c:v>
                </c:pt>
              </c:strCache>
            </c:strRef>
          </c:tx>
          <c:spPr>
            <a:solidFill>
              <a:schemeClr val="accent3">
                <a:lumMod val="75000"/>
              </a:schemeClr>
            </a:solidFill>
            <a:ln w="12700">
              <a:solidFill>
                <a:srgbClr val="000000"/>
              </a:solidFill>
              <a:prstDash val="solid"/>
            </a:ln>
          </c:spPr>
          <c:invertIfNegative val="0"/>
          <c:dLbls>
            <c:dLbl>
              <c:idx val="0"/>
              <c:layout>
                <c:manualLayout>
                  <c:x val="-4.9009431383052462E-3"/>
                  <c:y val="8.8401929246389955E-4"/>
                </c:manualLayout>
              </c:layout>
              <c:numFmt formatCode="0.0" sourceLinked="0"/>
              <c:spPr>
                <a:noFill/>
                <a:ln w="25400">
                  <a:noFill/>
                </a:ln>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'Ⅱ-6(4)-1'!$C$7:$C$17</c:f>
              <c:numCache>
                <c:formatCode>#,###,###,##0;" -"###,###,##0</c:formatCode>
                <c:ptCount val="11"/>
                <c:pt idx="0">
                  <c:v>7189</c:v>
                </c:pt>
                <c:pt idx="1">
                  <c:v>1062</c:v>
                </c:pt>
                <c:pt idx="2">
                  <c:v>809</c:v>
                </c:pt>
                <c:pt idx="3">
                  <c:v>2805</c:v>
                </c:pt>
                <c:pt idx="4">
                  <c:v>379</c:v>
                </c:pt>
                <c:pt idx="5">
                  <c:v>120</c:v>
                </c:pt>
                <c:pt idx="6">
                  <c:v>1386</c:v>
                </c:pt>
                <c:pt idx="7">
                  <c:v>156</c:v>
                </c:pt>
                <c:pt idx="8">
                  <c:v>24</c:v>
                </c:pt>
                <c:pt idx="9">
                  <c:v>435</c:v>
                </c:pt>
                <c:pt idx="10">
                  <c:v>13</c:v>
                </c:pt>
              </c:numCache>
            </c:numRef>
          </c:val>
        </c:ser>
        <c:ser>
          <c:idx val="0"/>
          <c:order val="1"/>
          <c:tx>
            <c:strRef>
              <c:f>'Ⅱ-6(4)-1'!$D$5</c:f>
              <c:strCache>
                <c:ptCount val="1"/>
                <c:pt idx="0">
                  <c:v>従業者数</c:v>
                </c:pt>
              </c:strCache>
            </c:strRef>
          </c:tx>
          <c:spPr>
            <a:solidFill>
              <a:srgbClr val="FFFFFF"/>
            </a:solidFill>
            <a:ln w="12700">
              <a:solidFill>
                <a:srgbClr val="000000"/>
              </a:solidFill>
              <a:prstDash val="solid"/>
            </a:ln>
          </c:spPr>
          <c:invertIfNegative val="0"/>
          <c:dLbls>
            <c:dLbl>
              <c:idx val="0"/>
              <c:layout>
                <c:manualLayout>
                  <c:x val="3.2777647420141856E-3"/>
                  <c:y val="1.1704522698749125E-2"/>
                </c:manualLayout>
              </c:layout>
              <c:numFmt formatCode="0.0" sourceLinked="0"/>
              <c:spPr>
                <a:noFill/>
                <a:ln w="25400">
                  <a:noFill/>
                </a:ln>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'Ⅱ-6(4)-1'!$D$7:$D$17</c:f>
              <c:numCache>
                <c:formatCode>#,###,###,##0.0;" -"###,###,##0.0</c:formatCode>
                <c:ptCount val="11"/>
                <c:pt idx="0" formatCode="#,###,###,##0;&quot; -&quot;###,###,##0">
                  <c:v>13441.499999999998</c:v>
                </c:pt>
                <c:pt idx="1">
                  <c:v>500.3</c:v>
                </c:pt>
                <c:pt idx="2">
                  <c:v>1180.5</c:v>
                </c:pt>
                <c:pt idx="3">
                  <c:v>8583.1</c:v>
                </c:pt>
                <c:pt idx="4">
                  <c:v>429.8</c:v>
                </c:pt>
                <c:pt idx="5">
                  <c:v>437.1</c:v>
                </c:pt>
                <c:pt idx="6">
                  <c:v>1815</c:v>
                </c:pt>
                <c:pt idx="7">
                  <c:v>227.3</c:v>
                </c:pt>
                <c:pt idx="8">
                  <c:v>45.4</c:v>
                </c:pt>
                <c:pt idx="9">
                  <c:v>220.5</c:v>
                </c:pt>
                <c:pt idx="10">
                  <c:v>2.5</c:v>
                </c:pt>
              </c:numCache>
            </c:numRef>
          </c:val>
        </c:ser>
        <c:dLbls>
          <c:showLegendKey val="0"/>
          <c:showVal val="0"/>
          <c:showCatName val="0"/>
          <c:showSerName val="0"/>
          <c:showPercent val="0"/>
          <c:showBubbleSize val="0"/>
        </c:dLbls>
        <c:gapWidth val="90"/>
        <c:axId val="401873848"/>
        <c:axId val="401874240"/>
      </c:barChart>
      <c:lineChart>
        <c:grouping val="standard"/>
        <c:varyColors val="0"/>
        <c:ser>
          <c:idx val="2"/>
          <c:order val="2"/>
          <c:tx>
            <c:strRef>
              <c:f>'Ⅱ-6(4)-1'!$E$5</c:f>
              <c:strCache>
                <c:ptCount val="1"/>
                <c:pt idx="0">
                  <c:v>事業所数全国シェア</c:v>
                </c:pt>
              </c:strCache>
            </c:strRef>
          </c:tx>
          <c:spPr>
            <a:ln w="12700">
              <a:solidFill>
                <a:schemeClr val="accent3">
                  <a:lumMod val="75000"/>
                </a:schemeClr>
              </a:solidFill>
              <a:prstDash val="solid"/>
            </a:ln>
          </c:spPr>
          <c:marker>
            <c:symbol val="triangle"/>
            <c:size val="5"/>
            <c:spPr>
              <a:solidFill>
                <a:srgbClr val="FFFFFF"/>
              </a:solidFill>
              <a:ln>
                <a:solidFill>
                  <a:schemeClr val="accent3">
                    <a:lumMod val="75000"/>
                  </a:schemeClr>
                </a:solidFill>
                <a:prstDash val="solid"/>
              </a:ln>
            </c:spPr>
          </c:marker>
          <c:dLbls>
            <c:dLbl>
              <c:idx val="0"/>
              <c:layout>
                <c:manualLayout>
                  <c:x val="1.150556582966517E-2"/>
                  <c:y val="1.2538789717099251E-2"/>
                </c:manualLayout>
              </c:layout>
              <c:spPr/>
              <c:txPr>
                <a:bodyPr/>
                <a:lstStyle/>
                <a:p>
                  <a:pPr>
                    <a:defRPr sz="800">
                      <a:solidFill>
                        <a:schemeClr val="accent3">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'Ⅱ-6(4)-1'!$E$7:$E$17</c:f>
              <c:numCache>
                <c:formatCode>#,##0.0;[Red]\-#,##0.0</c:formatCode>
                <c:ptCount val="11"/>
                <c:pt idx="0">
                  <c:v>7.3999732369864848</c:v>
                </c:pt>
                <c:pt idx="1">
                  <c:v>11.786903440621533</c:v>
                </c:pt>
                <c:pt idx="2">
                  <c:v>8.3093672966310592</c:v>
                </c:pt>
                <c:pt idx="3">
                  <c:v>7.787556567367222</c:v>
                </c:pt>
                <c:pt idx="4">
                  <c:v>7.5303000198688661</c:v>
                </c:pt>
                <c:pt idx="5">
                  <c:v>6.1349693251533743</c:v>
                </c:pt>
                <c:pt idx="6">
                  <c:v>7.1179129005751847</c:v>
                </c:pt>
                <c:pt idx="7">
                  <c:v>4.8163013275702378</c:v>
                </c:pt>
                <c:pt idx="8">
                  <c:v>4.1308089500860588</c:v>
                </c:pt>
                <c:pt idx="9">
                  <c:v>3.8397034160120045</c:v>
                </c:pt>
                <c:pt idx="10">
                  <c:v>1.6795865633074936</c:v>
                </c:pt>
              </c:numCache>
            </c:numRef>
          </c:val>
          <c:smooth val="0"/>
        </c:ser>
        <c:ser>
          <c:idx val="3"/>
          <c:order val="3"/>
          <c:tx>
            <c:strRef>
              <c:f>'Ⅱ-6(4)-1'!$F$5</c:f>
              <c:strCache>
                <c:ptCount val="1"/>
                <c:pt idx="0">
                  <c:v>従業者数全国シェア</c:v>
                </c:pt>
              </c:strCache>
            </c:strRef>
          </c:tx>
          <c:spPr>
            <a:ln w="12700">
              <a:solidFill>
                <a:srgbClr val="000000"/>
              </a:solidFill>
              <a:prstDash val="solid"/>
            </a:ln>
          </c:spPr>
          <c:marker>
            <c:symbol val="diamond"/>
            <c:size val="5"/>
            <c:spPr>
              <a:solidFill>
                <a:srgbClr val="000000"/>
              </a:solidFill>
              <a:ln w="9525">
                <a:noFill/>
              </a:ln>
            </c:spPr>
          </c:marker>
          <c:dLbls>
            <c:dLbl>
              <c:idx val="0"/>
              <c:layout>
                <c:manualLayout>
                  <c:x val="2.3031551310385728E-2"/>
                  <c:y val="-1.832973555215130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'Ⅱ-6(4)-1'!$B$7:$B$17</c:f>
              <c:strCache>
                <c:ptCount val="11"/>
                <c:pt idx="0">
                  <c:v>クリエイティブ
産業全体</c:v>
                </c:pt>
                <c:pt idx="1">
                  <c:v>デザイン業</c:v>
                </c:pt>
                <c:pt idx="2">
                  <c:v>広告業</c:v>
                </c:pt>
                <c:pt idx="3">
                  <c:v>情報サービス業</c:v>
                </c:pt>
                <c:pt idx="4">
                  <c:v>インターネット
附随サービス業</c:v>
                </c:pt>
                <c:pt idx="5">
                  <c:v>放送業</c:v>
                </c:pt>
                <c:pt idx="6">
                  <c:v>映像・音声・
文字情報制作業</c:v>
                </c:pt>
                <c:pt idx="7">
                  <c:v>興行場・興行団</c:v>
                </c:pt>
                <c:pt idx="8">
                  <c:v>映画館</c:v>
                </c:pt>
                <c:pt idx="9">
                  <c:v>写真業</c:v>
                </c:pt>
                <c:pt idx="10">
                  <c:v>著述・芸術家業</c:v>
                </c:pt>
              </c:strCache>
            </c:strRef>
          </c:cat>
          <c:val>
            <c:numRef>
              <c:f>'Ⅱ-6(4)-1'!$F$7:$F$17</c:f>
              <c:numCache>
                <c:formatCode>#,##0.0;[Red]\-#,##0.0</c:formatCode>
                <c:ptCount val="11"/>
                <c:pt idx="0">
                  <c:v>7.6903800305864438</c:v>
                </c:pt>
                <c:pt idx="1">
                  <c:v>12.333900352538027</c:v>
                </c:pt>
                <c:pt idx="2">
                  <c:v>9.4648226097414323</c:v>
                </c:pt>
                <c:pt idx="3">
                  <c:v>7.9888791778707917</c:v>
                </c:pt>
                <c:pt idx="4">
                  <c:v>5.1725175405870534</c:v>
                </c:pt>
                <c:pt idx="5">
                  <c:v>6.4400636492220649</c:v>
                </c:pt>
                <c:pt idx="6">
                  <c:v>7.2319400725186274</c:v>
                </c:pt>
                <c:pt idx="7">
                  <c:v>6.1276756348735644</c:v>
                </c:pt>
                <c:pt idx="8">
                  <c:v>2.6370817843866172</c:v>
                </c:pt>
                <c:pt idx="9">
                  <c:v>4.3535776338651075</c:v>
                </c:pt>
                <c:pt idx="10">
                  <c:v>1.9669551534225023</c:v>
                </c:pt>
              </c:numCache>
            </c:numRef>
          </c:val>
          <c:smooth val="0"/>
        </c:ser>
        <c:dLbls>
          <c:showLegendKey val="0"/>
          <c:showVal val="0"/>
          <c:showCatName val="0"/>
          <c:showSerName val="0"/>
          <c:showPercent val="0"/>
          <c:showBubbleSize val="0"/>
        </c:dLbls>
        <c:marker val="1"/>
        <c:smooth val="0"/>
        <c:axId val="401874632"/>
        <c:axId val="401875024"/>
      </c:lineChart>
      <c:catAx>
        <c:axId val="4018738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401874240"/>
        <c:crosses val="autoZero"/>
        <c:auto val="0"/>
        <c:lblAlgn val="ctr"/>
        <c:lblOffset val="100"/>
        <c:tickLblSkip val="1"/>
        <c:tickMarkSkip val="1"/>
        <c:noMultiLvlLbl val="0"/>
      </c:catAx>
      <c:valAx>
        <c:axId val="401874240"/>
        <c:scaling>
          <c:orientation val="minMax"/>
          <c:max val="15000"/>
          <c:min val="0"/>
        </c:scaling>
        <c:delete val="0"/>
        <c:axPos val="l"/>
        <c:numFmt formatCode="0.0_);[Red]\(0.0\)" sourceLinked="0"/>
        <c:majorTickMark val="in"/>
        <c:minorTickMark val="none"/>
        <c:tickLblPos val="nextTo"/>
        <c:spPr>
          <a:ln w="3175">
            <a:solidFill>
              <a:srgbClr val="000000"/>
            </a:solidFill>
            <a:prstDash val="solid"/>
          </a:ln>
        </c:spPr>
        <c:txPr>
          <a:bodyPr rot="0" vert="horz"/>
          <a:lstStyle/>
          <a:p>
            <a:pPr>
              <a:defRPr/>
            </a:pPr>
            <a:endParaRPr lang="ja-JP"/>
          </a:p>
        </c:txPr>
        <c:crossAx val="401873848"/>
        <c:crosses val="autoZero"/>
        <c:crossBetween val="between"/>
        <c:majorUnit val="2500"/>
        <c:minorUnit val="500"/>
        <c:dispUnits>
          <c:builtInUnit val="thousands"/>
        </c:dispUnits>
      </c:valAx>
      <c:catAx>
        <c:axId val="401874632"/>
        <c:scaling>
          <c:orientation val="minMax"/>
        </c:scaling>
        <c:delete val="1"/>
        <c:axPos val="b"/>
        <c:numFmt formatCode="General" sourceLinked="1"/>
        <c:majorTickMark val="out"/>
        <c:minorTickMark val="none"/>
        <c:tickLblPos val="nextTo"/>
        <c:crossAx val="401875024"/>
        <c:crosses val="autoZero"/>
        <c:auto val="0"/>
        <c:lblAlgn val="ctr"/>
        <c:lblOffset val="100"/>
        <c:noMultiLvlLbl val="0"/>
      </c:catAx>
      <c:valAx>
        <c:axId val="401875024"/>
        <c:scaling>
          <c:orientation val="minMax"/>
          <c:max val="15"/>
        </c:scaling>
        <c:delete val="0"/>
        <c:axPos val="r"/>
        <c:numFmt formatCode="#,##0.0;[Red]\-#,##0.0" sourceLinked="1"/>
        <c:majorTickMark val="none"/>
        <c:minorTickMark val="none"/>
        <c:tickLblPos val="none"/>
        <c:spPr>
          <a:ln w="3175">
            <a:solidFill>
              <a:srgbClr val="000000"/>
            </a:solidFill>
            <a:prstDash val="solid"/>
          </a:ln>
        </c:spPr>
        <c:txPr>
          <a:bodyPr rot="0" vert="horz"/>
          <a:lstStyle/>
          <a:p>
            <a:pPr>
              <a:defRPr/>
            </a:pPr>
            <a:endParaRPr lang="ja-JP"/>
          </a:p>
        </c:txPr>
        <c:crossAx val="401874632"/>
        <c:crosses val="max"/>
        <c:crossBetween val="between"/>
        <c:majorUnit val="2.5"/>
      </c:valAx>
      <c:spPr>
        <a:noFill/>
        <a:ln w="25400">
          <a:noFill/>
        </a:ln>
      </c:spPr>
    </c:plotArea>
    <c:legend>
      <c:legendPos val="b"/>
      <c:layout>
        <c:manualLayout>
          <c:xMode val="edge"/>
          <c:yMode val="edge"/>
          <c:x val="0.21321700485012091"/>
          <c:y val="2.2050195970970934E-2"/>
          <c:w val="0.6799210621667201"/>
          <c:h val="9.7764461576873671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278987213388116"/>
          <c:y val="8.5176746817710092E-2"/>
          <c:w val="0.5336914135733033"/>
          <c:h val="0.85938007697234231"/>
        </c:manualLayout>
      </c:layout>
      <c:barChart>
        <c:barDir val="bar"/>
        <c:grouping val="clustered"/>
        <c:varyColors val="0"/>
        <c:ser>
          <c:idx val="0"/>
          <c:order val="0"/>
          <c:tx>
            <c:strRef>
              <c:f>'Ⅱ-6(5)-1'!$H$4</c:f>
              <c:strCache>
                <c:ptCount val="1"/>
                <c:pt idx="0">
                  <c:v>近畿シェア</c:v>
                </c:pt>
              </c:strCache>
            </c:strRef>
          </c:tx>
          <c:spPr>
            <a:solidFill>
              <a:schemeClr val="accent3">
                <a:lumMod val="40000"/>
                <a:lumOff val="60000"/>
              </a:schemeClr>
            </a:solidFill>
            <a:ln w="12700">
              <a:solidFill>
                <a:srgbClr val="000000"/>
              </a:solidFill>
              <a:prstDash val="solid"/>
            </a:ln>
          </c:spPr>
          <c:invertIfNegative val="0"/>
          <c:dPt>
            <c:idx val="3"/>
            <c:invertIfNegative val="0"/>
            <c:bubble3D val="0"/>
          </c:dPt>
          <c:dPt>
            <c:idx val="5"/>
            <c:invertIfNegative val="0"/>
            <c:bubble3D val="0"/>
          </c:dPt>
          <c:dLbls>
            <c:dLbl>
              <c:idx val="0"/>
              <c:layout>
                <c:manualLayout>
                  <c:x val="-4.0772517251146823E-3"/>
                  <c:y val="-1.21406591810614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651563008281083E-3"/>
                  <c:y val="1.280900360438908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a:solidFill>
                      <a:schemeClr val="accent3">
                        <a:lumMod val="50000"/>
                      </a:schemeClr>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'Ⅱ-6(5)-1'!$G$5:$G$14</c:f>
              <c:strCache>
                <c:ptCount val="10"/>
                <c:pt idx="0">
                  <c:v>専修学校・各種学校 </c:v>
                </c:pt>
                <c:pt idx="1">
                  <c:v>職業・教育支援施設</c:v>
                </c:pt>
                <c:pt idx="2">
                  <c:v>その他教育、学習支援</c:v>
                </c:pt>
                <c:pt idx="3">
                  <c:v>大阪市人口</c:v>
                </c:pt>
                <c:pt idx="4">
                  <c:v>その他の学校教育</c:v>
                </c:pt>
                <c:pt idx="5">
                  <c:v>教育，学習支援業合計</c:v>
                </c:pt>
                <c:pt idx="6">
                  <c:v>教養・技能教授業</c:v>
                </c:pt>
                <c:pt idx="7">
                  <c:v>高等教育機関 </c:v>
                </c:pt>
                <c:pt idx="8">
                  <c:v>社会教育 </c:v>
                </c:pt>
                <c:pt idx="9">
                  <c:v>学習塾</c:v>
                </c:pt>
              </c:strCache>
            </c:strRef>
          </c:cat>
          <c:val>
            <c:numRef>
              <c:f>'Ⅱ-6(5)-1'!$H$5:$H$14</c:f>
              <c:numCache>
                <c:formatCode>0.0</c:formatCode>
                <c:ptCount val="10"/>
                <c:pt idx="0">
                  <c:v>36.930091185410333</c:v>
                </c:pt>
                <c:pt idx="1">
                  <c:v>31.404958677685951</c:v>
                </c:pt>
                <c:pt idx="2">
                  <c:v>29.411764705882355</c:v>
                </c:pt>
                <c:pt idx="3">
                  <c:v>18.399999999999999</c:v>
                </c:pt>
                <c:pt idx="4">
                  <c:v>15.514905149051492</c:v>
                </c:pt>
                <c:pt idx="5">
                  <c:v>13.104069888372738</c:v>
                </c:pt>
                <c:pt idx="6">
                  <c:v>12.839488432246013</c:v>
                </c:pt>
                <c:pt idx="7">
                  <c:v>10.776942355889723</c:v>
                </c:pt>
                <c:pt idx="8">
                  <c:v>10.564663023679417</c:v>
                </c:pt>
                <c:pt idx="9">
                  <c:v>9.5557257755649179</c:v>
                </c:pt>
              </c:numCache>
            </c:numRef>
          </c:val>
        </c:ser>
        <c:ser>
          <c:idx val="1"/>
          <c:order val="1"/>
          <c:tx>
            <c:strRef>
              <c:f>'Ⅱ-6(5)-1'!$I$4</c:f>
              <c:strCache>
                <c:ptCount val="1"/>
                <c:pt idx="0">
                  <c:v>全国シェア</c:v>
                </c:pt>
              </c:strCache>
            </c:strRef>
          </c:tx>
          <c:spPr>
            <a:solidFill>
              <a:srgbClr val="FFFFFF"/>
            </a:solidFill>
            <a:ln w="12700">
              <a:solidFill>
                <a:srgbClr val="000000"/>
              </a:solidFill>
              <a:prstDash val="solid"/>
            </a:ln>
          </c:spPr>
          <c:invertIfNegative val="0"/>
          <c:dPt>
            <c:idx val="3"/>
            <c:invertIfNegative val="0"/>
            <c:bubble3D val="0"/>
            <c:spPr>
              <a:solidFill>
                <a:schemeClr val="bg1"/>
              </a:solidFill>
              <a:ln w="12700">
                <a:solidFill>
                  <a:srgbClr val="000000"/>
                </a:solidFill>
                <a:prstDash val="solid"/>
              </a:ln>
            </c:spPr>
          </c:dPt>
          <c:dPt>
            <c:idx val="4"/>
            <c:invertIfNegative val="0"/>
            <c:bubble3D val="0"/>
            <c:spPr>
              <a:solidFill>
                <a:schemeClr val="bg1"/>
              </a:solidFill>
              <a:ln w="12700">
                <a:solidFill>
                  <a:srgbClr val="000000"/>
                </a:solidFill>
                <a:prstDash val="solid"/>
              </a:ln>
            </c:spPr>
          </c:dPt>
          <c:dPt>
            <c:idx val="5"/>
            <c:invertIfNegative val="0"/>
            <c:bubble3D val="0"/>
            <c:spPr>
              <a:solidFill>
                <a:schemeClr val="bg1"/>
              </a:solidFill>
              <a:ln w="12700">
                <a:solidFill>
                  <a:srgbClr val="000000"/>
                </a:solidFill>
                <a:prstDash val="solid"/>
              </a:ln>
            </c:spPr>
          </c:dPt>
          <c:dLbls>
            <c:dLbl>
              <c:idx val="0"/>
              <c:layout>
                <c:manualLayout>
                  <c:x val="-1.2320869765285646E-2"/>
                  <c:y val="-5.825091307966432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782655608733886E-3"/>
                  <c:y val="-5.2955782928558424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170512603643E-2"/>
                  <c:y val="-4.7665652152532514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82539663240508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4.82539663240508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4.82539663240508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041020233499955E-3"/>
                  <c:y val="-4.82501667991443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6176279412982712E-3"/>
                  <c:y val="-1.6550730496658697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8067309070595217E-3"/>
                  <c:y val="-1.014584764825499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'Ⅱ-6(5)-1'!$G$5:$G$14</c:f>
              <c:strCache>
                <c:ptCount val="10"/>
                <c:pt idx="0">
                  <c:v>専修学校・各種学校 </c:v>
                </c:pt>
                <c:pt idx="1">
                  <c:v>職業・教育支援施設</c:v>
                </c:pt>
                <c:pt idx="2">
                  <c:v>その他教育、学習支援</c:v>
                </c:pt>
                <c:pt idx="3">
                  <c:v>大阪市人口</c:v>
                </c:pt>
                <c:pt idx="4">
                  <c:v>その他の学校教育</c:v>
                </c:pt>
                <c:pt idx="5">
                  <c:v>教育，学習支援業合計</c:v>
                </c:pt>
                <c:pt idx="6">
                  <c:v>教養・技能教授業</c:v>
                </c:pt>
                <c:pt idx="7">
                  <c:v>高等教育機関 </c:v>
                </c:pt>
                <c:pt idx="8">
                  <c:v>社会教育 </c:v>
                </c:pt>
                <c:pt idx="9">
                  <c:v>学習塾</c:v>
                </c:pt>
              </c:strCache>
            </c:strRef>
          </c:cat>
          <c:val>
            <c:numRef>
              <c:f>'Ⅱ-6(5)-1'!$I$5:$I$14</c:f>
              <c:numCache>
                <c:formatCode>0.0</c:formatCode>
                <c:ptCount val="10"/>
                <c:pt idx="0">
                  <c:v>5.7473982970671713</c:v>
                </c:pt>
                <c:pt idx="1">
                  <c:v>4.75</c:v>
                </c:pt>
                <c:pt idx="2">
                  <c:v>4.7095761381475674</c:v>
                </c:pt>
                <c:pt idx="3">
                  <c:v>2.1</c:v>
                </c:pt>
                <c:pt idx="4">
                  <c:v>2.0761559383499546</c:v>
                </c:pt>
                <c:pt idx="5">
                  <c:v>2.2241050624867613</c:v>
                </c:pt>
                <c:pt idx="6">
                  <c:v>2.1274316055144169</c:v>
                </c:pt>
                <c:pt idx="7">
                  <c:v>1.893439013650374</c:v>
                </c:pt>
                <c:pt idx="8">
                  <c:v>1.3007400762502803</c:v>
                </c:pt>
                <c:pt idx="9">
                  <c:v>1.8133255809728002</c:v>
                </c:pt>
              </c:numCache>
            </c:numRef>
          </c:val>
        </c:ser>
        <c:dLbls>
          <c:showLegendKey val="0"/>
          <c:showVal val="0"/>
          <c:showCatName val="0"/>
          <c:showSerName val="0"/>
          <c:showPercent val="0"/>
          <c:showBubbleSize val="0"/>
        </c:dLbls>
        <c:gapWidth val="30"/>
        <c:axId val="401875808"/>
        <c:axId val="401876200"/>
      </c:barChart>
      <c:catAx>
        <c:axId val="40187580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a:pPr>
            <a:endParaRPr lang="ja-JP"/>
          </a:p>
        </c:txPr>
        <c:crossAx val="401876200"/>
        <c:crosses val="autoZero"/>
        <c:auto val="1"/>
        <c:lblAlgn val="ctr"/>
        <c:lblOffset val="100"/>
        <c:tickLblSkip val="1"/>
        <c:tickMarkSkip val="1"/>
        <c:noMultiLvlLbl val="0"/>
      </c:catAx>
      <c:valAx>
        <c:axId val="401876200"/>
        <c:scaling>
          <c:orientation val="minMax"/>
          <c:max val="40"/>
          <c:min val="0"/>
        </c:scaling>
        <c:delete val="0"/>
        <c:axPos val="t"/>
        <c:numFmt formatCode="#,##0" sourceLinked="0"/>
        <c:majorTickMark val="in"/>
        <c:minorTickMark val="none"/>
        <c:tickLblPos val="nextTo"/>
        <c:spPr>
          <a:ln w="3175">
            <a:solidFill>
              <a:srgbClr val="000000"/>
            </a:solidFill>
            <a:prstDash val="solid"/>
          </a:ln>
        </c:spPr>
        <c:txPr>
          <a:bodyPr rot="0" vert="horz"/>
          <a:lstStyle/>
          <a:p>
            <a:pPr>
              <a:defRPr/>
            </a:pPr>
            <a:endParaRPr lang="ja-JP"/>
          </a:p>
        </c:txPr>
        <c:crossAx val="401875808"/>
        <c:crosses val="autoZero"/>
        <c:crossBetween val="between"/>
        <c:majorUnit val="10"/>
      </c:valAx>
      <c:spPr>
        <a:noFill/>
        <a:ln w="25400">
          <a:noFill/>
        </a:ln>
      </c:spPr>
    </c:plotArea>
    <c:legend>
      <c:legendPos val="r"/>
      <c:layout>
        <c:manualLayout>
          <c:xMode val="edge"/>
          <c:yMode val="edge"/>
          <c:x val="0.68400960792640531"/>
          <c:y val="0.43634075510388509"/>
          <c:w val="0.26981608028218262"/>
          <c:h val="0.24687976597826464"/>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99267307832609"/>
          <c:y val="0.14646536885144956"/>
          <c:w val="0.60157300904831412"/>
          <c:h val="0.81846198518277458"/>
        </c:manualLayout>
      </c:layout>
      <c:barChart>
        <c:barDir val="bar"/>
        <c:grouping val="clustered"/>
        <c:varyColors val="0"/>
        <c:ser>
          <c:idx val="0"/>
          <c:order val="0"/>
          <c:tx>
            <c:strRef>
              <c:f>'Ⅱ-6(5)-2'!$M$4</c:f>
              <c:strCache>
                <c:ptCount val="1"/>
                <c:pt idx="0">
                  <c:v>学校数</c:v>
                </c:pt>
              </c:strCache>
            </c:strRef>
          </c:tx>
          <c:spPr>
            <a:solidFill>
              <a:schemeClr val="accent3">
                <a:lumMod val="75000"/>
              </a:schemeClr>
            </a:solidFill>
            <a:ln w="12700">
              <a:solidFill>
                <a:srgbClr val="000000"/>
              </a:solidFill>
              <a:prstDash val="solid"/>
            </a:ln>
          </c:spPr>
          <c:invertIfNegative val="0"/>
          <c:dLbls>
            <c:dLbl>
              <c:idx val="0"/>
              <c:layout>
                <c:manualLayout>
                  <c:x val="-3.420635797915933E-3"/>
                  <c:y val="3.3631309087039274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'Ⅱ-6(5)-2'!$L$6:$L$12</c:f>
              <c:strCache>
                <c:ptCount val="7"/>
                <c:pt idx="0">
                  <c:v>大阪市</c:v>
                </c:pt>
                <c:pt idx="1">
                  <c:v>東京都
区部</c:v>
                </c:pt>
                <c:pt idx="2">
                  <c:v>京都市</c:v>
                </c:pt>
                <c:pt idx="3">
                  <c:v>神戸市</c:v>
                </c:pt>
                <c:pt idx="4">
                  <c:v>名古屋市</c:v>
                </c:pt>
                <c:pt idx="5">
                  <c:v>福岡市</c:v>
                </c:pt>
                <c:pt idx="6">
                  <c:v>横浜市</c:v>
                </c:pt>
              </c:strCache>
            </c:strRef>
          </c:cat>
          <c:val>
            <c:numRef>
              <c:f>'Ⅱ-6(5)-2'!$M$6:$M$12</c:f>
              <c:numCache>
                <c:formatCode>#,##0.0;[Red]\-#,##0.0</c:formatCode>
                <c:ptCount val="7"/>
                <c:pt idx="0">
                  <c:v>1.7009847806624887</c:v>
                </c:pt>
                <c:pt idx="1">
                  <c:v>10.922112802148613</c:v>
                </c:pt>
                <c:pt idx="2">
                  <c:v>3.4019695613249774</c:v>
                </c:pt>
                <c:pt idx="3">
                  <c:v>2.1486123545210387</c:v>
                </c:pt>
                <c:pt idx="4">
                  <c:v>2.0590868397493285</c:v>
                </c:pt>
                <c:pt idx="5">
                  <c:v>1.8800358102059087</c:v>
                </c:pt>
                <c:pt idx="6">
                  <c:v>1.7009847806624887</c:v>
                </c:pt>
              </c:numCache>
            </c:numRef>
          </c:val>
        </c:ser>
        <c:ser>
          <c:idx val="1"/>
          <c:order val="1"/>
          <c:tx>
            <c:strRef>
              <c:f>'Ⅱ-6(5)-2'!$N$4</c:f>
              <c:strCache>
                <c:ptCount val="1"/>
                <c:pt idx="0">
                  <c:v>学生数</c:v>
                </c:pt>
              </c:strCache>
            </c:strRef>
          </c:tx>
          <c:spPr>
            <a:solidFill>
              <a:srgbClr val="FFFFFF"/>
            </a:solidFill>
            <a:ln w="12700">
              <a:solidFill>
                <a:srgbClr val="000000"/>
              </a:solidFill>
              <a:prstDash val="solid"/>
            </a:ln>
          </c:spPr>
          <c:invertIfNegative val="0"/>
          <c:dLbls>
            <c:dLbl>
              <c:idx val="0"/>
              <c:layout>
                <c:manualLayout>
                  <c:x val="5.7557761819295133E-4"/>
                  <c:y val="-3.1550887036135666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'Ⅱ-6(5)-2'!$L$6:$L$12</c:f>
              <c:strCache>
                <c:ptCount val="7"/>
                <c:pt idx="0">
                  <c:v>大阪市</c:v>
                </c:pt>
                <c:pt idx="1">
                  <c:v>東京都
区部</c:v>
                </c:pt>
                <c:pt idx="2">
                  <c:v>京都市</c:v>
                </c:pt>
                <c:pt idx="3">
                  <c:v>神戸市</c:v>
                </c:pt>
                <c:pt idx="4">
                  <c:v>名古屋市</c:v>
                </c:pt>
                <c:pt idx="5">
                  <c:v>福岡市</c:v>
                </c:pt>
                <c:pt idx="6">
                  <c:v>横浜市</c:v>
                </c:pt>
              </c:strCache>
            </c:strRef>
          </c:cat>
          <c:val>
            <c:numRef>
              <c:f>'Ⅱ-6(5)-2'!$N$6:$N$12</c:f>
              <c:numCache>
                <c:formatCode>#,##0.0;[Red]\-#,##0.0</c:formatCode>
                <c:ptCount val="7"/>
                <c:pt idx="0">
                  <c:v>1.1453054219658894</c:v>
                </c:pt>
                <c:pt idx="1">
                  <c:v>18.093264991148754</c:v>
                </c:pt>
                <c:pt idx="2">
                  <c:v>4.877026192862016</c:v>
                </c:pt>
                <c:pt idx="3">
                  <c:v>2.3612284477826107</c:v>
                </c:pt>
                <c:pt idx="4">
                  <c:v>3.4622527513169068</c:v>
                </c:pt>
                <c:pt idx="5">
                  <c:v>2.5563307238984367</c:v>
                </c:pt>
                <c:pt idx="6">
                  <c:v>2.8034425833106953</c:v>
                </c:pt>
              </c:numCache>
            </c:numRef>
          </c:val>
        </c:ser>
        <c:ser>
          <c:idx val="2"/>
          <c:order val="2"/>
          <c:tx>
            <c:strRef>
              <c:f>'Ⅱ-6(5)-2'!$O$4</c:f>
              <c:strCache>
                <c:ptCount val="1"/>
                <c:pt idx="0">
                  <c:v>教員数</c:v>
                </c:pt>
              </c:strCache>
            </c:strRef>
          </c:tx>
          <c:spPr>
            <a:solidFill>
              <a:schemeClr val="accent3">
                <a:lumMod val="60000"/>
                <a:lumOff val="40000"/>
              </a:schemeClr>
            </a:solidFill>
            <a:ln w="12700">
              <a:solidFill>
                <a:srgbClr val="000000"/>
              </a:solidFill>
              <a:prstDash val="solid"/>
            </a:ln>
          </c:spPr>
          <c:invertIfNegative val="0"/>
          <c:dLbls>
            <c:dLbl>
              <c:idx val="0"/>
              <c:layout>
                <c:manualLayout>
                  <c:x val="-4.6772481835524772E-3"/>
                  <c:y val="-7.7546234913195948E-3"/>
                </c:manualLayout>
              </c:layout>
              <c:spPr>
                <a:noFill/>
                <a:ln w="25400">
                  <a:no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'Ⅱ-6(5)-2'!$L$6:$L$12</c:f>
              <c:strCache>
                <c:ptCount val="7"/>
                <c:pt idx="0">
                  <c:v>大阪市</c:v>
                </c:pt>
                <c:pt idx="1">
                  <c:v>東京都
区部</c:v>
                </c:pt>
                <c:pt idx="2">
                  <c:v>京都市</c:v>
                </c:pt>
                <c:pt idx="3">
                  <c:v>神戸市</c:v>
                </c:pt>
                <c:pt idx="4">
                  <c:v>名古屋市</c:v>
                </c:pt>
                <c:pt idx="5">
                  <c:v>福岡市</c:v>
                </c:pt>
                <c:pt idx="6">
                  <c:v>横浜市</c:v>
                </c:pt>
              </c:strCache>
            </c:strRef>
          </c:cat>
          <c:val>
            <c:numRef>
              <c:f>'Ⅱ-6(5)-2'!$O$6:$O$12</c:f>
              <c:numCache>
                <c:formatCode>#,##0.0;[Red]\-#,##0.0</c:formatCode>
                <c:ptCount val="7"/>
                <c:pt idx="0">
                  <c:v>0.93497596589174559</c:v>
                </c:pt>
                <c:pt idx="1">
                  <c:v>22.688819094827366</c:v>
                </c:pt>
                <c:pt idx="2">
                  <c:v>5.0567349832097559</c:v>
                </c:pt>
                <c:pt idx="3">
                  <c:v>2.1359052502496549</c:v>
                </c:pt>
                <c:pt idx="4">
                  <c:v>2.8649484909477563</c:v>
                </c:pt>
                <c:pt idx="5">
                  <c:v>2.9539445430414917</c:v>
                </c:pt>
                <c:pt idx="6">
                  <c:v>1.5998592620571541</c:v>
                </c:pt>
              </c:numCache>
            </c:numRef>
          </c:val>
        </c:ser>
        <c:dLbls>
          <c:showLegendKey val="0"/>
          <c:showVal val="0"/>
          <c:showCatName val="0"/>
          <c:showSerName val="0"/>
          <c:showPercent val="0"/>
          <c:showBubbleSize val="0"/>
        </c:dLbls>
        <c:gapWidth val="50"/>
        <c:axId val="401876984"/>
        <c:axId val="401877376"/>
      </c:barChart>
      <c:catAx>
        <c:axId val="40187698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01877376"/>
        <c:crosses val="autoZero"/>
        <c:auto val="1"/>
        <c:lblAlgn val="ctr"/>
        <c:lblOffset val="100"/>
        <c:tickLblSkip val="1"/>
        <c:tickMarkSkip val="1"/>
        <c:noMultiLvlLbl val="0"/>
      </c:catAx>
      <c:valAx>
        <c:axId val="401877376"/>
        <c:scaling>
          <c:orientation val="minMax"/>
          <c:max val="25"/>
          <c:min val="0"/>
        </c:scaling>
        <c:delete val="0"/>
        <c:axPos val="t"/>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01876984"/>
        <c:crosses val="autoZero"/>
        <c:crossBetween val="between"/>
        <c:majorUnit val="5"/>
      </c:valAx>
      <c:spPr>
        <a:noFill/>
        <a:ln w="25400">
          <a:noFill/>
        </a:ln>
      </c:spPr>
    </c:plotArea>
    <c:legend>
      <c:legendPos val="r"/>
      <c:layout>
        <c:manualLayout>
          <c:xMode val="edge"/>
          <c:yMode val="edge"/>
          <c:x val="0.46135036758210984"/>
          <c:y val="0.60534040131213029"/>
          <c:w val="0.27678996177966053"/>
          <c:h val="0.283105725806281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1873684617725"/>
          <c:y val="0.15422960504899841"/>
          <c:w val="0.6765698373357506"/>
          <c:h val="0.55721663759638163"/>
        </c:manualLayout>
      </c:layout>
      <c:barChart>
        <c:barDir val="col"/>
        <c:grouping val="clustered"/>
        <c:varyColors val="0"/>
        <c:ser>
          <c:idx val="1"/>
          <c:order val="0"/>
          <c:tx>
            <c:strRef>
              <c:f>'Ⅱ-6(5)-3'!$D$3</c:f>
              <c:strCache>
                <c:ptCount val="1"/>
                <c:pt idx="0">
                  <c:v>　社会人の大学院入学者数</c:v>
                </c:pt>
              </c:strCache>
            </c:strRef>
          </c:tx>
          <c:spPr>
            <a:solidFill>
              <a:schemeClr val="accent3">
                <a:lumMod val="75000"/>
              </a:schemeClr>
            </a:solidFill>
            <a:ln w="12700">
              <a:solidFill>
                <a:srgbClr val="000000"/>
              </a:solidFill>
              <a:prstDash val="solid"/>
            </a:ln>
          </c:spPr>
          <c:invertIfNegative val="0"/>
          <c:dLbls>
            <c:dLbl>
              <c:idx val="10"/>
              <c:layout>
                <c:manualLayout>
                  <c:x val="9.5500459136822771E-2"/>
                  <c:y val="8.2686931575413541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'Ⅱ-6(5)-3'!$B$7:$B$17</c:f>
              <c:strCache>
                <c:ptCount val="11"/>
                <c:pt idx="0">
                  <c:v>2007</c:v>
                </c:pt>
                <c:pt idx="1">
                  <c:v>08</c:v>
                </c:pt>
                <c:pt idx="2">
                  <c:v>09</c:v>
                </c:pt>
                <c:pt idx="3">
                  <c:v>10</c:v>
                </c:pt>
                <c:pt idx="4">
                  <c:v>11</c:v>
                </c:pt>
                <c:pt idx="5">
                  <c:v>12</c:v>
                </c:pt>
                <c:pt idx="6">
                  <c:v>13</c:v>
                </c:pt>
                <c:pt idx="7">
                  <c:v>14</c:v>
                </c:pt>
                <c:pt idx="8">
                  <c:v>15</c:v>
                </c:pt>
                <c:pt idx="9">
                  <c:v>16</c:v>
                </c:pt>
                <c:pt idx="10">
                  <c:v>17</c:v>
                </c:pt>
              </c:strCache>
            </c:strRef>
          </c:cat>
          <c:val>
            <c:numRef>
              <c:f>'Ⅱ-6(5)-3'!$D$7:$D$17</c:f>
              <c:numCache>
                <c:formatCode>#,##0</c:formatCode>
                <c:ptCount val="11"/>
                <c:pt idx="0">
                  <c:v>17215</c:v>
                </c:pt>
                <c:pt idx="1">
                  <c:v>17595</c:v>
                </c:pt>
                <c:pt idx="2">
                  <c:v>17300</c:v>
                </c:pt>
                <c:pt idx="3">
                  <c:v>16940</c:v>
                </c:pt>
                <c:pt idx="4">
                  <c:v>16027</c:v>
                </c:pt>
                <c:pt idx="5">
                  <c:v>16448</c:v>
                </c:pt>
                <c:pt idx="6">
                  <c:v>16611</c:v>
                </c:pt>
                <c:pt idx="7" formatCode="#,##0_);[Red]\(#,##0\)">
                  <c:v>16467</c:v>
                </c:pt>
                <c:pt idx="8" formatCode="#,##0_);[Red]\(#,##0\)">
                  <c:v>16798</c:v>
                </c:pt>
                <c:pt idx="9" formatCode="#,##0_);[Red]\(#,##0\)">
                  <c:v>17549</c:v>
                </c:pt>
                <c:pt idx="10" formatCode="#,##0_);[Red]\(#,##0\)">
                  <c:v>17526</c:v>
                </c:pt>
              </c:numCache>
            </c:numRef>
          </c:val>
        </c:ser>
        <c:dLbls>
          <c:showLegendKey val="0"/>
          <c:showVal val="0"/>
          <c:showCatName val="0"/>
          <c:showSerName val="0"/>
          <c:showPercent val="0"/>
          <c:showBubbleSize val="0"/>
        </c:dLbls>
        <c:gapWidth val="150"/>
        <c:axId val="401878160"/>
        <c:axId val="401878552"/>
      </c:barChart>
      <c:lineChart>
        <c:grouping val="standard"/>
        <c:varyColors val="0"/>
        <c:ser>
          <c:idx val="0"/>
          <c:order val="1"/>
          <c:tx>
            <c:strRef>
              <c:f>'Ⅱ-6(5)-3'!$E$3</c:f>
              <c:strCache>
                <c:ptCount val="1"/>
                <c:pt idx="0">
                  <c:v>　大学院入学者に占める社会人比率（右軸）</c:v>
                </c:pt>
              </c:strCache>
            </c:strRef>
          </c:tx>
          <c:spPr>
            <a:ln w="12700">
              <a:solidFill>
                <a:srgbClr val="000000"/>
              </a:solidFill>
              <a:prstDash val="solid"/>
            </a:ln>
          </c:spPr>
          <c:marker>
            <c:symbol val="diamond"/>
            <c:size val="5"/>
            <c:spPr>
              <a:solidFill>
                <a:srgbClr val="FFFFFF"/>
              </a:solidFill>
              <a:ln>
                <a:solidFill>
                  <a:srgbClr val="000000"/>
                </a:solidFill>
                <a:prstDash val="solid"/>
              </a:ln>
            </c:spPr>
          </c:marker>
          <c:dLbls>
            <c:dLbl>
              <c:idx val="10"/>
              <c:layout>
                <c:manualLayout>
                  <c:x val="-6.9782521326728991E-2"/>
                  <c:y val="-4.6511801140447909E-2"/>
                </c:manualLayout>
              </c:layout>
              <c:spPr/>
              <c:txPr>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'Ⅱ-6(5)-3'!$B$7:$B$17</c:f>
              <c:strCache>
                <c:ptCount val="11"/>
                <c:pt idx="0">
                  <c:v>2007</c:v>
                </c:pt>
                <c:pt idx="1">
                  <c:v>08</c:v>
                </c:pt>
                <c:pt idx="2">
                  <c:v>09</c:v>
                </c:pt>
                <c:pt idx="3">
                  <c:v>10</c:v>
                </c:pt>
                <c:pt idx="4">
                  <c:v>11</c:v>
                </c:pt>
                <c:pt idx="5">
                  <c:v>12</c:v>
                </c:pt>
                <c:pt idx="6">
                  <c:v>13</c:v>
                </c:pt>
                <c:pt idx="7">
                  <c:v>14</c:v>
                </c:pt>
                <c:pt idx="8">
                  <c:v>15</c:v>
                </c:pt>
                <c:pt idx="9">
                  <c:v>16</c:v>
                </c:pt>
                <c:pt idx="10">
                  <c:v>17</c:v>
                </c:pt>
              </c:strCache>
            </c:strRef>
          </c:cat>
          <c:val>
            <c:numRef>
              <c:f>'Ⅱ-6(5)-3'!$E$7:$E$17</c:f>
              <c:numCache>
                <c:formatCode>0.0_ </c:formatCode>
                <c:ptCount val="11"/>
                <c:pt idx="0">
                  <c:v>16.643141652809469</c:v>
                </c:pt>
                <c:pt idx="1">
                  <c:v>17.060163862898143</c:v>
                </c:pt>
                <c:pt idx="2">
                  <c:v>16.75268962979461</c:v>
                </c:pt>
                <c:pt idx="3">
                  <c:v>15.727124183006536</c:v>
                </c:pt>
                <c:pt idx="4">
                  <c:v>15.538621137643855</c:v>
                </c:pt>
                <c:pt idx="5">
                  <c:v>16.768786893268221</c:v>
                </c:pt>
                <c:pt idx="6">
                  <c:v>17.237586260571785</c:v>
                </c:pt>
                <c:pt idx="7">
                  <c:v>17.34920718537639</c:v>
                </c:pt>
                <c:pt idx="8">
                  <c:v>17.868692026210535</c:v>
                </c:pt>
                <c:pt idx="9">
                  <c:v>18.625754890202614</c:v>
                </c:pt>
                <c:pt idx="10">
                  <c:v>18.432123175297633</c:v>
                </c:pt>
              </c:numCache>
            </c:numRef>
          </c:val>
          <c:smooth val="0"/>
        </c:ser>
        <c:dLbls>
          <c:showLegendKey val="0"/>
          <c:showVal val="0"/>
          <c:showCatName val="0"/>
          <c:showSerName val="0"/>
          <c:showPercent val="0"/>
          <c:showBubbleSize val="0"/>
        </c:dLbls>
        <c:marker val="1"/>
        <c:smooth val="0"/>
        <c:axId val="401878944"/>
        <c:axId val="401879336"/>
      </c:lineChart>
      <c:catAx>
        <c:axId val="4018781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01878552"/>
        <c:crosses val="autoZero"/>
        <c:auto val="0"/>
        <c:lblAlgn val="ctr"/>
        <c:lblOffset val="100"/>
        <c:tickLblSkip val="1"/>
        <c:tickMarkSkip val="1"/>
        <c:noMultiLvlLbl val="0"/>
      </c:catAx>
      <c:valAx>
        <c:axId val="401878552"/>
        <c:scaling>
          <c:orientation val="minMax"/>
          <c:max val="20000"/>
          <c:min val="10000"/>
        </c:scaling>
        <c:delete val="0"/>
        <c:axPos val="l"/>
        <c:numFmt formatCode="#,##0" sourceLinked="1"/>
        <c:majorTickMark val="in"/>
        <c:minorTickMark val="none"/>
        <c:tickLblPos val="nextTo"/>
        <c:spPr>
          <a:ln w="3175">
            <a:solidFill>
              <a:sysClr val="windowText" lastClr="000000"/>
            </a:solidFill>
            <a:prstDash val="solid"/>
          </a:ln>
        </c:spPr>
        <c:txPr>
          <a:bodyPr rot="0" vert="horz"/>
          <a:lstStyle/>
          <a:p>
            <a:pPr>
              <a:defRPr/>
            </a:pPr>
            <a:endParaRPr lang="ja-JP"/>
          </a:p>
        </c:txPr>
        <c:crossAx val="401878160"/>
        <c:crosses val="autoZero"/>
        <c:crossBetween val="between"/>
        <c:majorUnit val="2000"/>
      </c:valAx>
      <c:catAx>
        <c:axId val="401878944"/>
        <c:scaling>
          <c:orientation val="minMax"/>
        </c:scaling>
        <c:delete val="1"/>
        <c:axPos val="b"/>
        <c:numFmt formatCode="General" sourceLinked="1"/>
        <c:majorTickMark val="out"/>
        <c:minorTickMark val="none"/>
        <c:tickLblPos val="nextTo"/>
        <c:crossAx val="401879336"/>
        <c:crosses val="autoZero"/>
        <c:auto val="0"/>
        <c:lblAlgn val="ctr"/>
        <c:lblOffset val="100"/>
        <c:noMultiLvlLbl val="0"/>
      </c:catAx>
      <c:valAx>
        <c:axId val="401879336"/>
        <c:scaling>
          <c:orientation val="minMax"/>
          <c:max val="20"/>
          <c:min val="10"/>
        </c:scaling>
        <c:delete val="0"/>
        <c:axPos val="r"/>
        <c:numFmt formatCode="0_ " sourceLinked="0"/>
        <c:majorTickMark val="in"/>
        <c:minorTickMark val="none"/>
        <c:tickLblPos val="nextTo"/>
        <c:spPr>
          <a:ln w="3175">
            <a:solidFill>
              <a:srgbClr val="000000"/>
            </a:solidFill>
            <a:prstDash val="solid"/>
          </a:ln>
        </c:spPr>
        <c:txPr>
          <a:bodyPr rot="0" vert="horz"/>
          <a:lstStyle/>
          <a:p>
            <a:pPr>
              <a:defRPr/>
            </a:pPr>
            <a:endParaRPr lang="ja-JP"/>
          </a:p>
        </c:txPr>
        <c:crossAx val="401878944"/>
        <c:crosses val="max"/>
        <c:crossBetween val="between"/>
        <c:majorUnit val="2"/>
      </c:valAx>
      <c:spPr>
        <a:noFill/>
        <a:ln w="25400">
          <a:noFill/>
        </a:ln>
      </c:spPr>
    </c:plotArea>
    <c:legend>
      <c:legendPos val="r"/>
      <c:layout>
        <c:manualLayout>
          <c:xMode val="edge"/>
          <c:yMode val="edge"/>
          <c:x val="7.2203695126344503E-2"/>
          <c:y val="0.80804750470021036"/>
          <c:w val="0.84279218774123832"/>
          <c:h val="0.17393198190651699"/>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60242859213852E-2"/>
          <c:y val="0.11323995790848726"/>
          <c:w val="0.67104234063765289"/>
          <c:h val="0.69695610629316496"/>
        </c:manualLayout>
      </c:layout>
      <c:barChart>
        <c:barDir val="col"/>
        <c:grouping val="stacked"/>
        <c:varyColors val="0"/>
        <c:ser>
          <c:idx val="0"/>
          <c:order val="0"/>
          <c:tx>
            <c:strRef>
              <c:f>'Ⅱ-6(5)-4'!$B$6</c:f>
              <c:strCache>
                <c:ptCount val="1"/>
                <c:pt idx="0">
                  <c:v>留学</c:v>
                </c:pt>
              </c:strCache>
            </c:strRef>
          </c:tx>
          <c:spPr>
            <a:solidFill>
              <a:schemeClr val="accent3">
                <a:lumMod val="75000"/>
              </a:schemeClr>
            </a:solidFill>
            <a:ln w="12700">
              <a:solidFill>
                <a:srgbClr val="000000"/>
              </a:solidFill>
              <a:prstDash val="solid"/>
            </a:ln>
          </c:spPr>
          <c:invertIfNegative val="0"/>
          <c:dLbls>
            <c:dLbl>
              <c:idx val="0"/>
              <c:layout>
                <c:manualLayout>
                  <c:x val="-6.0343151550500736E-4"/>
                  <c:y val="1.3257466904228212E-3"/>
                </c:manualLayout>
              </c:layout>
              <c:numFmt formatCode="#,##0_);\(#,##0\)" sourceLinked="0"/>
              <c:spPr>
                <a:noFill/>
                <a:ln w="25400">
                  <a:noFill/>
                </a:ln>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numFmt formatCode="#,##0_);\(#,##0\)" sourceLinked="0"/>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'Ⅱ-6(5)-4'!$C$6:$I$6</c:f>
              <c:numCache>
                <c:formatCode>_(* #,##0_);_(* \(#,##0\);_(* "-"_);_(@_)</c:formatCode>
                <c:ptCount val="7"/>
                <c:pt idx="0">
                  <c:v>24460</c:v>
                </c:pt>
                <c:pt idx="1">
                  <c:v>104889</c:v>
                </c:pt>
                <c:pt idx="2">
                  <c:v>13270</c:v>
                </c:pt>
                <c:pt idx="3">
                  <c:v>16017</c:v>
                </c:pt>
                <c:pt idx="4">
                  <c:v>17632</c:v>
                </c:pt>
                <c:pt idx="5">
                  <c:v>9523</c:v>
                </c:pt>
                <c:pt idx="6">
                  <c:v>10014</c:v>
                </c:pt>
              </c:numCache>
            </c:numRef>
          </c:val>
        </c:ser>
        <c:ser>
          <c:idx val="3"/>
          <c:order val="1"/>
          <c:tx>
            <c:strRef>
              <c:f>'Ⅱ-6(5)-4'!$B$7</c:f>
              <c:strCache>
                <c:ptCount val="1"/>
                <c:pt idx="0">
                  <c:v>技術・人文知識・国際業務</c:v>
                </c:pt>
              </c:strCache>
            </c:strRef>
          </c:tx>
          <c:spPr>
            <a:solidFill>
              <a:schemeClr val="accent3">
                <a:lumMod val="60000"/>
                <a:lumOff val="40000"/>
              </a:schemeClr>
            </a:solidFill>
            <a:ln w="12700">
              <a:solidFill>
                <a:srgbClr val="000000"/>
              </a:solidFill>
              <a:prstDash val="solid"/>
            </a:ln>
          </c:spPr>
          <c:invertIfNegative val="0"/>
          <c:dLbls>
            <c:dLbl>
              <c:idx val="0"/>
              <c:layout>
                <c:manualLayout>
                  <c:x val="-2.8614310444456809E-3"/>
                  <c:y val="-1.2901133353754123E-4"/>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'Ⅱ-6(5)-4'!$C$7:$I$7</c:f>
              <c:numCache>
                <c:formatCode>_(* #,##0_);_(* \(#,##0\);_(* "-"_);_(@_)</c:formatCode>
                <c:ptCount val="7"/>
                <c:pt idx="0">
                  <c:v>14371</c:v>
                </c:pt>
                <c:pt idx="1">
                  <c:v>67756</c:v>
                </c:pt>
                <c:pt idx="2">
                  <c:v>10810</c:v>
                </c:pt>
                <c:pt idx="3">
                  <c:v>19497</c:v>
                </c:pt>
                <c:pt idx="4">
                  <c:v>4618</c:v>
                </c:pt>
                <c:pt idx="5">
                  <c:v>4122</c:v>
                </c:pt>
                <c:pt idx="6">
                  <c:v>2525</c:v>
                </c:pt>
              </c:numCache>
            </c:numRef>
          </c:val>
        </c:ser>
        <c:ser>
          <c:idx val="1"/>
          <c:order val="2"/>
          <c:tx>
            <c:strRef>
              <c:f>'Ⅱ-6(5)-4'!$B$8</c:f>
              <c:strCache>
                <c:ptCount val="1"/>
                <c:pt idx="0">
                  <c:v>技能実習・研修</c:v>
                </c:pt>
              </c:strCache>
            </c:strRef>
          </c:tx>
          <c:spPr>
            <a:solidFill>
              <a:schemeClr val="bg1">
                <a:lumMod val="75000"/>
              </a:schemeClr>
            </a:solidFill>
            <a:ln w="12700">
              <a:solidFill>
                <a:srgbClr val="000000"/>
              </a:solidFill>
              <a:prstDash val="solid"/>
            </a:ln>
          </c:spPr>
          <c:invertIfNegative val="0"/>
          <c:dLbls>
            <c:dLbl>
              <c:idx val="0"/>
              <c:layout>
                <c:manualLayout>
                  <c:x val="1.2852743098267607E-3"/>
                  <c:y val="-6.37395232668502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'Ⅱ-6(5)-4'!$C$8:$I$8</c:f>
              <c:numCache>
                <c:formatCode>#,##0_);[Red]\(#,##0\)</c:formatCode>
                <c:ptCount val="7"/>
                <c:pt idx="0">
                  <c:v>9481</c:v>
                </c:pt>
                <c:pt idx="1">
                  <c:v>6674</c:v>
                </c:pt>
                <c:pt idx="2">
                  <c:v>26774</c:v>
                </c:pt>
                <c:pt idx="3">
                  <c:v>7315</c:v>
                </c:pt>
                <c:pt idx="4">
                  <c:v>8058</c:v>
                </c:pt>
                <c:pt idx="5">
                  <c:v>7801</c:v>
                </c:pt>
                <c:pt idx="6">
                  <c:v>2627</c:v>
                </c:pt>
              </c:numCache>
            </c:numRef>
          </c:val>
        </c:ser>
        <c:ser>
          <c:idx val="2"/>
          <c:order val="3"/>
          <c:tx>
            <c:strRef>
              <c:f>'Ⅱ-6(5)-4'!$B$9</c:f>
              <c:strCache>
                <c:ptCount val="1"/>
                <c:pt idx="0">
                  <c:v>技能</c:v>
                </c:pt>
              </c:strCache>
            </c:strRef>
          </c:tx>
          <c:spPr>
            <a:solidFill>
              <a:schemeClr val="accent3">
                <a:lumMod val="20000"/>
                <a:lumOff val="80000"/>
              </a:schemeClr>
            </a:solidFill>
            <a:ln w="12700">
              <a:solidFill>
                <a:srgbClr val="000000"/>
              </a:solidFill>
              <a:prstDash val="solid"/>
            </a:ln>
          </c:spPr>
          <c:invertIfNegative val="0"/>
          <c:dLbls>
            <c:dLbl>
              <c:idx val="0"/>
              <c:layout>
                <c:manualLayout>
                  <c:x val="4.3166818234381288E-2"/>
                  <c:y val="1.1475157859109096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'Ⅱ-6(5)-4'!$C$9:$I$9</c:f>
              <c:numCache>
                <c:formatCode>_(* #,##0_);_(* \(#,##0\);_(* "-"_);_(@_)</c:formatCode>
                <c:ptCount val="7"/>
                <c:pt idx="0">
                  <c:v>1864</c:v>
                </c:pt>
                <c:pt idx="1">
                  <c:v>13790</c:v>
                </c:pt>
                <c:pt idx="2">
                  <c:v>2605</c:v>
                </c:pt>
                <c:pt idx="3">
                  <c:v>3939</c:v>
                </c:pt>
                <c:pt idx="4">
                  <c:v>679</c:v>
                </c:pt>
                <c:pt idx="5">
                  <c:v>920</c:v>
                </c:pt>
                <c:pt idx="6">
                  <c:v>489</c:v>
                </c:pt>
              </c:numCache>
            </c:numRef>
          </c:val>
        </c:ser>
        <c:ser>
          <c:idx val="4"/>
          <c:order val="4"/>
          <c:tx>
            <c:strRef>
              <c:f>'Ⅱ-6(5)-4'!$B$11</c:f>
              <c:strCache>
                <c:ptCount val="1"/>
                <c:pt idx="0">
                  <c:v>企業内転勤</c:v>
                </c:pt>
              </c:strCache>
            </c:strRef>
          </c:tx>
          <c:spPr>
            <a:solidFill>
              <a:schemeClr val="bg1">
                <a:lumMod val="50000"/>
              </a:schemeClr>
            </a:solidFill>
            <a:ln w="12700">
              <a:solidFill>
                <a:srgbClr val="000000"/>
              </a:solidFill>
              <a:prstDash val="solid"/>
            </a:ln>
          </c:spPr>
          <c:invertIfNegative val="0"/>
          <c:dLbls>
            <c:dLbl>
              <c:idx val="0"/>
              <c:layout>
                <c:manualLayout>
                  <c:x val="5.026539250111367E-2"/>
                  <c:y val="-4.5996504441521466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'Ⅱ-6(5)-4'!$C$11:$I$11</c:f>
              <c:numCache>
                <c:formatCode>_(* #,##0_);_(* \(#,##0\);_(* "-"_);_(@_)</c:formatCode>
                <c:ptCount val="7"/>
                <c:pt idx="0">
                  <c:v>722</c:v>
                </c:pt>
                <c:pt idx="1">
                  <c:v>6092</c:v>
                </c:pt>
                <c:pt idx="2">
                  <c:v>1504</c:v>
                </c:pt>
                <c:pt idx="3">
                  <c:v>2564</c:v>
                </c:pt>
                <c:pt idx="4">
                  <c:v>272</c:v>
                </c:pt>
                <c:pt idx="5">
                  <c:v>328</c:v>
                </c:pt>
                <c:pt idx="6">
                  <c:v>122</c:v>
                </c:pt>
              </c:numCache>
            </c:numRef>
          </c:val>
        </c:ser>
        <c:ser>
          <c:idx val="5"/>
          <c:order val="5"/>
          <c:tx>
            <c:strRef>
              <c:f>'Ⅱ-6(5)-4'!$B$10</c:f>
              <c:strCache>
                <c:ptCount val="1"/>
                <c:pt idx="0">
                  <c:v>経営・管理</c:v>
                </c:pt>
              </c:strCache>
            </c:strRef>
          </c:tx>
          <c:spPr>
            <a:pattFill prst="ltVert">
              <a:fgClr>
                <a:schemeClr val="tx1"/>
              </a:fgClr>
              <a:bgClr>
                <a:schemeClr val="bg1"/>
              </a:bgClr>
            </a:pattFill>
            <a:ln w="12700">
              <a:solidFill>
                <a:srgbClr val="000000"/>
              </a:solidFill>
            </a:ln>
          </c:spPr>
          <c:invertIfNegative val="0"/>
          <c:dLbls>
            <c:dLbl>
              <c:idx val="0"/>
              <c:layout>
                <c:manualLayout>
                  <c:x val="5.3088480733509601E-2"/>
                  <c:y val="-9.4069215825979997E-3"/>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'Ⅱ-6(5)-4'!$C$10:$I$10</c:f>
              <c:numCache>
                <c:formatCode>_(* #,##0_);_(* \(#,##0\);_(* "-"_);_(@_)</c:formatCode>
                <c:ptCount val="7"/>
                <c:pt idx="0">
                  <c:v>1839</c:v>
                </c:pt>
                <c:pt idx="1">
                  <c:v>9439</c:v>
                </c:pt>
                <c:pt idx="2">
                  <c:v>686</c:v>
                </c:pt>
                <c:pt idx="3">
                  <c:v>1766</c:v>
                </c:pt>
                <c:pt idx="4">
                  <c:v>781</c:v>
                </c:pt>
                <c:pt idx="5">
                  <c:v>533</c:v>
                </c:pt>
                <c:pt idx="6">
                  <c:v>289</c:v>
                </c:pt>
              </c:numCache>
            </c:numRef>
          </c:val>
        </c:ser>
        <c:ser>
          <c:idx val="6"/>
          <c:order val="6"/>
          <c:tx>
            <c:strRef>
              <c:f>'Ⅱ-6(5)-4'!$B$12</c:f>
              <c:strCache>
                <c:ptCount val="1"/>
                <c:pt idx="0">
                  <c:v>高度専門職</c:v>
                </c:pt>
              </c:strCache>
            </c:strRef>
          </c:tx>
          <c:spPr>
            <a:solidFill>
              <a:schemeClr val="tx1"/>
            </a:solidFill>
            <a:ln w="12700">
              <a:solidFill>
                <a:srgbClr val="000000"/>
              </a:solidFill>
            </a:ln>
          </c:spPr>
          <c:invertIfNegative val="0"/>
          <c:dLbls>
            <c:dLbl>
              <c:idx val="0"/>
              <c:layout>
                <c:manualLayout>
                  <c:x val="4.8170491904515042E-2"/>
                  <c:y val="-8.0439434629836007E-2"/>
                </c:manualLayout>
              </c:layout>
              <c:spPr/>
              <c:txPr>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'Ⅱ-6(5)-4'!$C$4:$I$4</c:f>
              <c:strCache>
                <c:ptCount val="7"/>
                <c:pt idx="0">
                  <c:v>大阪府</c:v>
                </c:pt>
                <c:pt idx="1">
                  <c:v>東京都</c:v>
                </c:pt>
                <c:pt idx="2">
                  <c:v>愛知県</c:v>
                </c:pt>
                <c:pt idx="3">
                  <c:v>神奈川県</c:v>
                </c:pt>
                <c:pt idx="4">
                  <c:v>福岡県</c:v>
                </c:pt>
                <c:pt idx="5">
                  <c:v>兵庫県</c:v>
                </c:pt>
                <c:pt idx="6">
                  <c:v>京都府</c:v>
                </c:pt>
              </c:strCache>
            </c:strRef>
          </c:cat>
          <c:val>
            <c:numRef>
              <c:f>'Ⅱ-6(5)-4'!$C$12:$I$12</c:f>
              <c:numCache>
                <c:formatCode>_(* #,##0_);_(* \(#,##0\);_(* "-"_);_(@_)</c:formatCode>
                <c:ptCount val="7"/>
                <c:pt idx="0">
                  <c:v>204</c:v>
                </c:pt>
                <c:pt idx="1">
                  <c:v>2769</c:v>
                </c:pt>
                <c:pt idx="2">
                  <c:v>174</c:v>
                </c:pt>
                <c:pt idx="3">
                  <c:v>805</c:v>
                </c:pt>
                <c:pt idx="4">
                  <c:v>107</c:v>
                </c:pt>
                <c:pt idx="5">
                  <c:v>99</c:v>
                </c:pt>
                <c:pt idx="6">
                  <c:v>99</c:v>
                </c:pt>
              </c:numCache>
            </c:numRef>
          </c:val>
        </c:ser>
        <c:dLbls>
          <c:showLegendKey val="0"/>
          <c:showVal val="0"/>
          <c:showCatName val="0"/>
          <c:showSerName val="0"/>
          <c:showPercent val="0"/>
          <c:showBubbleSize val="0"/>
        </c:dLbls>
        <c:gapWidth val="115"/>
        <c:overlap val="100"/>
        <c:axId val="416349984"/>
        <c:axId val="416350376"/>
      </c:barChart>
      <c:catAx>
        <c:axId val="4163499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416350376"/>
        <c:crosses val="autoZero"/>
        <c:auto val="1"/>
        <c:lblAlgn val="ctr"/>
        <c:lblOffset val="100"/>
        <c:tickLblSkip val="1"/>
        <c:tickMarkSkip val="1"/>
        <c:noMultiLvlLbl val="0"/>
      </c:catAx>
      <c:valAx>
        <c:axId val="416350376"/>
        <c:scaling>
          <c:orientation val="minMax"/>
          <c:max val="220000"/>
          <c:min val="0"/>
        </c:scaling>
        <c:delete val="0"/>
        <c:axPos val="l"/>
        <c:numFmt formatCode="#,##0_);\(#,##0\)" sourceLinked="0"/>
        <c:majorTickMark val="in"/>
        <c:minorTickMark val="none"/>
        <c:tickLblPos val="nextTo"/>
        <c:spPr>
          <a:ln w="3175">
            <a:solidFill>
              <a:srgbClr val="000000"/>
            </a:solidFill>
            <a:prstDash val="solid"/>
          </a:ln>
        </c:spPr>
        <c:txPr>
          <a:bodyPr rot="0" vert="horz"/>
          <a:lstStyle/>
          <a:p>
            <a:pPr>
              <a:defRPr/>
            </a:pPr>
            <a:endParaRPr lang="ja-JP"/>
          </a:p>
        </c:txPr>
        <c:crossAx val="416349984"/>
        <c:crosses val="autoZero"/>
        <c:crossBetween val="between"/>
        <c:majorUnit val="20000"/>
        <c:dispUnits>
          <c:builtInUnit val="hundreds"/>
        </c:dispUnits>
      </c:valAx>
      <c:spPr>
        <a:noFill/>
        <a:ln w="25400">
          <a:noFill/>
        </a:ln>
      </c:spPr>
    </c:plotArea>
    <c:legend>
      <c:legendPos val="r"/>
      <c:layout>
        <c:manualLayout>
          <c:xMode val="edge"/>
          <c:yMode val="edge"/>
          <c:x val="0.3941414737062543"/>
          <c:y val="0.10856852570848"/>
          <c:w val="0.34454018539378167"/>
          <c:h val="0.439065058365907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91366906474799"/>
          <c:y val="0.12446429270967994"/>
          <c:w val="0.76258992805755399"/>
          <c:h val="0.52871469424530892"/>
        </c:manualLayout>
      </c:layout>
      <c:barChart>
        <c:barDir val="col"/>
        <c:grouping val="clustered"/>
        <c:varyColors val="0"/>
        <c:ser>
          <c:idx val="1"/>
          <c:order val="0"/>
          <c:tx>
            <c:strRef>
              <c:f>'Ⅱ-6(5)-5'!$N$5</c:f>
              <c:strCache>
                <c:ptCount val="1"/>
                <c:pt idx="0">
                  <c:v>外国人登録者数</c:v>
                </c:pt>
              </c:strCache>
            </c:strRef>
          </c:tx>
          <c:spPr>
            <a:solidFill>
              <a:schemeClr val="accent3">
                <a:lumMod val="60000"/>
                <a:lumOff val="40000"/>
                <a:alpha val="50000"/>
              </a:schemeClr>
            </a:solidFill>
            <a:ln w="12700">
              <a:solidFill>
                <a:srgbClr val="000000"/>
              </a:solidFill>
              <a:prstDash val="solid"/>
            </a:ln>
          </c:spPr>
          <c:invertIfNegative val="0"/>
          <c:dLbls>
            <c:dLbl>
              <c:idx val="10"/>
              <c:layout>
                <c:manualLayout>
                  <c:x val="-6.4358624499098599E-3"/>
                  <c:y val="5.0679284522183021E-3"/>
                </c:manualLayout>
              </c:layou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'Ⅱ-6(5)-5'!$M$6:$M$25</c:f>
              <c:strCache>
                <c:ptCount val="20"/>
                <c:pt idx="0">
                  <c:v>1992</c:v>
                </c:pt>
                <c:pt idx="1">
                  <c:v>1995</c:v>
                </c:pt>
                <c:pt idx="2">
                  <c:v>2000</c:v>
                </c:pt>
                <c:pt idx="3">
                  <c:v>01</c:v>
                </c:pt>
                <c:pt idx="4">
                  <c:v>02</c:v>
                </c:pt>
                <c:pt idx="5">
                  <c:v>03</c:v>
                </c:pt>
                <c:pt idx="6">
                  <c:v>04</c:v>
                </c:pt>
                <c:pt idx="7">
                  <c:v>05</c:v>
                </c:pt>
                <c:pt idx="8">
                  <c:v>06</c:v>
                </c:pt>
                <c:pt idx="9">
                  <c:v>07</c:v>
                </c:pt>
                <c:pt idx="10">
                  <c:v>08</c:v>
                </c:pt>
                <c:pt idx="11">
                  <c:v>09</c:v>
                </c:pt>
                <c:pt idx="12">
                  <c:v>10</c:v>
                </c:pt>
                <c:pt idx="13">
                  <c:v>11</c:v>
                </c:pt>
                <c:pt idx="14">
                  <c:v>12</c:v>
                </c:pt>
                <c:pt idx="15">
                  <c:v>13</c:v>
                </c:pt>
                <c:pt idx="16">
                  <c:v>14</c:v>
                </c:pt>
                <c:pt idx="17">
                  <c:v>15</c:v>
                </c:pt>
                <c:pt idx="18">
                  <c:v>16</c:v>
                </c:pt>
                <c:pt idx="19">
                  <c:v>17</c:v>
                </c:pt>
              </c:strCache>
            </c:strRef>
          </c:cat>
          <c:val>
            <c:numRef>
              <c:f>'Ⅱ-6(5)-5'!$N$6:$N$25</c:f>
              <c:numCache>
                <c:formatCode>#,##0.0;[Red]\-#,##0.0</c:formatCode>
                <c:ptCount val="20"/>
                <c:pt idx="0">
                  <c:v>7.0209999999999999</c:v>
                </c:pt>
                <c:pt idx="1">
                  <c:v>5.742</c:v>
                </c:pt>
                <c:pt idx="2">
                  <c:v>8.8420000000000005</c:v>
                </c:pt>
                <c:pt idx="3">
                  <c:v>10.651</c:v>
                </c:pt>
                <c:pt idx="4">
                  <c:v>12.827</c:v>
                </c:pt>
                <c:pt idx="5">
                  <c:v>14.759</c:v>
                </c:pt>
                <c:pt idx="6">
                  <c:v>15.542999999999999</c:v>
                </c:pt>
                <c:pt idx="7">
                  <c:v>15.367000000000001</c:v>
                </c:pt>
                <c:pt idx="8">
                  <c:v>16.798999999999999</c:v>
                </c:pt>
                <c:pt idx="9">
                  <c:v>17.684999999999999</c:v>
                </c:pt>
                <c:pt idx="10">
                  <c:v>17.687000000000001</c:v>
                </c:pt>
                <c:pt idx="11">
                  <c:v>16.78</c:v>
                </c:pt>
                <c:pt idx="12">
                  <c:v>18.664000000000001</c:v>
                </c:pt>
                <c:pt idx="13">
                  <c:v>19.896999999999998</c:v>
                </c:pt>
                <c:pt idx="14">
                  <c:v>20.006</c:v>
                </c:pt>
                <c:pt idx="15">
                  <c:v>20.666</c:v>
                </c:pt>
                <c:pt idx="16">
                  <c:v>22.53</c:v>
                </c:pt>
                <c:pt idx="17">
                  <c:v>27.065000000000001</c:v>
                </c:pt>
                <c:pt idx="18">
                  <c:v>31.36</c:v>
                </c:pt>
                <c:pt idx="19">
                  <c:v>34.064</c:v>
                </c:pt>
              </c:numCache>
            </c:numRef>
          </c:val>
        </c:ser>
        <c:dLbls>
          <c:showLegendKey val="0"/>
          <c:showVal val="0"/>
          <c:showCatName val="0"/>
          <c:showSerName val="0"/>
          <c:showPercent val="0"/>
          <c:showBubbleSize val="0"/>
        </c:dLbls>
        <c:gapWidth val="71"/>
        <c:axId val="416351160"/>
        <c:axId val="416351552"/>
      </c:barChart>
      <c:lineChart>
        <c:grouping val="standard"/>
        <c:varyColors val="0"/>
        <c:ser>
          <c:idx val="0"/>
          <c:order val="1"/>
          <c:tx>
            <c:strRef>
              <c:f>'Ⅱ-6(5)-5'!$P$5</c:f>
              <c:strCache>
                <c:ptCount val="1"/>
                <c:pt idx="0">
                  <c:v>全国シェア</c:v>
                </c:pt>
              </c:strCache>
            </c:strRef>
          </c:tx>
          <c:spPr>
            <a:ln w="22225">
              <a:solidFill>
                <a:schemeClr val="tx1"/>
              </a:solidFill>
            </a:ln>
          </c:spPr>
          <c:marker>
            <c:symbol val="triangle"/>
            <c:size val="7"/>
            <c:spPr>
              <a:solidFill>
                <a:schemeClr val="tx1"/>
              </a:solidFill>
              <a:ln>
                <a:solidFill>
                  <a:schemeClr val="tx1"/>
                </a:solidFill>
              </a:ln>
            </c:spPr>
          </c:marker>
          <c:dLbls>
            <c:dLbl>
              <c:idx val="10"/>
              <c:layout>
                <c:manualLayout>
                  <c:x val="6.220311733920162E-2"/>
                  <c:y val="-2.98505991878385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'Ⅱ-6(5)-5'!$M$6:$M$25</c:f>
              <c:strCache>
                <c:ptCount val="20"/>
                <c:pt idx="0">
                  <c:v>1992</c:v>
                </c:pt>
                <c:pt idx="1">
                  <c:v>1995</c:v>
                </c:pt>
                <c:pt idx="2">
                  <c:v>2000</c:v>
                </c:pt>
                <c:pt idx="3">
                  <c:v>01</c:v>
                </c:pt>
                <c:pt idx="4">
                  <c:v>02</c:v>
                </c:pt>
                <c:pt idx="5">
                  <c:v>03</c:v>
                </c:pt>
                <c:pt idx="6">
                  <c:v>04</c:v>
                </c:pt>
                <c:pt idx="7">
                  <c:v>05</c:v>
                </c:pt>
                <c:pt idx="8">
                  <c:v>06</c:v>
                </c:pt>
                <c:pt idx="9">
                  <c:v>07</c:v>
                </c:pt>
                <c:pt idx="10">
                  <c:v>08</c:v>
                </c:pt>
                <c:pt idx="11">
                  <c:v>09</c:v>
                </c:pt>
                <c:pt idx="12">
                  <c:v>10</c:v>
                </c:pt>
                <c:pt idx="13">
                  <c:v>11</c:v>
                </c:pt>
                <c:pt idx="14">
                  <c:v>12</c:v>
                </c:pt>
                <c:pt idx="15">
                  <c:v>13</c:v>
                </c:pt>
                <c:pt idx="16">
                  <c:v>14</c:v>
                </c:pt>
                <c:pt idx="17">
                  <c:v>15</c:v>
                </c:pt>
                <c:pt idx="18">
                  <c:v>16</c:v>
                </c:pt>
                <c:pt idx="19">
                  <c:v>17</c:v>
                </c:pt>
              </c:strCache>
            </c:strRef>
          </c:cat>
          <c:val>
            <c:numRef>
              <c:f>'Ⅱ-6(5)-5'!$P$6:$P$25</c:f>
              <c:numCache>
                <c:formatCode>0.0</c:formatCode>
                <c:ptCount val="20"/>
                <c:pt idx="0">
                  <c:v>5.7459693919305996</c:v>
                </c:pt>
                <c:pt idx="1">
                  <c:v>5.088666152659985</c:v>
                </c:pt>
                <c:pt idx="2">
                  <c:v>5.8571807101218862</c:v>
                </c:pt>
                <c:pt idx="3">
                  <c:v>6.1371716345239671</c:v>
                </c:pt>
                <c:pt idx="4">
                  <c:v>6.5217612365263369</c:v>
                </c:pt>
                <c:pt idx="5">
                  <c:v>6.6923921028050097</c:v>
                </c:pt>
                <c:pt idx="6">
                  <c:v>6.8351524639618644</c:v>
                </c:pt>
                <c:pt idx="7">
                  <c:v>7.2546760959673691</c:v>
                </c:pt>
                <c:pt idx="8">
                  <c:v>7.0280175208865874</c:v>
                </c:pt>
                <c:pt idx="9">
                  <c:v>6.8367378496652185</c:v>
                </c:pt>
                <c:pt idx="10">
                  <c:v>6.6329649394531467</c:v>
                </c:pt>
                <c:pt idx="11">
                  <c:v>6.5069781329858811</c:v>
                </c:pt>
                <c:pt idx="12">
                  <c:v>6.0039503059235289</c:v>
                </c:pt>
                <c:pt idx="13">
                  <c:v>6.8360910214835036</c:v>
                </c:pt>
                <c:pt idx="14">
                  <c:v>5.9862357869539196</c:v>
                </c:pt>
                <c:pt idx="15">
                  <c:v>5.9082852078449308</c:v>
                </c:pt>
                <c:pt idx="16">
                  <c:v>5.8955753092364009</c:v>
                </c:pt>
                <c:pt idx="17">
                  <c:v>6.1392067686654341</c:v>
                </c:pt>
                <c:pt idx="18">
                  <c:v>6.1817708723472196</c:v>
                </c:pt>
                <c:pt idx="19">
                  <c:v>6.2571293692356571</c:v>
                </c:pt>
              </c:numCache>
            </c:numRef>
          </c:val>
          <c:smooth val="0"/>
        </c:ser>
        <c:dLbls>
          <c:showLegendKey val="0"/>
          <c:showVal val="0"/>
          <c:showCatName val="0"/>
          <c:showSerName val="0"/>
          <c:showPercent val="0"/>
          <c:showBubbleSize val="0"/>
        </c:dLbls>
        <c:marker val="1"/>
        <c:smooth val="0"/>
        <c:axId val="416351944"/>
        <c:axId val="416352336"/>
      </c:lineChart>
      <c:catAx>
        <c:axId val="4163511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ja-JP"/>
          </a:p>
        </c:txPr>
        <c:crossAx val="416351552"/>
        <c:crosses val="autoZero"/>
        <c:auto val="0"/>
        <c:lblAlgn val="ctr"/>
        <c:lblOffset val="100"/>
        <c:tickLblSkip val="1"/>
        <c:tickMarkSkip val="1"/>
        <c:noMultiLvlLbl val="0"/>
      </c:catAx>
      <c:valAx>
        <c:axId val="416351552"/>
        <c:scaling>
          <c:orientation val="minMax"/>
          <c:max val="35"/>
          <c:min val="0"/>
        </c:scaling>
        <c:delete val="0"/>
        <c:axPos val="l"/>
        <c:numFmt formatCode="#,##0_);[Red]\(#,##0\)" sourceLinked="0"/>
        <c:majorTickMark val="in"/>
        <c:minorTickMark val="none"/>
        <c:tickLblPos val="nextTo"/>
        <c:spPr>
          <a:ln w="3175">
            <a:solidFill>
              <a:sysClr val="windowText" lastClr="000000"/>
            </a:solidFill>
            <a:prstDash val="solid"/>
          </a:ln>
        </c:spPr>
        <c:txPr>
          <a:bodyPr rot="0" vert="horz"/>
          <a:lstStyle/>
          <a:p>
            <a:pPr>
              <a:defRPr/>
            </a:pPr>
            <a:endParaRPr lang="ja-JP"/>
          </a:p>
        </c:txPr>
        <c:crossAx val="416351160"/>
        <c:crosses val="autoZero"/>
        <c:crossBetween val="between"/>
        <c:majorUnit val="5"/>
      </c:valAx>
      <c:catAx>
        <c:axId val="416351944"/>
        <c:scaling>
          <c:orientation val="minMax"/>
        </c:scaling>
        <c:delete val="1"/>
        <c:axPos val="b"/>
        <c:numFmt formatCode="General" sourceLinked="1"/>
        <c:majorTickMark val="out"/>
        <c:minorTickMark val="none"/>
        <c:tickLblPos val="nextTo"/>
        <c:crossAx val="416352336"/>
        <c:crosses val="autoZero"/>
        <c:auto val="0"/>
        <c:lblAlgn val="ctr"/>
        <c:lblOffset val="100"/>
        <c:noMultiLvlLbl val="0"/>
      </c:catAx>
      <c:valAx>
        <c:axId val="416352336"/>
        <c:scaling>
          <c:orientation val="minMax"/>
          <c:max val="14"/>
          <c:min val="0"/>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416351944"/>
        <c:crosses val="max"/>
        <c:crossBetween val="between"/>
        <c:majorUnit val="2"/>
      </c:valAx>
      <c:spPr>
        <a:noFill/>
        <a:ln w="25400">
          <a:noFill/>
        </a:ln>
      </c:spPr>
    </c:plotArea>
    <c:legend>
      <c:legendPos val="b"/>
      <c:layout>
        <c:manualLayout>
          <c:xMode val="edge"/>
          <c:yMode val="edge"/>
          <c:x val="9.5564304461942251E-2"/>
          <c:y val="0.78151585420754444"/>
          <c:w val="0.73666156313794107"/>
          <c:h val="8.5620025652133294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0.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2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41.xml.rels><?xml version="1.0" encoding="UTF-8" standalone="yes"?>
<Relationships xmlns="http://schemas.openxmlformats.org/package/2006/relationships"><Relationship Id="rId2" Type="http://schemas.openxmlformats.org/officeDocument/2006/relationships/image" Target="../media/image6.tmp"/><Relationship Id="rId1" Type="http://schemas.openxmlformats.org/officeDocument/2006/relationships/image" Target="../media/image5.tmp"/></Relationships>
</file>

<file path=xl/drawings/_rels/drawing14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48.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55.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62.xml.rels><?xml version="1.0" encoding="UTF-8" standalone="yes"?>
<Relationships xmlns="http://schemas.openxmlformats.org/package/2006/relationships"><Relationship Id="rId2" Type="http://schemas.openxmlformats.org/officeDocument/2006/relationships/image" Target="../media/image8.gif"/><Relationship Id="rId1" Type="http://schemas.openxmlformats.org/officeDocument/2006/relationships/chart" Target="../charts/chart92.xml"/></Relationships>
</file>

<file path=xl/drawings/_rels/drawing163.xml.rels><?xml version="1.0" encoding="UTF-8" standalone="yes"?>
<Relationships xmlns="http://schemas.openxmlformats.org/package/2006/relationships"><Relationship Id="rId1" Type="http://schemas.openxmlformats.org/officeDocument/2006/relationships/image" Target="../media/image7.emf"/></Relationships>
</file>

<file path=xl/drawings/_rels/drawing16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8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8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8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87.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190.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193.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0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4" Type="http://schemas.openxmlformats.org/officeDocument/2006/relationships/chart" Target="../charts/chart117.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13.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16.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3.emf"/></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39.xml"/><Relationship Id="rId1" Type="http://schemas.openxmlformats.org/officeDocument/2006/relationships/chart" Target="../charts/chart3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25</xdr:col>
      <xdr:colOff>95250</xdr:colOff>
      <xdr:row>3</xdr:row>
      <xdr:rowOff>142876</xdr:rowOff>
    </xdr:from>
    <xdr:to>
      <xdr:col>32</xdr:col>
      <xdr:colOff>609600</xdr:colOff>
      <xdr:row>24</xdr:row>
      <xdr:rowOff>123826</xdr:rowOff>
    </xdr:to>
    <xdr:graphicFrame macro="">
      <xdr:nvGraphicFramePr>
        <xdr:cNvPr id="12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66675</xdr:colOff>
      <xdr:row>6</xdr:row>
      <xdr:rowOff>76201</xdr:rowOff>
    </xdr:from>
    <xdr:to>
      <xdr:col>38</xdr:col>
      <xdr:colOff>428625</xdr:colOff>
      <xdr:row>39</xdr:row>
      <xdr:rowOff>38582</xdr:rowOff>
    </xdr:to>
    <xdr:graphicFrame macro="">
      <xdr:nvGraphicFramePr>
        <xdr:cNvPr id="325127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0.82665</cdr:x>
      <cdr:y>0.06494</cdr:y>
    </cdr:from>
    <cdr:to>
      <cdr:x>0.96068</cdr:x>
      <cdr:y>0.35056</cdr:y>
    </cdr:to>
    <cdr:sp macro="" textlink="">
      <cdr:nvSpPr>
        <cdr:cNvPr id="3073" name="テキスト 3"/>
        <cdr:cNvSpPr txBox="1">
          <a:spLocks xmlns:a="http://schemas.openxmlformats.org/drawingml/2006/main" noChangeArrowheads="1"/>
        </cdr:cNvSpPr>
      </cdr:nvSpPr>
      <cdr:spPr bwMode="auto">
        <a:xfrm xmlns:a="http://schemas.openxmlformats.org/drawingml/2006/main">
          <a:off x="4855250" y="50800"/>
          <a:ext cx="800501" cy="209481"/>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明朝"/>
              <a:ea typeface="ＭＳ 明朝"/>
            </a:rPr>
            <a:t>（十億米ドル）</a:t>
          </a:r>
        </a:p>
      </cdr:txBody>
    </cdr:sp>
  </cdr:relSizeAnchor>
</c:userShapes>
</file>

<file path=xl/drawings/drawing101.xml><?xml version="1.0" encoding="utf-8"?>
<c:userShapes xmlns:c="http://schemas.openxmlformats.org/drawingml/2006/chart">
  <cdr:relSizeAnchor xmlns:cdr="http://schemas.openxmlformats.org/drawingml/2006/chartDrawing">
    <cdr:from>
      <cdr:x>0.03155</cdr:x>
      <cdr:y>0.16391</cdr:y>
    </cdr:from>
    <cdr:to>
      <cdr:x>0.11789</cdr:x>
      <cdr:y>0.54046</cdr:y>
    </cdr:to>
    <cdr:sp macro="" textlink="">
      <cdr:nvSpPr>
        <cdr:cNvPr id="8193" name="Text Box 1"/>
        <cdr:cNvSpPr txBox="1">
          <a:spLocks xmlns:a="http://schemas.openxmlformats.org/drawingml/2006/main" noChangeArrowheads="1"/>
        </cdr:cNvSpPr>
      </cdr:nvSpPr>
      <cdr:spPr bwMode="auto">
        <a:xfrm xmlns:a="http://schemas.openxmlformats.org/drawingml/2006/main">
          <a:off x="140728" y="123392"/>
          <a:ext cx="381381" cy="2761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25" b="0" i="0" strike="noStrike">
              <a:solidFill>
                <a:srgbClr val="000000"/>
              </a:solidFill>
              <a:latin typeface="ＭＳ Ｐ明朝"/>
              <a:ea typeface="ＭＳ Ｐ明朝"/>
            </a:rPr>
            <a:t>（％）</a:t>
          </a:r>
        </a:p>
      </cdr:txBody>
    </cdr:sp>
  </cdr:relSizeAnchor>
</c:userShapes>
</file>

<file path=xl/drawings/drawing102.xml><?xml version="1.0" encoding="utf-8"?>
<c:userShapes xmlns:c="http://schemas.openxmlformats.org/drawingml/2006/chart">
  <cdr:relSizeAnchor xmlns:cdr="http://schemas.openxmlformats.org/drawingml/2006/chartDrawing">
    <cdr:from>
      <cdr:x>0.77193</cdr:x>
      <cdr:y>0.75929</cdr:y>
    </cdr:from>
    <cdr:to>
      <cdr:x>0.94737</cdr:x>
      <cdr:y>0.84037</cdr:y>
    </cdr:to>
    <cdr:sp macro="" textlink="">
      <cdr:nvSpPr>
        <cdr:cNvPr id="74753" name="Text Box 1025"/>
        <cdr:cNvSpPr txBox="1">
          <a:spLocks xmlns:a="http://schemas.openxmlformats.org/drawingml/2006/main" noChangeArrowheads="1"/>
        </cdr:cNvSpPr>
      </cdr:nvSpPr>
      <cdr:spPr bwMode="auto">
        <a:xfrm xmlns:a="http://schemas.openxmlformats.org/drawingml/2006/main">
          <a:off x="3352800" y="2336013"/>
          <a:ext cx="762000" cy="2494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0.03138</cdr:x>
      <cdr:y>0.03869</cdr:y>
    </cdr:from>
    <cdr:to>
      <cdr:x>0.45838</cdr:x>
      <cdr:y>0.1313</cdr:y>
    </cdr:to>
    <cdr:sp macro="" textlink="">
      <cdr:nvSpPr>
        <cdr:cNvPr id="74754" name="Text Box 1026"/>
        <cdr:cNvSpPr txBox="1">
          <a:spLocks xmlns:a="http://schemas.openxmlformats.org/drawingml/2006/main" noChangeArrowheads="1"/>
        </cdr:cNvSpPr>
      </cdr:nvSpPr>
      <cdr:spPr bwMode="auto">
        <a:xfrm xmlns:a="http://schemas.openxmlformats.org/drawingml/2006/main">
          <a:off x="136181" y="106786"/>
          <a:ext cx="1853079" cy="2556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ysClr val="windowText" lastClr="000000"/>
              </a:solidFill>
              <a:latin typeface="ＭＳ Ｐゴシック"/>
              <a:ea typeface="ＭＳ Ｐゴシック"/>
            </a:rPr>
            <a:t>（生産額：兆円）</a:t>
          </a:r>
        </a:p>
      </cdr:txBody>
    </cdr:sp>
  </cdr:relSizeAnchor>
  <cdr:relSizeAnchor xmlns:cdr="http://schemas.openxmlformats.org/drawingml/2006/chartDrawing">
    <cdr:from>
      <cdr:x>0.49342</cdr:x>
      <cdr:y>0.04372</cdr:y>
    </cdr:from>
    <cdr:to>
      <cdr:x>0.82237</cdr:x>
      <cdr:y>0.13633</cdr:y>
    </cdr:to>
    <cdr:sp macro="" textlink="">
      <cdr:nvSpPr>
        <cdr:cNvPr id="74755" name="Text Box 1027"/>
        <cdr:cNvSpPr txBox="1">
          <a:spLocks xmlns:a="http://schemas.openxmlformats.org/drawingml/2006/main" noChangeArrowheads="1"/>
        </cdr:cNvSpPr>
      </cdr:nvSpPr>
      <cdr:spPr bwMode="auto">
        <a:xfrm xmlns:a="http://schemas.openxmlformats.org/drawingml/2006/main">
          <a:off x="2143126" y="134508"/>
          <a:ext cx="1428750" cy="284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（全国シェア：％）</a:t>
          </a:r>
        </a:p>
      </cdr:txBody>
    </cdr:sp>
  </cdr:relSizeAnchor>
  <cdr:relSizeAnchor xmlns:cdr="http://schemas.openxmlformats.org/drawingml/2006/chartDrawing">
    <cdr:from>
      <cdr:x>0.28786</cdr:x>
      <cdr:y>0.15079</cdr:y>
    </cdr:from>
    <cdr:to>
      <cdr:x>0.28833</cdr:x>
      <cdr:y>0.73191</cdr:y>
    </cdr:to>
    <cdr:sp macro="" textlink="">
      <cdr:nvSpPr>
        <cdr:cNvPr id="5" name="Line 3"/>
        <cdr:cNvSpPr>
          <a:spLocks xmlns:a="http://schemas.openxmlformats.org/drawingml/2006/main" noChangeShapeType="1"/>
        </cdr:cNvSpPr>
      </cdr:nvSpPr>
      <cdr:spPr bwMode="auto">
        <a:xfrm xmlns:a="http://schemas.openxmlformats.org/drawingml/2006/main" flipH="1">
          <a:off x="1250277" y="463923"/>
          <a:ext cx="2041" cy="178785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0.7689</cdr:x>
      <cdr:y>0.24822</cdr:y>
    </cdr:from>
    <cdr:to>
      <cdr:x>0.81057</cdr:x>
      <cdr:y>0.27261</cdr:y>
    </cdr:to>
    <cdr:cxnSp macro="">
      <cdr:nvCxnSpPr>
        <cdr:cNvPr id="3" name="直線コネクタ 2"/>
        <cdr:cNvCxnSpPr/>
      </cdr:nvCxnSpPr>
      <cdr:spPr>
        <a:xfrm xmlns:a="http://schemas.openxmlformats.org/drawingml/2006/main" flipV="1">
          <a:off x="3336823" y="685087"/>
          <a:ext cx="180837" cy="6731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0.77042</cdr:x>
      <cdr:y>0.49987</cdr:y>
    </cdr:from>
    <cdr:to>
      <cdr:x>0.80787</cdr:x>
      <cdr:y>0.51833</cdr:y>
    </cdr:to>
    <cdr:cxnSp macro="">
      <cdr:nvCxnSpPr>
        <cdr:cNvPr id="8" name="直線コネクタ 7"/>
        <cdr:cNvCxnSpPr/>
      </cdr:nvCxnSpPr>
      <cdr:spPr>
        <a:xfrm xmlns:a="http://schemas.openxmlformats.org/drawingml/2006/main" flipV="1">
          <a:off x="3343399" y="1379659"/>
          <a:ext cx="162534" cy="509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0.76535</cdr:x>
      <cdr:y>0.59233</cdr:y>
    </cdr:from>
    <cdr:to>
      <cdr:x>0.79167</cdr:x>
      <cdr:y>0.61672</cdr:y>
    </cdr:to>
    <cdr:cxnSp macro="">
      <cdr:nvCxnSpPr>
        <cdr:cNvPr id="9" name="直線コネクタ 8"/>
        <cdr:cNvCxnSpPr/>
      </cdr:nvCxnSpPr>
      <cdr:spPr>
        <a:xfrm xmlns:a="http://schemas.openxmlformats.org/drawingml/2006/main" flipV="1">
          <a:off x="3324225" y="1619250"/>
          <a:ext cx="1143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3.xml><?xml version="1.0" encoding="utf-8"?>
<xdr:wsDr xmlns:xdr="http://schemas.openxmlformats.org/drawingml/2006/spreadsheetDrawing" xmlns:a="http://schemas.openxmlformats.org/drawingml/2006/main">
  <xdr:twoCellAnchor>
    <xdr:from>
      <xdr:col>10</xdr:col>
      <xdr:colOff>92529</xdr:colOff>
      <xdr:row>5</xdr:row>
      <xdr:rowOff>40821</xdr:rowOff>
    </xdr:from>
    <xdr:to>
      <xdr:col>16</xdr:col>
      <xdr:colOff>40821</xdr:colOff>
      <xdr:row>13</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xdr:cNvSpPr txBox="1"/>
      </xdr:nvSpPr>
      <xdr:spPr>
        <a:xfrm>
          <a:off x="6457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4" name="テキスト ボックス 3"/>
        <xdr:cNvSpPr txBox="1"/>
      </xdr:nvSpPr>
      <xdr:spPr>
        <a:xfrm>
          <a:off x="75163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04.xml><?xml version="1.0" encoding="utf-8"?>
<c:userShapes xmlns:c="http://schemas.openxmlformats.org/drawingml/2006/chart">
  <cdr:relSizeAnchor xmlns:cdr="http://schemas.openxmlformats.org/drawingml/2006/chartDrawing">
    <cdr:from>
      <cdr:x>0.51336</cdr:x>
      <cdr:y>0.39324</cdr:y>
    </cdr:from>
    <cdr:to>
      <cdr:x>0.83361</cdr:x>
      <cdr:y>0.51907</cdr:y>
    </cdr:to>
    <cdr:sp macro="" textlink="">
      <cdr:nvSpPr>
        <cdr:cNvPr id="71681" name="Text Box 1"/>
        <cdr:cNvSpPr txBox="1">
          <a:spLocks xmlns:a="http://schemas.openxmlformats.org/drawingml/2006/main" noChangeArrowheads="1"/>
        </cdr:cNvSpPr>
      </cdr:nvSpPr>
      <cdr:spPr bwMode="auto">
        <a:xfrm xmlns:a="http://schemas.openxmlformats.org/drawingml/2006/main">
          <a:off x="1992846" y="656898"/>
          <a:ext cx="1243188" cy="2102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ctr" upright="1"/>
        <a:lstStyle xmlns:a="http://schemas.openxmlformats.org/drawingml/2006/main"/>
        <a:p xmlns:a="http://schemas.openxmlformats.org/drawingml/2006/main">
          <a:pPr algn="r"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3.8%</a:t>
          </a: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2.6%</a:t>
          </a:r>
          <a:r>
            <a:rPr lang="ja-JP" altLang="en-US" sz="900" b="0" i="0" u="none" strike="noStrike" baseline="0">
              <a:solidFill>
                <a:srgbClr val="000000"/>
              </a:solidFill>
              <a:latin typeface="ＭＳ Ｐゴシック"/>
              <a:ea typeface="ＭＳ Ｐゴシック"/>
            </a:rPr>
            <a:t>）  </a:t>
          </a:r>
        </a:p>
      </cdr:txBody>
    </cdr:sp>
  </cdr:relSizeAnchor>
  <cdr:relSizeAnchor xmlns:cdr="http://schemas.openxmlformats.org/drawingml/2006/chartDrawing">
    <cdr:from>
      <cdr:x>0.81845</cdr:x>
      <cdr:y>0</cdr:y>
    </cdr:from>
    <cdr:to>
      <cdr:x>0.97557</cdr:x>
      <cdr:y>0.2236</cdr:y>
    </cdr:to>
    <cdr:sp macro="" textlink="">
      <cdr:nvSpPr>
        <cdr:cNvPr id="3" name="テキスト ボックス 2"/>
        <cdr:cNvSpPr txBox="1"/>
      </cdr:nvSpPr>
      <cdr:spPr>
        <a:xfrm xmlns:a="http://schemas.openxmlformats.org/drawingml/2006/main">
          <a:off x="3177179" y="0"/>
          <a:ext cx="609929" cy="3735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t>(%)</a:t>
          </a:r>
          <a:endParaRPr lang="ja-JP" altLang="en-US" sz="1000"/>
        </a:p>
      </cdr:txBody>
    </cdr:sp>
  </cdr:relSizeAnchor>
  <cdr:relSizeAnchor xmlns:cdr="http://schemas.openxmlformats.org/drawingml/2006/chartDrawing">
    <cdr:from>
      <cdr:x>0.25501</cdr:x>
      <cdr:y>0.39324</cdr:y>
    </cdr:from>
    <cdr:to>
      <cdr:x>0.55101</cdr:x>
      <cdr:y>0.51907</cdr:y>
    </cdr:to>
    <cdr:sp macro="" textlink="">
      <cdr:nvSpPr>
        <cdr:cNvPr id="6" name="Text Box 1"/>
        <cdr:cNvSpPr txBox="1">
          <a:spLocks xmlns:a="http://schemas.openxmlformats.org/drawingml/2006/main" noChangeArrowheads="1"/>
        </cdr:cNvSpPr>
      </cdr:nvSpPr>
      <cdr:spPr bwMode="auto">
        <a:xfrm xmlns:a="http://schemas.openxmlformats.org/drawingml/2006/main">
          <a:off x="989943" y="656897"/>
          <a:ext cx="1149039" cy="2102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ja-JP" sz="900">
              <a:effectLst/>
              <a:latin typeface="+mn-lt"/>
              <a:ea typeface="+mn-ea"/>
              <a:cs typeface="+mn-cs"/>
            </a:rPr>
            <a:t>全国シェア</a:t>
          </a: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6.7%</a:t>
          </a:r>
          <a:r>
            <a:rPr lang="ja-JP" altLang="en-US" sz="900" b="0" i="0" u="none" strike="noStrike" baseline="0">
              <a:solidFill>
                <a:sysClr val="windowText" lastClr="000000"/>
              </a:solidFill>
              <a:latin typeface="ＭＳ Ｐゴシック"/>
              <a:ea typeface="ＭＳ Ｐゴシック"/>
            </a:rPr>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10</xdr:col>
      <xdr:colOff>667311</xdr:colOff>
      <xdr:row>5</xdr:row>
      <xdr:rowOff>44824</xdr:rowOff>
    </xdr:from>
    <xdr:to>
      <xdr:col>21</xdr:col>
      <xdr:colOff>481852</xdr:colOff>
      <xdr:row>23</xdr:row>
      <xdr:rowOff>100855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201706</xdr:colOff>
      <xdr:row>4</xdr:row>
      <xdr:rowOff>131281</xdr:rowOff>
    </xdr:from>
    <xdr:to>
      <xdr:col>14</xdr:col>
      <xdr:colOff>437030</xdr:colOff>
      <xdr:row>20</xdr:row>
      <xdr:rowOff>13015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0</xdr:colOff>
      <xdr:row>1</xdr:row>
      <xdr:rowOff>0</xdr:rowOff>
    </xdr:from>
    <xdr:ext cx="385555" cy="92398"/>
    <xdr:sp macro="" textlink="">
      <xdr:nvSpPr>
        <xdr:cNvPr id="4" name="テキスト ボックス 3"/>
        <xdr:cNvSpPr txBox="1"/>
      </xdr:nvSpPr>
      <xdr:spPr>
        <a:xfrm>
          <a:off x="73818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5" name="テキスト ボックス 4"/>
        <xdr:cNvSpPr txBox="1"/>
      </xdr:nvSpPr>
      <xdr:spPr>
        <a:xfrm>
          <a:off x="83926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06.xml><?xml version="1.0" encoding="utf-8"?>
<c:userShapes xmlns:c="http://schemas.openxmlformats.org/drawingml/2006/chart">
  <cdr:relSizeAnchor xmlns:cdr="http://schemas.openxmlformats.org/drawingml/2006/chartDrawing">
    <cdr:from>
      <cdr:x>0.35592</cdr:x>
      <cdr:y>0</cdr:y>
    </cdr:from>
    <cdr:to>
      <cdr:x>0.51672</cdr:x>
      <cdr:y>0.10689</cdr:y>
    </cdr:to>
    <cdr:sp macro="" textlink="">
      <cdr:nvSpPr>
        <cdr:cNvPr id="2" name="テキスト ボックス 1"/>
        <cdr:cNvSpPr txBox="1"/>
      </cdr:nvSpPr>
      <cdr:spPr>
        <a:xfrm xmlns:a="http://schemas.openxmlformats.org/drawingml/2006/main">
          <a:off x="2258875" y="0"/>
          <a:ext cx="1020530" cy="3354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兆円</a:t>
          </a:r>
          <a:r>
            <a:rPr lang="en-US" altLang="ja-JP" sz="1000"/>
            <a:t>)</a:t>
          </a:r>
          <a:endParaRPr lang="ja-JP" altLang="en-US" sz="1000"/>
        </a:p>
      </cdr:txBody>
    </cdr:sp>
  </cdr:relSizeAnchor>
</c:userShapes>
</file>

<file path=xl/drawings/drawing107.xml><?xml version="1.0" encoding="utf-8"?>
<c:userShapes xmlns:c="http://schemas.openxmlformats.org/drawingml/2006/chart">
  <cdr:relSizeAnchor xmlns:cdr="http://schemas.openxmlformats.org/drawingml/2006/chartDrawing">
    <cdr:from>
      <cdr:x>0</cdr:x>
      <cdr:y>0</cdr:y>
    </cdr:from>
    <cdr:to>
      <cdr:x>0.42017</cdr:x>
      <cdr:y>0.15455</cdr:y>
    </cdr:to>
    <cdr:sp macro="" textlink="">
      <cdr:nvSpPr>
        <cdr:cNvPr id="2" name="テキスト ボックス 1"/>
        <cdr:cNvSpPr txBox="1"/>
      </cdr:nvSpPr>
      <cdr:spPr>
        <a:xfrm xmlns:a="http://schemas.openxmlformats.org/drawingml/2006/main">
          <a:off x="0" y="0"/>
          <a:ext cx="953736" cy="390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兆円</a:t>
          </a:r>
          <a:r>
            <a:rPr lang="en-US" altLang="ja-JP" sz="1000"/>
            <a:t>)</a:t>
          </a:r>
          <a:endParaRPr lang="ja-JP" altLang="en-US" sz="1000"/>
        </a:p>
      </cdr:txBody>
    </cdr:sp>
  </cdr:relSizeAnchor>
</c:userShapes>
</file>

<file path=xl/drawings/drawing108.xml><?xml version="1.0" encoding="utf-8"?>
<xdr:wsDr xmlns:xdr="http://schemas.openxmlformats.org/drawingml/2006/spreadsheetDrawing" xmlns:a="http://schemas.openxmlformats.org/drawingml/2006/main">
  <xdr:twoCellAnchor>
    <xdr:from>
      <xdr:col>12</xdr:col>
      <xdr:colOff>38100</xdr:colOff>
      <xdr:row>4</xdr:row>
      <xdr:rowOff>104775</xdr:rowOff>
    </xdr:from>
    <xdr:to>
      <xdr:col>17</xdr:col>
      <xdr:colOff>581025</xdr:colOff>
      <xdr:row>21</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11658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4" name="テキスト ボックス 3"/>
        <xdr:cNvSpPr txBox="1"/>
      </xdr:nvSpPr>
      <xdr:spPr>
        <a:xfrm>
          <a:off x="119835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09.xml><?xml version="1.0" encoding="utf-8"?>
<c:userShapes xmlns:c="http://schemas.openxmlformats.org/drawingml/2006/chart">
  <cdr:relSizeAnchor xmlns:cdr="http://schemas.openxmlformats.org/drawingml/2006/chartDrawing">
    <cdr:from>
      <cdr:x>0</cdr:x>
      <cdr:y>0</cdr:y>
    </cdr:from>
    <cdr:to>
      <cdr:x>0.25151</cdr:x>
      <cdr:y>0.13947</cdr:y>
    </cdr:to>
    <cdr:sp macro="" textlink="">
      <cdr:nvSpPr>
        <cdr:cNvPr id="2" name="テキスト ボックス 1"/>
        <cdr:cNvSpPr txBox="1"/>
      </cdr:nvSpPr>
      <cdr:spPr>
        <a:xfrm xmlns:a="http://schemas.openxmlformats.org/drawingml/2006/main">
          <a:off x="0" y="0"/>
          <a:ext cx="1190624" cy="4476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ja-JP" altLang="en-US" sz="1000"/>
            <a:t>（千㎡）</a:t>
          </a:r>
        </a:p>
      </cdr:txBody>
    </cdr:sp>
  </cdr:relSizeAnchor>
  <cdr:relSizeAnchor xmlns:cdr="http://schemas.openxmlformats.org/drawingml/2006/chartDrawing">
    <cdr:from>
      <cdr:x>0.77238</cdr:x>
      <cdr:y>0.49258</cdr:y>
    </cdr:from>
    <cdr:to>
      <cdr:x>0.88934</cdr:x>
      <cdr:y>0.62889</cdr:y>
    </cdr:to>
    <cdr:sp macro="" textlink="">
      <cdr:nvSpPr>
        <cdr:cNvPr id="7" name="テキスト ボックス 6"/>
        <cdr:cNvSpPr txBox="1"/>
      </cdr:nvSpPr>
      <cdr:spPr>
        <a:xfrm xmlns:a="http://schemas.openxmlformats.org/drawingml/2006/main">
          <a:off x="3656389" y="1581150"/>
          <a:ext cx="553680" cy="43754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(470)</a:t>
          </a:r>
          <a:endParaRPr lang="ja-JP" altLang="en-US" sz="900"/>
        </a:p>
      </cdr:txBody>
    </cdr:sp>
  </cdr:relSizeAnchor>
  <cdr:relSizeAnchor xmlns:cdr="http://schemas.openxmlformats.org/drawingml/2006/chartDrawing">
    <cdr:from>
      <cdr:x>0.84125</cdr:x>
      <cdr:y>0.53116</cdr:y>
    </cdr:from>
    <cdr:to>
      <cdr:x>0.94768</cdr:x>
      <cdr:y>0.6518</cdr:y>
    </cdr:to>
    <cdr:sp macro="" textlink="">
      <cdr:nvSpPr>
        <cdr:cNvPr id="8" name="テキスト ボックス 7"/>
        <cdr:cNvSpPr txBox="1"/>
      </cdr:nvSpPr>
      <cdr:spPr>
        <a:xfrm xmlns:a="http://schemas.openxmlformats.org/drawingml/2006/main">
          <a:off x="3982414" y="1704976"/>
          <a:ext cx="503832" cy="38725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(197)</a:t>
          </a:r>
          <a:endParaRPr lang="ja-JP" altLang="en-US" sz="900"/>
        </a:p>
      </cdr:txBody>
    </cdr:sp>
  </cdr:relSizeAnchor>
  <cdr:relSizeAnchor xmlns:cdr="http://schemas.openxmlformats.org/drawingml/2006/chartDrawing">
    <cdr:from>
      <cdr:x>0.09056</cdr:x>
      <cdr:y>0.53709</cdr:y>
    </cdr:from>
    <cdr:to>
      <cdr:x>0.2386</cdr:x>
      <cdr:y>0.63565</cdr:y>
    </cdr:to>
    <cdr:sp macro="" textlink="">
      <cdr:nvSpPr>
        <cdr:cNvPr id="9" name="テキスト ボックス 8"/>
        <cdr:cNvSpPr txBox="1"/>
      </cdr:nvSpPr>
      <cdr:spPr>
        <a:xfrm xmlns:a="http://schemas.openxmlformats.org/drawingml/2006/main">
          <a:off x="428704" y="1724026"/>
          <a:ext cx="700811" cy="31636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(335)</a:t>
          </a:r>
          <a:endParaRPr lang="ja-JP" altLang="en-US" sz="900"/>
        </a:p>
      </cdr:txBody>
    </cdr:sp>
  </cdr:relSizeAnchor>
  <cdr:relSizeAnchor xmlns:cdr="http://schemas.openxmlformats.org/drawingml/2006/chartDrawing">
    <cdr:from>
      <cdr:x>0.17669</cdr:x>
      <cdr:y>0.04886</cdr:y>
    </cdr:from>
    <cdr:to>
      <cdr:x>0.32472</cdr:x>
      <cdr:y>0.15667</cdr:y>
    </cdr:to>
    <cdr:sp macro="" textlink="">
      <cdr:nvSpPr>
        <cdr:cNvPr id="10" name="テキスト ボックス 9"/>
        <cdr:cNvSpPr txBox="1"/>
      </cdr:nvSpPr>
      <cdr:spPr>
        <a:xfrm xmlns:a="http://schemas.openxmlformats.org/drawingml/2006/main">
          <a:off x="833848" y="146677"/>
          <a:ext cx="698594" cy="323629"/>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(4,616)</a:t>
          </a:r>
          <a:endParaRPr lang="ja-JP" altLang="en-US" sz="900"/>
        </a:p>
      </cdr:txBody>
    </cdr:sp>
  </cdr:relSizeAnchor>
  <cdr:relSizeAnchor xmlns:cdr="http://schemas.openxmlformats.org/drawingml/2006/chartDrawing">
    <cdr:from>
      <cdr:x>0.27415</cdr:x>
      <cdr:y>0.44807</cdr:y>
    </cdr:from>
    <cdr:to>
      <cdr:x>0.39026</cdr:x>
      <cdr:y>0.55386</cdr:y>
    </cdr:to>
    <cdr:sp macro="" textlink="">
      <cdr:nvSpPr>
        <cdr:cNvPr id="11" name="テキスト ボックス 10"/>
        <cdr:cNvSpPr txBox="1"/>
      </cdr:nvSpPr>
      <cdr:spPr>
        <a:xfrm xmlns:a="http://schemas.openxmlformats.org/drawingml/2006/main">
          <a:off x="1297806" y="1438276"/>
          <a:ext cx="549656" cy="33957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(882)</a:t>
          </a:r>
          <a:endParaRPr lang="ja-JP" altLang="en-US" sz="900"/>
        </a:p>
      </cdr:txBody>
    </cdr:sp>
  </cdr:relSizeAnchor>
  <cdr:relSizeAnchor xmlns:cdr="http://schemas.openxmlformats.org/drawingml/2006/chartDrawing">
    <cdr:from>
      <cdr:x>0.34578</cdr:x>
      <cdr:y>0.38576</cdr:y>
    </cdr:from>
    <cdr:to>
      <cdr:x>0.48459</cdr:x>
      <cdr:y>0.46958</cdr:y>
    </cdr:to>
    <cdr:sp macro="" textlink="">
      <cdr:nvSpPr>
        <cdr:cNvPr id="12" name="テキスト ボックス 11"/>
        <cdr:cNvSpPr txBox="1"/>
      </cdr:nvSpPr>
      <cdr:spPr>
        <a:xfrm xmlns:a="http://schemas.openxmlformats.org/drawingml/2006/main">
          <a:off x="1636897" y="1238250"/>
          <a:ext cx="657116" cy="269067"/>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(1,704)</a:t>
          </a:r>
          <a:endParaRPr lang="ja-JP" altLang="en-US" sz="900"/>
        </a:p>
      </cdr:txBody>
    </cdr:sp>
  </cdr:relSizeAnchor>
  <cdr:relSizeAnchor xmlns:cdr="http://schemas.openxmlformats.org/drawingml/2006/chartDrawing">
    <cdr:from>
      <cdr:x>0.43081</cdr:x>
      <cdr:y>0.47867</cdr:y>
    </cdr:from>
    <cdr:to>
      <cdr:x>0.53357</cdr:x>
      <cdr:y>0.57666</cdr:y>
    </cdr:to>
    <cdr:sp macro="" textlink="">
      <cdr:nvSpPr>
        <cdr:cNvPr id="13" name="テキスト ボックス 12"/>
        <cdr:cNvSpPr txBox="1"/>
      </cdr:nvSpPr>
      <cdr:spPr>
        <a:xfrm xmlns:a="http://schemas.openxmlformats.org/drawingml/2006/main">
          <a:off x="2041964" y="1462981"/>
          <a:ext cx="487071" cy="299491"/>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(515)</a:t>
          </a:r>
          <a:endParaRPr lang="ja-JP" altLang="en-US" sz="900"/>
        </a:p>
      </cdr:txBody>
    </cdr:sp>
  </cdr:relSizeAnchor>
  <cdr:relSizeAnchor xmlns:cdr="http://schemas.openxmlformats.org/drawingml/2006/chartDrawing">
    <cdr:from>
      <cdr:x>0.5022</cdr:x>
      <cdr:y>0.30564</cdr:y>
    </cdr:from>
    <cdr:to>
      <cdr:x>0.62353</cdr:x>
      <cdr:y>0.40059</cdr:y>
    </cdr:to>
    <cdr:sp macro="" textlink="">
      <cdr:nvSpPr>
        <cdr:cNvPr id="14" name="テキスト ボックス 13"/>
        <cdr:cNvSpPr txBox="1"/>
      </cdr:nvSpPr>
      <cdr:spPr>
        <a:xfrm xmlns:a="http://schemas.openxmlformats.org/drawingml/2006/main">
          <a:off x="2377377" y="981075"/>
          <a:ext cx="574367" cy="304789"/>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(2,334)</a:t>
          </a:r>
          <a:endParaRPr lang="ja-JP" altLang="en-US" sz="900"/>
        </a:p>
      </cdr:txBody>
    </cdr:sp>
  </cdr:relSizeAnchor>
  <cdr:relSizeAnchor xmlns:cdr="http://schemas.openxmlformats.org/drawingml/2006/chartDrawing">
    <cdr:from>
      <cdr:x>0.59602</cdr:x>
      <cdr:y>0.51039</cdr:y>
    </cdr:from>
    <cdr:to>
      <cdr:x>0.70108</cdr:x>
      <cdr:y>0.63346</cdr:y>
    </cdr:to>
    <cdr:sp macro="" textlink="">
      <cdr:nvSpPr>
        <cdr:cNvPr id="15" name="テキスト ボックス 14"/>
        <cdr:cNvSpPr txBox="1"/>
      </cdr:nvSpPr>
      <cdr:spPr>
        <a:xfrm xmlns:a="http://schemas.openxmlformats.org/drawingml/2006/main">
          <a:off x="2821514" y="1638300"/>
          <a:ext cx="497346" cy="395059"/>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(344)</a:t>
          </a:r>
          <a:endParaRPr lang="ja-JP" altLang="en-US" sz="900"/>
        </a:p>
      </cdr:txBody>
    </cdr:sp>
  </cdr:relSizeAnchor>
  <cdr:relSizeAnchor xmlns:cdr="http://schemas.openxmlformats.org/drawingml/2006/chartDrawing">
    <cdr:from>
      <cdr:x>0.66509</cdr:x>
      <cdr:y>0.28644</cdr:y>
    </cdr:from>
    <cdr:to>
      <cdr:x>0.78983</cdr:x>
      <cdr:y>0.39623</cdr:y>
    </cdr:to>
    <cdr:sp macro="" textlink="">
      <cdr:nvSpPr>
        <cdr:cNvPr id="16" name="テキスト ボックス 15"/>
        <cdr:cNvSpPr txBox="1"/>
      </cdr:nvSpPr>
      <cdr:spPr>
        <a:xfrm xmlns:a="http://schemas.openxmlformats.org/drawingml/2006/main">
          <a:off x="3154231" y="877789"/>
          <a:ext cx="591590" cy="336446"/>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altLang="ja-JP" sz="900"/>
            <a:t>(2,474)</a:t>
          </a:r>
          <a:endParaRPr lang="ja-JP" altLang="en-US" sz="900"/>
        </a:p>
      </cdr:txBody>
    </cdr:sp>
  </cdr:relSizeAnchor>
  <cdr:relSizeAnchor xmlns:cdr="http://schemas.openxmlformats.org/drawingml/2006/chartDrawing">
    <cdr:from>
      <cdr:x>0.82897</cdr:x>
      <cdr:y>0.02373</cdr:y>
    </cdr:from>
    <cdr:to>
      <cdr:x>0.99195</cdr:x>
      <cdr:y>0.51864</cdr:y>
    </cdr:to>
    <cdr:sp macro="" textlink="">
      <cdr:nvSpPr>
        <cdr:cNvPr id="17" name="正方形/長方形 16"/>
        <cdr:cNvSpPr/>
      </cdr:nvSpPr>
      <cdr:spPr>
        <a:xfrm xmlns:a="http://schemas.openxmlformats.org/drawingml/2006/main">
          <a:off x="3924300" y="66675"/>
          <a:ext cx="771525" cy="1390650"/>
        </a:xfrm>
        <a:prstGeom xmlns:a="http://schemas.openxmlformats.org/drawingml/2006/main" prst="rect">
          <a:avLst/>
        </a:prstGeom>
        <a:noFill xmlns:a="http://schemas.openxmlformats.org/drawingml/2006/main"/>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2" name="テキスト ボックス 1"/>
        <cdr:cNvSpPr txBox="1"/>
      </cdr:nvSpPr>
      <cdr:spPr>
        <a:xfrm xmlns:a="http://schemas.openxmlformats.org/drawingml/2006/main">
          <a:off x="0" y="462583"/>
          <a:ext cx="242856" cy="90122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cdr:y>
    </cdr:from>
    <cdr:to>
      <cdr:x>0</cdr:x>
      <cdr:y>0</cdr:y>
    </cdr:to>
    <cdr:sp macro="" textlink="">
      <cdr:nvSpPr>
        <cdr:cNvPr id="57345" name="Text Box 1"/>
        <cdr:cNvSpPr txBox="1">
          <a:spLocks xmlns:a="http://schemas.openxmlformats.org/drawingml/2006/main" noChangeArrowheads="1"/>
        </cdr:cNvSpPr>
      </cdr:nvSpPr>
      <cdr:spPr bwMode="auto">
        <a:xfrm xmlns:a="http://schemas.openxmlformats.org/drawingml/2006/main">
          <a:off x="1536" y="344359"/>
          <a:ext cx="1632365" cy="3691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千ヵ所、万人、千億円）</a:t>
          </a:r>
        </a:p>
      </cdr:txBody>
    </cdr:sp>
  </cdr:relSizeAnchor>
  <cdr:relSizeAnchor xmlns:cdr="http://schemas.openxmlformats.org/drawingml/2006/chartDrawing">
    <cdr:from>
      <cdr:x>0.81874</cdr:x>
      <cdr:y>0.63641</cdr:y>
    </cdr:from>
    <cdr:to>
      <cdr:x>0.92688</cdr:x>
      <cdr:y>0.68799</cdr:y>
    </cdr:to>
    <cdr:sp macro="" textlink="">
      <cdr:nvSpPr>
        <cdr:cNvPr id="57346" name="Text Box 2"/>
        <cdr:cNvSpPr txBox="1">
          <a:spLocks xmlns:a="http://schemas.openxmlformats.org/drawingml/2006/main" noChangeArrowheads="1"/>
        </cdr:cNvSpPr>
      </cdr:nvSpPr>
      <cdr:spPr bwMode="auto">
        <a:xfrm xmlns:a="http://schemas.openxmlformats.org/drawingml/2006/main">
          <a:off x="4202775" y="3620303"/>
          <a:ext cx="555109" cy="2934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8" name="Text Box 1"/>
        <cdr:cNvSpPr txBox="1">
          <a:spLocks xmlns:a="http://schemas.openxmlformats.org/drawingml/2006/main" noChangeArrowheads="1"/>
        </cdr:cNvSpPr>
      </cdr:nvSpPr>
      <cdr:spPr bwMode="auto">
        <a:xfrm xmlns:a="http://schemas.openxmlformats.org/drawingml/2006/main">
          <a:off x="0" y="1229976"/>
          <a:ext cx="176332" cy="198316"/>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14</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pic>
      <cdr:nvPicPr>
        <cdr:cNvPr id="17" name="図 16"/>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0783" y="1561252"/>
          <a:ext cx="2402817" cy="9160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cdr:x>
      <cdr:y>0</cdr:y>
    </cdr:from>
    <cdr:to>
      <cdr:x>0</cdr:x>
      <cdr:y>0</cdr:y>
    </cdr:to>
    <cdr:sp macro="" textlink="">
      <cdr:nvSpPr>
        <cdr:cNvPr id="12" name="Text Box 1"/>
        <cdr:cNvSpPr txBox="1">
          <a:spLocks xmlns:a="http://schemas.openxmlformats.org/drawingml/2006/main" noChangeArrowheads="1"/>
        </cdr:cNvSpPr>
      </cdr:nvSpPr>
      <cdr:spPr bwMode="auto">
        <a:xfrm xmlns:a="http://schemas.openxmlformats.org/drawingml/2006/main">
          <a:off x="0" y="1408111"/>
          <a:ext cx="176332" cy="326629"/>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13</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3" name="Text Box 1"/>
        <cdr:cNvSpPr txBox="1">
          <a:spLocks xmlns:a="http://schemas.openxmlformats.org/drawingml/2006/main" noChangeArrowheads="1"/>
        </cdr:cNvSpPr>
      </cdr:nvSpPr>
      <cdr:spPr bwMode="auto">
        <a:xfrm xmlns:a="http://schemas.openxmlformats.org/drawingml/2006/main">
          <a:off x="0" y="1062831"/>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15</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4" name="Text Box 1"/>
        <cdr:cNvSpPr txBox="1">
          <a:spLocks xmlns:a="http://schemas.openxmlformats.org/drawingml/2006/main" noChangeArrowheads="1"/>
        </cdr:cNvSpPr>
      </cdr:nvSpPr>
      <cdr:spPr bwMode="auto">
        <a:xfrm xmlns:a="http://schemas.openxmlformats.org/drawingml/2006/main">
          <a:off x="0" y="878285"/>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16</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5" name="Text Box 1"/>
        <cdr:cNvSpPr txBox="1">
          <a:spLocks xmlns:a="http://schemas.openxmlformats.org/drawingml/2006/main" noChangeArrowheads="1"/>
        </cdr:cNvSpPr>
      </cdr:nvSpPr>
      <cdr:spPr bwMode="auto">
        <a:xfrm xmlns:a="http://schemas.openxmlformats.org/drawingml/2006/main">
          <a:off x="0" y="693738"/>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17</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6" name="Text Box 1"/>
        <cdr:cNvSpPr txBox="1">
          <a:spLocks xmlns:a="http://schemas.openxmlformats.org/drawingml/2006/main" noChangeArrowheads="1"/>
        </cdr:cNvSpPr>
      </cdr:nvSpPr>
      <cdr:spPr bwMode="auto">
        <a:xfrm xmlns:a="http://schemas.openxmlformats.org/drawingml/2006/main">
          <a:off x="0" y="515144"/>
          <a:ext cx="176332" cy="171847"/>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18</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290512"/>
          <a:ext cx="1416843" cy="1964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千カ所、万人、千億円</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18" name="Text Box 2"/>
        <cdr:cNvSpPr txBox="1">
          <a:spLocks xmlns:a="http://schemas.openxmlformats.org/drawingml/2006/main" noChangeArrowheads="1"/>
        </cdr:cNvSpPr>
      </cdr:nvSpPr>
      <cdr:spPr bwMode="auto">
        <a:xfrm xmlns:a="http://schemas.openxmlformats.org/drawingml/2006/main">
          <a:off x="0" y="545078"/>
          <a:ext cx="208085" cy="967932"/>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lnSpc>
              <a:spcPts val="600"/>
            </a:lnSpc>
            <a:defRPr sz="1000"/>
          </a:pPr>
          <a:r>
            <a:rPr lang="en-US" altLang="ja-JP" sz="550" b="0" i="0" u="none" strike="noStrike" baseline="0">
              <a:solidFill>
                <a:srgbClr val="000000"/>
              </a:solidFill>
              <a:latin typeface="ＭＳ Ｐゴシック"/>
              <a:ea typeface="ＭＳ Ｐゴシック"/>
            </a:rPr>
            <a:t>18</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lnSpc>
              <a:spcPts val="600"/>
            </a:lnSpc>
            <a:defRPr sz="1000"/>
          </a:pPr>
          <a:r>
            <a:rPr lang="en-US" altLang="ja-JP" sz="550" b="0" i="0" u="none" strike="noStrike" baseline="0">
              <a:solidFill>
                <a:srgbClr val="000000"/>
              </a:solidFill>
              <a:latin typeface="ＭＳ Ｐゴシック"/>
              <a:ea typeface="ＭＳ Ｐゴシック"/>
            </a:rPr>
            <a:t>17</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defRPr sz="1000"/>
          </a:pPr>
          <a:r>
            <a:rPr lang="en-US" altLang="ja-JP" sz="550" b="0" i="0" u="none" strike="noStrike" baseline="0">
              <a:solidFill>
                <a:srgbClr val="000000"/>
              </a:solidFill>
              <a:latin typeface="ＭＳ Ｐゴシック"/>
              <a:ea typeface="ＭＳ Ｐゴシック"/>
            </a:rPr>
            <a:t>16</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defRPr sz="1000"/>
          </a:pPr>
          <a:r>
            <a:rPr lang="en-US" altLang="ja-JP" sz="550" b="0" i="0" u="none" strike="noStrike" baseline="0">
              <a:solidFill>
                <a:srgbClr val="000000"/>
              </a:solidFill>
              <a:latin typeface="ＭＳ Ｐゴシック"/>
              <a:ea typeface="ＭＳ Ｐゴシック"/>
            </a:rPr>
            <a:t>15</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defRPr sz="1000"/>
          </a:pPr>
          <a:r>
            <a:rPr lang="en-US" altLang="ja-JP" sz="550" b="0" i="0" u="none" strike="noStrike" baseline="0">
              <a:solidFill>
                <a:srgbClr val="000000"/>
              </a:solidFill>
              <a:latin typeface="ＭＳ Ｐゴシック"/>
              <a:ea typeface="ＭＳ Ｐゴシック"/>
            </a:rPr>
            <a:t>14</a:t>
          </a:r>
        </a:p>
        <a:p xmlns:a="http://schemas.openxmlformats.org/drawingml/2006/main">
          <a:pPr algn="r" rtl="0">
            <a:lnSpc>
              <a:spcPts val="600"/>
            </a:lnSpc>
            <a:defRPr sz="1000"/>
          </a:pPr>
          <a:endParaRPr lang="en-US" altLang="ja-JP" sz="550" b="0" i="0" u="none" strike="noStrike" baseline="0">
            <a:solidFill>
              <a:srgbClr val="000000"/>
            </a:solidFill>
            <a:latin typeface="ＭＳ Ｐゴシック"/>
            <a:ea typeface="ＭＳ Ｐゴシック"/>
          </a:endParaRPr>
        </a:p>
        <a:p xmlns:a="http://schemas.openxmlformats.org/drawingml/2006/main">
          <a:pPr algn="r" rtl="0">
            <a:lnSpc>
              <a:spcPts val="600"/>
            </a:lnSpc>
            <a:defRPr sz="1000"/>
          </a:pPr>
          <a:r>
            <a:rPr lang="en-US" altLang="ja-JP" sz="550" b="0" i="0" u="none" strike="noStrike" baseline="0">
              <a:solidFill>
                <a:srgbClr val="000000"/>
              </a:solidFill>
              <a:latin typeface="ＭＳ Ｐゴシック"/>
              <a:ea typeface="ＭＳ Ｐゴシック"/>
            </a:rPr>
            <a:t>13</a:t>
          </a:r>
        </a:p>
        <a:p xmlns:a="http://schemas.openxmlformats.org/drawingml/2006/main">
          <a:pPr algn="r" rtl="0">
            <a:lnSpc>
              <a:spcPts val="900"/>
            </a:lnSpc>
            <a:defRPr sz="1000"/>
          </a:pP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0.07093</cdr:x>
      <cdr:y>0.70655</cdr:y>
    </cdr:from>
    <cdr:to>
      <cdr:x>0.25221</cdr:x>
      <cdr:y>0.76036</cdr:y>
    </cdr:to>
    <cdr:sp macro="" textlink="">
      <cdr:nvSpPr>
        <cdr:cNvPr id="19" name="Text Box 2"/>
        <cdr:cNvSpPr txBox="1">
          <a:spLocks xmlns:a="http://schemas.openxmlformats.org/drawingml/2006/main" noChangeArrowheads="1"/>
        </cdr:cNvSpPr>
      </cdr:nvSpPr>
      <cdr:spPr bwMode="auto">
        <a:xfrm xmlns:a="http://schemas.openxmlformats.org/drawingml/2006/main">
          <a:off x="364838" y="4032401"/>
          <a:ext cx="932414" cy="30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（千カ所）</a:t>
          </a:r>
        </a:p>
      </cdr:txBody>
    </cdr:sp>
  </cdr:relSizeAnchor>
  <cdr:relSizeAnchor xmlns:cdr="http://schemas.openxmlformats.org/drawingml/2006/chartDrawing">
    <cdr:from>
      <cdr:x>0.25464</cdr:x>
      <cdr:y>0.70488</cdr:y>
    </cdr:from>
    <cdr:to>
      <cdr:x>0.43734</cdr:x>
      <cdr:y>0.76155</cdr:y>
    </cdr:to>
    <cdr:sp macro="" textlink="">
      <cdr:nvSpPr>
        <cdr:cNvPr id="20" name="Text Box 2"/>
        <cdr:cNvSpPr txBox="1">
          <a:spLocks xmlns:a="http://schemas.openxmlformats.org/drawingml/2006/main" noChangeArrowheads="1"/>
        </cdr:cNvSpPr>
      </cdr:nvSpPr>
      <cdr:spPr bwMode="auto">
        <a:xfrm xmlns:a="http://schemas.openxmlformats.org/drawingml/2006/main">
          <a:off x="1309741" y="4022876"/>
          <a:ext cx="939717" cy="3234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0.43877</cdr:x>
      <cdr:y>0.73768</cdr:y>
    </cdr:from>
    <cdr:to>
      <cdr:x>0.62004</cdr:x>
      <cdr:y>0.78593</cdr:y>
    </cdr:to>
    <cdr:sp macro="" textlink="">
      <cdr:nvSpPr>
        <cdr:cNvPr id="22" name="Text Box 2"/>
        <cdr:cNvSpPr txBox="1">
          <a:spLocks xmlns:a="http://schemas.openxmlformats.org/drawingml/2006/main" noChangeArrowheads="1"/>
        </cdr:cNvSpPr>
      </cdr:nvSpPr>
      <cdr:spPr bwMode="auto">
        <a:xfrm xmlns:a="http://schemas.openxmlformats.org/drawingml/2006/main">
          <a:off x="2256813" y="4210049"/>
          <a:ext cx="932363" cy="2753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（千億円）</a:t>
          </a:r>
        </a:p>
      </cdr:txBody>
    </cdr:sp>
  </cdr:relSizeAnchor>
  <cdr:relSizeAnchor xmlns:cdr="http://schemas.openxmlformats.org/drawingml/2006/chartDrawing">
    <cdr:from>
      <cdr:x>0.62501</cdr:x>
      <cdr:y>0.71264</cdr:y>
    </cdr:from>
    <cdr:to>
      <cdr:x>0.80702</cdr:x>
      <cdr:y>0.79891</cdr:y>
    </cdr:to>
    <cdr:sp macro="" textlink="">
      <cdr:nvSpPr>
        <cdr:cNvPr id="24" name="Text Box 2"/>
        <cdr:cNvSpPr txBox="1">
          <a:spLocks xmlns:a="http://schemas.openxmlformats.org/drawingml/2006/main" noChangeArrowheads="1"/>
        </cdr:cNvSpPr>
      </cdr:nvSpPr>
      <cdr:spPr bwMode="auto">
        <a:xfrm xmlns:a="http://schemas.openxmlformats.org/drawingml/2006/main">
          <a:off x="3214739" y="4067173"/>
          <a:ext cx="936168" cy="4923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（千億円）</a:t>
          </a:r>
        </a:p>
      </cdr:txBody>
    </cdr:sp>
  </cdr:relSizeAnchor>
  <cdr:relSizeAnchor xmlns:cdr="http://schemas.openxmlformats.org/drawingml/2006/chartDrawing">
    <cdr:from>
      <cdr:x>0</cdr:x>
      <cdr:y>0</cdr:y>
    </cdr:from>
    <cdr:to>
      <cdr:x>0</cdr:x>
      <cdr:y>0</cdr:y>
    </cdr:to>
    <cdr:sp macro="" textlink="">
      <cdr:nvSpPr>
        <cdr:cNvPr id="3" name="テキスト ボックス 2"/>
        <cdr:cNvSpPr txBox="1"/>
      </cdr:nvSpPr>
      <cdr:spPr>
        <a:xfrm xmlns:a="http://schemas.openxmlformats.org/drawingml/2006/main">
          <a:off x="0" y="238125"/>
          <a:ext cx="1695450"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800"/>
            <a:t>（千ヵ所、万人、千億円）</a:t>
          </a:r>
        </a:p>
      </cdr:txBody>
    </cdr:sp>
  </cdr:relSizeAnchor>
  <cdr:relSizeAnchor xmlns:cdr="http://schemas.openxmlformats.org/drawingml/2006/chartDrawing">
    <cdr:from>
      <cdr:x>0</cdr:x>
      <cdr:y>0</cdr:y>
    </cdr:from>
    <cdr:to>
      <cdr:x>0</cdr:x>
      <cdr:y>0</cdr:y>
    </cdr:to>
    <cdr:sp macro="" textlink="">
      <cdr:nvSpPr>
        <cdr:cNvPr id="23" name="テキスト ボックス 1"/>
        <cdr:cNvSpPr txBox="1"/>
      </cdr:nvSpPr>
      <cdr:spPr>
        <a:xfrm xmlns:a="http://schemas.openxmlformats.org/drawingml/2006/main">
          <a:off x="0" y="470297"/>
          <a:ext cx="238563" cy="90487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18</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0.00185</cdr:x>
      <cdr:y>0.30104</cdr:y>
    </cdr:from>
    <cdr:to>
      <cdr:x>0.80775</cdr:x>
      <cdr:y>0.30555</cdr:y>
    </cdr:to>
    <cdr:grpSp>
      <cdr:nvGrpSpPr>
        <cdr:cNvPr id="33" name="グループ化 32"/>
        <cdr:cNvGrpSpPr/>
      </cdr:nvGrpSpPr>
      <cdr:grpSpPr>
        <a:xfrm xmlns:a="http://schemas.openxmlformats.org/drawingml/2006/main" rot="10800000">
          <a:off x="8775" y="1515257"/>
          <a:ext cx="3822542" cy="22700"/>
          <a:chOff x="13" y="4760483"/>
          <a:chExt cx="36658540" cy="240888"/>
        </a:xfrm>
      </cdr:grpSpPr>
      <cdr:sp macro="" textlink="">
        <cdr:nvSpPr>
          <cdr:cNvPr id="21" name="フリーフォーム 20"/>
          <cdr:cNvSpPr/>
        </cdr:nvSpPr>
        <cdr:spPr>
          <a:xfrm xmlns:a="http://schemas.openxmlformats.org/drawingml/2006/main">
            <a:off x="13" y="4760483"/>
            <a:ext cx="36658540" cy="240888"/>
          </a:xfrm>
          <a:custGeom xmlns:a="http://schemas.openxmlformats.org/drawingml/2006/main">
            <a:avLst/>
            <a:gdLst>
              <a:gd name="connsiteX0" fmla="*/ 0 w 6477000"/>
              <a:gd name="connsiteY0" fmla="*/ 375050 h 381004"/>
              <a:gd name="connsiteX1" fmla="*/ 381000 w 6477000"/>
              <a:gd name="connsiteY1" fmla="*/ 3 h 381004"/>
              <a:gd name="connsiteX2" fmla="*/ 762000 w 6477000"/>
              <a:gd name="connsiteY2" fmla="*/ 381003 h 381004"/>
              <a:gd name="connsiteX3" fmla="*/ 1143000 w 6477000"/>
              <a:gd name="connsiteY3" fmla="*/ 3 h 381004"/>
              <a:gd name="connsiteX4" fmla="*/ 1518047 w 6477000"/>
              <a:gd name="connsiteY4" fmla="*/ 381003 h 381004"/>
              <a:gd name="connsiteX5" fmla="*/ 1905000 w 6477000"/>
              <a:gd name="connsiteY5" fmla="*/ 3 h 381004"/>
              <a:gd name="connsiteX6" fmla="*/ 2280047 w 6477000"/>
              <a:gd name="connsiteY6" fmla="*/ 381003 h 381004"/>
              <a:gd name="connsiteX7" fmla="*/ 2667000 w 6477000"/>
              <a:gd name="connsiteY7" fmla="*/ 5956 h 381004"/>
              <a:gd name="connsiteX8" fmla="*/ 3048000 w 6477000"/>
              <a:gd name="connsiteY8" fmla="*/ 381003 h 381004"/>
              <a:gd name="connsiteX9" fmla="*/ 3429000 w 6477000"/>
              <a:gd name="connsiteY9" fmla="*/ 3 h 381004"/>
              <a:gd name="connsiteX10" fmla="*/ 3804047 w 6477000"/>
              <a:gd name="connsiteY10" fmla="*/ 381003 h 381004"/>
              <a:gd name="connsiteX11" fmla="*/ 4191000 w 6477000"/>
              <a:gd name="connsiteY11" fmla="*/ 3 h 381004"/>
              <a:gd name="connsiteX12" fmla="*/ 4572000 w 6477000"/>
              <a:gd name="connsiteY12" fmla="*/ 381003 h 381004"/>
              <a:gd name="connsiteX13" fmla="*/ 4953000 w 6477000"/>
              <a:gd name="connsiteY13" fmla="*/ 5956 h 381004"/>
              <a:gd name="connsiteX14" fmla="*/ 5334000 w 6477000"/>
              <a:gd name="connsiteY14" fmla="*/ 381003 h 381004"/>
              <a:gd name="connsiteX15" fmla="*/ 5720953 w 6477000"/>
              <a:gd name="connsiteY15" fmla="*/ 3 h 381004"/>
              <a:gd name="connsiteX16" fmla="*/ 6096000 w 6477000"/>
              <a:gd name="connsiteY16" fmla="*/ 381003 h 381004"/>
              <a:gd name="connsiteX17" fmla="*/ 6477000 w 6477000"/>
              <a:gd name="connsiteY17" fmla="*/ 5956 h 3810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477000" h="381004">
                <a:moveTo>
                  <a:pt x="0" y="375050"/>
                </a:moveTo>
                <a:cubicBezTo>
                  <a:pt x="127000" y="187030"/>
                  <a:pt x="254000" y="-989"/>
                  <a:pt x="381000" y="3"/>
                </a:cubicBezTo>
                <a:cubicBezTo>
                  <a:pt x="508000" y="995"/>
                  <a:pt x="635000" y="381003"/>
                  <a:pt x="762000" y="381003"/>
                </a:cubicBezTo>
                <a:cubicBezTo>
                  <a:pt x="889000" y="381003"/>
                  <a:pt x="1016992" y="3"/>
                  <a:pt x="1143000" y="3"/>
                </a:cubicBezTo>
                <a:cubicBezTo>
                  <a:pt x="1269008" y="3"/>
                  <a:pt x="1391047" y="381003"/>
                  <a:pt x="1518047" y="381003"/>
                </a:cubicBezTo>
                <a:cubicBezTo>
                  <a:pt x="1645047" y="381003"/>
                  <a:pt x="1778000" y="3"/>
                  <a:pt x="1905000" y="3"/>
                </a:cubicBezTo>
                <a:cubicBezTo>
                  <a:pt x="2032000" y="3"/>
                  <a:pt x="2153047" y="380011"/>
                  <a:pt x="2280047" y="381003"/>
                </a:cubicBezTo>
                <a:cubicBezTo>
                  <a:pt x="2407047" y="381995"/>
                  <a:pt x="2539008" y="5956"/>
                  <a:pt x="2667000" y="5956"/>
                </a:cubicBezTo>
                <a:cubicBezTo>
                  <a:pt x="2794992" y="5956"/>
                  <a:pt x="2921000" y="381995"/>
                  <a:pt x="3048000" y="381003"/>
                </a:cubicBezTo>
                <a:cubicBezTo>
                  <a:pt x="3175000" y="380011"/>
                  <a:pt x="3302992" y="3"/>
                  <a:pt x="3429000" y="3"/>
                </a:cubicBezTo>
                <a:cubicBezTo>
                  <a:pt x="3555008" y="3"/>
                  <a:pt x="3677047" y="381003"/>
                  <a:pt x="3804047" y="381003"/>
                </a:cubicBezTo>
                <a:cubicBezTo>
                  <a:pt x="3931047" y="381003"/>
                  <a:pt x="4063008" y="3"/>
                  <a:pt x="4191000" y="3"/>
                </a:cubicBezTo>
                <a:cubicBezTo>
                  <a:pt x="4318992" y="3"/>
                  <a:pt x="4445000" y="380011"/>
                  <a:pt x="4572000" y="381003"/>
                </a:cubicBezTo>
                <a:cubicBezTo>
                  <a:pt x="4699000" y="381995"/>
                  <a:pt x="4826000" y="5956"/>
                  <a:pt x="4953000" y="5956"/>
                </a:cubicBezTo>
                <a:cubicBezTo>
                  <a:pt x="5080000" y="5956"/>
                  <a:pt x="5206008" y="381995"/>
                  <a:pt x="5334000" y="381003"/>
                </a:cubicBezTo>
                <a:cubicBezTo>
                  <a:pt x="5461992" y="380011"/>
                  <a:pt x="5593953" y="3"/>
                  <a:pt x="5720953" y="3"/>
                </a:cubicBezTo>
                <a:cubicBezTo>
                  <a:pt x="5847953" y="3"/>
                  <a:pt x="5969992" y="380011"/>
                  <a:pt x="6096000" y="381003"/>
                </a:cubicBezTo>
                <a:cubicBezTo>
                  <a:pt x="6222008" y="381995"/>
                  <a:pt x="6351984" y="4964"/>
                  <a:pt x="6477000" y="5956"/>
                </a:cubicBezTo>
              </a:path>
            </a:pathLst>
          </a:custGeom>
          <a:noFill xmlns:a="http://schemas.openxmlformats.org/drawingml/2006/main"/>
          <a:ln xmlns:a="http://schemas.openxmlformats.org/drawingml/2006/main" w="28575" cap="flat" cmpd="dbl">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cdr:x>
      <cdr:y>0.0355</cdr:y>
    </cdr:from>
    <cdr:to>
      <cdr:x>0</cdr:x>
      <cdr:y>0.0355</cdr:y>
    </cdr:to>
    <cdr:sp macro="" textlink="">
      <cdr:nvSpPr>
        <cdr:cNvPr id="27" name="テキスト ボックス 1"/>
        <cdr:cNvSpPr txBox="1"/>
      </cdr:nvSpPr>
      <cdr:spPr>
        <a:xfrm xmlns:a="http://schemas.openxmlformats.org/drawingml/2006/main">
          <a:off x="0" y="759221"/>
          <a:ext cx="238563" cy="253208"/>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16</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0.06275</cdr:y>
    </cdr:from>
    <cdr:to>
      <cdr:x>0</cdr:x>
      <cdr:y>0.06275</cdr:y>
    </cdr:to>
    <cdr:sp macro="" textlink="">
      <cdr:nvSpPr>
        <cdr:cNvPr id="28" name="テキスト ボックス 1"/>
        <cdr:cNvSpPr txBox="1"/>
      </cdr:nvSpPr>
      <cdr:spPr>
        <a:xfrm xmlns:a="http://schemas.openxmlformats.org/drawingml/2006/main">
          <a:off x="0" y="902097"/>
          <a:ext cx="238563" cy="253208"/>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15</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0.10175</cdr:y>
    </cdr:from>
    <cdr:to>
      <cdr:x>0.06337</cdr:x>
      <cdr:y>0.13293</cdr:y>
    </cdr:to>
    <cdr:sp macro="" textlink="">
      <cdr:nvSpPr>
        <cdr:cNvPr id="29" name="テキスト ボックス 1"/>
        <cdr:cNvSpPr txBox="1"/>
      </cdr:nvSpPr>
      <cdr:spPr>
        <a:xfrm xmlns:a="http://schemas.openxmlformats.org/drawingml/2006/main">
          <a:off x="0" y="587356"/>
          <a:ext cx="326419"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18</a:t>
          </a:r>
        </a:p>
      </cdr:txBody>
    </cdr:sp>
  </cdr:relSizeAnchor>
  <cdr:relSizeAnchor xmlns:cdr="http://schemas.openxmlformats.org/drawingml/2006/chartDrawing">
    <cdr:from>
      <cdr:x>0</cdr:x>
      <cdr:y>0.023</cdr:y>
    </cdr:from>
    <cdr:to>
      <cdr:x>0</cdr:x>
      <cdr:y>0.023</cdr:y>
    </cdr:to>
    <cdr:sp macro="" textlink="">
      <cdr:nvSpPr>
        <cdr:cNvPr id="26" name="テキスト ボックス 1"/>
        <cdr:cNvSpPr txBox="1"/>
      </cdr:nvSpPr>
      <cdr:spPr>
        <a:xfrm xmlns:a="http://schemas.openxmlformats.org/drawingml/2006/main">
          <a:off x="0" y="602339"/>
          <a:ext cx="240292" cy="25578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17</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cdr:y>
    </cdr:from>
    <cdr:to>
      <cdr:x>0</cdr:x>
      <cdr:y>0</cdr:y>
    </cdr:to>
    <cdr:sp macro="" textlink="">
      <cdr:nvSpPr>
        <cdr:cNvPr id="34" name="テキスト ボックス 1"/>
        <cdr:cNvSpPr txBox="1"/>
      </cdr:nvSpPr>
      <cdr:spPr>
        <a:xfrm xmlns:a="http://schemas.openxmlformats.org/drawingml/2006/main">
          <a:off x="0" y="457834"/>
          <a:ext cx="240292" cy="25578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latin typeface="+mn-ea"/>
              <a:ea typeface="+mn-ea"/>
            </a:rPr>
            <a:t>18</a:t>
          </a:r>
        </a:p>
        <a:p xmlns:a="http://schemas.openxmlformats.org/drawingml/2006/main">
          <a:pPr algn="ctr"/>
          <a:endParaRPr lang="ja-JP" altLang="en-US" sz="800">
            <a:latin typeface="+mn-ea"/>
            <a:ea typeface="+mn-ea"/>
          </a:endParaRPr>
        </a:p>
      </cdr:txBody>
    </cdr:sp>
  </cdr:relSizeAnchor>
  <cdr:relSizeAnchor xmlns:cdr="http://schemas.openxmlformats.org/drawingml/2006/chartDrawing">
    <cdr:from>
      <cdr:x>0</cdr:x>
      <cdr:y>0.13412</cdr:y>
    </cdr:from>
    <cdr:to>
      <cdr:x>0.06337</cdr:x>
      <cdr:y>0.1653</cdr:y>
    </cdr:to>
    <cdr:sp macro="" textlink="">
      <cdr:nvSpPr>
        <cdr:cNvPr id="35" name="テキスト ボックス 1"/>
        <cdr:cNvSpPr txBox="1"/>
      </cdr:nvSpPr>
      <cdr:spPr>
        <a:xfrm xmlns:a="http://schemas.openxmlformats.org/drawingml/2006/main">
          <a:off x="0" y="774240"/>
          <a:ext cx="326419"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17</a:t>
          </a:r>
        </a:p>
      </cdr:txBody>
    </cdr:sp>
  </cdr:relSizeAnchor>
  <cdr:relSizeAnchor xmlns:cdr="http://schemas.openxmlformats.org/drawingml/2006/chartDrawing">
    <cdr:from>
      <cdr:x>0</cdr:x>
      <cdr:y>0.19809</cdr:y>
    </cdr:from>
    <cdr:to>
      <cdr:x>0.06337</cdr:x>
      <cdr:y>0.22927</cdr:y>
    </cdr:to>
    <cdr:sp macro="" textlink="">
      <cdr:nvSpPr>
        <cdr:cNvPr id="36" name="テキスト ボックス 1"/>
        <cdr:cNvSpPr txBox="1"/>
      </cdr:nvSpPr>
      <cdr:spPr>
        <a:xfrm xmlns:a="http://schemas.openxmlformats.org/drawingml/2006/main">
          <a:off x="0" y="1143474"/>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15</a:t>
          </a:r>
        </a:p>
      </cdr:txBody>
    </cdr:sp>
  </cdr:relSizeAnchor>
  <cdr:relSizeAnchor xmlns:cdr="http://schemas.openxmlformats.org/drawingml/2006/chartDrawing">
    <cdr:from>
      <cdr:x>0</cdr:x>
      <cdr:y>0.16607</cdr:y>
    </cdr:from>
    <cdr:to>
      <cdr:x>0.06337</cdr:x>
      <cdr:y>0.19725</cdr:y>
    </cdr:to>
    <cdr:sp macro="" textlink="">
      <cdr:nvSpPr>
        <cdr:cNvPr id="37" name="テキスト ボックス 1"/>
        <cdr:cNvSpPr txBox="1"/>
      </cdr:nvSpPr>
      <cdr:spPr>
        <a:xfrm xmlns:a="http://schemas.openxmlformats.org/drawingml/2006/main">
          <a:off x="0" y="958677"/>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16</a:t>
          </a:r>
        </a:p>
      </cdr:txBody>
    </cdr:sp>
  </cdr:relSizeAnchor>
  <cdr:relSizeAnchor xmlns:cdr="http://schemas.openxmlformats.org/drawingml/2006/chartDrawing">
    <cdr:from>
      <cdr:x>0</cdr:x>
      <cdr:y>0.22906</cdr:y>
    </cdr:from>
    <cdr:to>
      <cdr:x>0.06337</cdr:x>
      <cdr:y>0.26024</cdr:y>
    </cdr:to>
    <cdr:sp macro="" textlink="">
      <cdr:nvSpPr>
        <cdr:cNvPr id="38" name="テキスト ボックス 1"/>
        <cdr:cNvSpPr txBox="1"/>
      </cdr:nvSpPr>
      <cdr:spPr>
        <a:xfrm xmlns:a="http://schemas.openxmlformats.org/drawingml/2006/main">
          <a:off x="0" y="1322296"/>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14</a:t>
          </a:r>
        </a:p>
      </cdr:txBody>
    </cdr:sp>
  </cdr:relSizeAnchor>
  <cdr:relSizeAnchor xmlns:cdr="http://schemas.openxmlformats.org/drawingml/2006/chartDrawing">
    <cdr:from>
      <cdr:x>0</cdr:x>
      <cdr:y>0.26347</cdr:y>
    </cdr:from>
    <cdr:to>
      <cdr:x>0.06337</cdr:x>
      <cdr:y>0.29465</cdr:y>
    </cdr:to>
    <cdr:sp macro="" textlink="">
      <cdr:nvSpPr>
        <cdr:cNvPr id="39" name="テキスト ボックス 1"/>
        <cdr:cNvSpPr txBox="1"/>
      </cdr:nvSpPr>
      <cdr:spPr>
        <a:xfrm xmlns:a="http://schemas.openxmlformats.org/drawingml/2006/main">
          <a:off x="0" y="1520928"/>
          <a:ext cx="326418" cy="18000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latin typeface="+mn-ea"/>
              <a:ea typeface="+mn-ea"/>
            </a:rPr>
            <a:t>13</a:t>
          </a:r>
          <a:endParaRPr lang="en-US" altLang="ja-JP" sz="800">
            <a:latin typeface="+mn-ea"/>
            <a:ea typeface="+mn-ea"/>
          </a:endParaRPr>
        </a:p>
      </cdr:txBody>
    </cdr:sp>
  </cdr:relSizeAnchor>
  <cdr:relSizeAnchor xmlns:cdr="http://schemas.openxmlformats.org/drawingml/2006/chartDrawing">
    <cdr:from>
      <cdr:x>0.0037</cdr:x>
      <cdr:y>0.03362</cdr:y>
    </cdr:from>
    <cdr:to>
      <cdr:x>0.24549</cdr:x>
      <cdr:y>0.07226</cdr:y>
    </cdr:to>
    <cdr:sp macro="" textlink="">
      <cdr:nvSpPr>
        <cdr:cNvPr id="40" name="テキスト ボックス 1"/>
        <cdr:cNvSpPr txBox="1"/>
      </cdr:nvSpPr>
      <cdr:spPr>
        <a:xfrm xmlns:a="http://schemas.openxmlformats.org/drawingml/2006/main">
          <a:off x="19050" y="191897"/>
          <a:ext cx="1243647" cy="220525"/>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latin typeface="+mn-ea"/>
              <a:ea typeface="+mn-ea"/>
            </a:rPr>
            <a:t>(</a:t>
          </a:r>
          <a:r>
            <a:rPr lang="ja-JP" altLang="en-US" sz="1000">
              <a:latin typeface="+mn-ea"/>
              <a:ea typeface="+mn-ea"/>
            </a:rPr>
            <a:t>千ヵ所、万人、千億円</a:t>
          </a:r>
          <a:r>
            <a:rPr lang="en-US" altLang="ja-JP" sz="1000">
              <a:latin typeface="+mn-ea"/>
              <a:ea typeface="+mn-ea"/>
            </a:rPr>
            <a:t>)</a:t>
          </a:r>
        </a:p>
      </cdr:txBody>
    </cdr:sp>
  </cdr:relSizeAnchor>
</c:userShapes>
</file>

<file path=xl/drawings/drawing110.xml><?xml version="1.0" encoding="utf-8"?>
<xdr:wsDr xmlns:xdr="http://schemas.openxmlformats.org/drawingml/2006/spreadsheetDrawing" xmlns:a="http://schemas.openxmlformats.org/drawingml/2006/main">
  <xdr:twoCellAnchor>
    <xdr:from>
      <xdr:col>1</xdr:col>
      <xdr:colOff>133350</xdr:colOff>
      <xdr:row>35</xdr:row>
      <xdr:rowOff>0</xdr:rowOff>
    </xdr:from>
    <xdr:to>
      <xdr:col>3</xdr:col>
      <xdr:colOff>676275</xdr:colOff>
      <xdr:row>35</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1524000</xdr:colOff>
      <xdr:row>3</xdr:row>
      <xdr:rowOff>47625</xdr:rowOff>
    </xdr:from>
    <xdr:to>
      <xdr:col>40</xdr:col>
      <xdr:colOff>76200</xdr:colOff>
      <xdr:row>22</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5" name="テキスト ボックス 4"/>
        <xdr:cNvSpPr txBox="1"/>
      </xdr:nvSpPr>
      <xdr:spPr>
        <a:xfrm>
          <a:off x="71829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11.xml><?xml version="1.0" encoding="utf-8"?>
<c:userShapes xmlns:c="http://schemas.openxmlformats.org/drawingml/2006/chart">
  <cdr:relSizeAnchor xmlns:cdr="http://schemas.openxmlformats.org/drawingml/2006/chartDrawing">
    <cdr:from>
      <cdr:x>0.48399</cdr:x>
      <cdr:y>0.32467</cdr:y>
    </cdr:from>
    <cdr:to>
      <cdr:x>0.48399</cdr:x>
      <cdr:y>0.47999</cdr:y>
    </cdr:to>
    <cdr:sp macro="" textlink="">
      <cdr:nvSpPr>
        <cdr:cNvPr id="66561" name="Line 1"/>
        <cdr:cNvSpPr>
          <a:spLocks xmlns:a="http://schemas.openxmlformats.org/drawingml/2006/main" noChangeShapeType="1"/>
        </cdr:cNvSpPr>
      </cdr:nvSpPr>
      <cdr:spPr bwMode="auto">
        <a:xfrm xmlns:a="http://schemas.openxmlformats.org/drawingml/2006/main" flipV="1">
          <a:off x="1556745" y="241295"/>
          <a:ext cx="0" cy="113914"/>
        </a:xfrm>
        <a:prstGeom xmlns:a="http://schemas.openxmlformats.org/drawingml/2006/main" prst="line">
          <a:avLst/>
        </a:prstGeom>
        <a:noFill xmlns:a="http://schemas.openxmlformats.org/drawingml/2006/main"/>
        <a:ln xmlns:a="http://schemas.openxmlformats.org/drawingml/2006/main" w="9525">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0.5849</cdr:x>
      <cdr:y>0.59093</cdr:y>
    </cdr:from>
    <cdr:to>
      <cdr:x>0.66884</cdr:x>
      <cdr:y>0.80411</cdr:y>
    </cdr:to>
    <cdr:sp macro="" textlink="">
      <cdr:nvSpPr>
        <cdr:cNvPr id="66562" name="Text Box 2"/>
        <cdr:cNvSpPr txBox="1">
          <a:spLocks xmlns:a="http://schemas.openxmlformats.org/drawingml/2006/main" noChangeArrowheads="1"/>
        </cdr:cNvSpPr>
      </cdr:nvSpPr>
      <cdr:spPr bwMode="auto">
        <a:xfrm xmlns:a="http://schemas.openxmlformats.org/drawingml/2006/main">
          <a:off x="1880672" y="436577"/>
          <a:ext cx="269419" cy="1563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275"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0.09489</cdr:x>
      <cdr:y>0.07799</cdr:y>
    </cdr:from>
    <cdr:to>
      <cdr:x>0.22055</cdr:x>
      <cdr:y>0.32467</cdr:y>
    </cdr:to>
    <cdr:sp macro="" textlink="">
      <cdr:nvSpPr>
        <cdr:cNvPr id="66563" name="Text Box 3"/>
        <cdr:cNvSpPr txBox="1">
          <a:spLocks xmlns:a="http://schemas.openxmlformats.org/drawingml/2006/main" noChangeArrowheads="1"/>
        </cdr:cNvSpPr>
      </cdr:nvSpPr>
      <cdr:spPr bwMode="auto">
        <a:xfrm xmlns:a="http://schemas.openxmlformats.org/drawingml/2006/main">
          <a:off x="307761" y="60373"/>
          <a:ext cx="403350" cy="180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275" b="0" i="0" u="none" strike="noStrike" baseline="0">
              <a:solidFill>
                <a:srgbClr val="000000"/>
              </a:solidFill>
              <a:latin typeface="ＭＳ Ｐゴシック"/>
              <a:ea typeface="ＭＳ Ｐゴシック"/>
            </a:rPr>
            <a:t>(</a:t>
          </a:r>
          <a:r>
            <a:rPr lang="ja-JP" altLang="en-US" sz="275" b="0" i="0" u="none" strike="noStrike" baseline="0">
              <a:solidFill>
                <a:srgbClr val="000000"/>
              </a:solidFill>
              <a:latin typeface="ＭＳ Ｐゴシック"/>
              <a:ea typeface="ＭＳ Ｐゴシック"/>
            </a:rPr>
            <a:t>千人</a:t>
          </a:r>
          <a:r>
            <a:rPr lang="en-US" altLang="ja-JP" sz="275" b="0" i="0" u="none" strike="noStrike" baseline="0">
              <a:solidFill>
                <a:srgbClr val="000000"/>
              </a:solidFill>
              <a:latin typeface="ＭＳ Ｐゴシック"/>
              <a:ea typeface="ＭＳ Ｐゴシック"/>
            </a:rPr>
            <a:t>)</a:t>
          </a:r>
        </a:p>
      </cdr:txBody>
    </cdr:sp>
  </cdr:relSizeAnchor>
</c:userShapes>
</file>

<file path=xl/drawings/drawing112.xml><?xml version="1.0" encoding="utf-8"?>
<c:userShapes xmlns:c="http://schemas.openxmlformats.org/drawingml/2006/chart">
  <cdr:relSizeAnchor xmlns:cdr="http://schemas.openxmlformats.org/drawingml/2006/chartDrawing">
    <cdr:from>
      <cdr:x>0.83384</cdr:x>
      <cdr:y>0.02111</cdr:y>
    </cdr:from>
    <cdr:to>
      <cdr:x>0.98018</cdr:x>
      <cdr:y>0.13124</cdr:y>
    </cdr:to>
    <cdr:sp macro="" textlink="">
      <cdr:nvSpPr>
        <cdr:cNvPr id="2" name="テキスト ボックス 1"/>
        <cdr:cNvSpPr txBox="1"/>
      </cdr:nvSpPr>
      <cdr:spPr>
        <a:xfrm xmlns:a="http://schemas.openxmlformats.org/drawingml/2006/main">
          <a:off x="5210176" y="57909"/>
          <a:ext cx="914400" cy="3021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t>(%)</a:t>
          </a:r>
          <a:endParaRPr lang="ja-JP" altLang="en-US" sz="1000"/>
        </a:p>
      </cdr:txBody>
    </cdr:sp>
  </cdr:relSizeAnchor>
</c:userShapes>
</file>

<file path=xl/drawings/drawing113.xml><?xml version="1.0" encoding="utf-8"?>
<xdr:wsDr xmlns:xdr="http://schemas.openxmlformats.org/drawingml/2006/spreadsheetDrawing" xmlns:a="http://schemas.openxmlformats.org/drawingml/2006/main">
  <xdr:twoCellAnchor>
    <xdr:from>
      <xdr:col>8</xdr:col>
      <xdr:colOff>819150</xdr:colOff>
      <xdr:row>4</xdr:row>
      <xdr:rowOff>66675</xdr:rowOff>
    </xdr:from>
    <xdr:to>
      <xdr:col>15</xdr:col>
      <xdr:colOff>537883</xdr:colOff>
      <xdr:row>19</xdr:row>
      <xdr:rowOff>114300</xdr:rowOff>
    </xdr:to>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73247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4" name="テキスト ボックス 3"/>
        <xdr:cNvSpPr txBox="1"/>
      </xdr:nvSpPr>
      <xdr:spPr>
        <a:xfrm>
          <a:off x="76496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14.xml><?xml version="1.0" encoding="utf-8"?>
<c:userShapes xmlns:c="http://schemas.openxmlformats.org/drawingml/2006/chart">
  <cdr:relSizeAnchor xmlns:cdr="http://schemas.openxmlformats.org/drawingml/2006/chartDrawing">
    <cdr:from>
      <cdr:x>0.74081</cdr:x>
      <cdr:y>0.02409</cdr:y>
    </cdr:from>
    <cdr:to>
      <cdr:x>0.96416</cdr:x>
      <cdr:y>0.18762</cdr:y>
    </cdr:to>
    <cdr:sp macro="" textlink="">
      <cdr:nvSpPr>
        <cdr:cNvPr id="6" name="テキスト ボックス 1"/>
        <cdr:cNvSpPr txBox="1"/>
      </cdr:nvSpPr>
      <cdr:spPr>
        <a:xfrm xmlns:a="http://schemas.openxmlformats.org/drawingml/2006/main">
          <a:off x="3943350" y="79864"/>
          <a:ext cx="1188882" cy="54219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lnSpc>
              <a:spcPts val="1100"/>
            </a:lnSpc>
          </a:pPr>
          <a:r>
            <a:rPr kumimoji="1" lang="ja-JP" altLang="en-US" sz="900"/>
            <a:t>充足率</a:t>
          </a:r>
          <a:r>
            <a:rPr kumimoji="1" lang="en-US" altLang="ja-JP" sz="900"/>
            <a:t>(</a:t>
          </a:r>
          <a:r>
            <a:rPr kumimoji="1" lang="ja-JP" altLang="en-US" sz="900"/>
            <a:t>％</a:t>
          </a:r>
          <a:r>
            <a:rPr kumimoji="1" lang="en-US" altLang="ja-JP" sz="900"/>
            <a:t>)</a:t>
          </a:r>
        </a:p>
        <a:p xmlns:a="http://schemas.openxmlformats.org/drawingml/2006/main">
          <a:pPr algn="r"/>
          <a:r>
            <a:rPr kumimoji="1" lang="ja-JP" altLang="en-US" sz="900"/>
            <a:t>景気ＤＩ</a:t>
          </a:r>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36456" y="219722"/>
          <a:ext cx="808891" cy="15982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t>(</a:t>
          </a:r>
          <a:r>
            <a:rPr kumimoji="1" lang="ja-JP" altLang="en-US" sz="900"/>
            <a:t>千人</a:t>
          </a:r>
          <a:r>
            <a:rPr kumimoji="1" lang="en-US" altLang="ja-JP" sz="900"/>
            <a:t>)</a:t>
          </a:r>
          <a:endParaRPr kumimoji="1" lang="ja-JP" altLang="en-US" sz="900"/>
        </a:p>
      </cdr:txBody>
    </cdr:sp>
  </cdr:relSizeAnchor>
  <cdr:relSizeAnchor xmlns:cdr="http://schemas.openxmlformats.org/drawingml/2006/chartDrawing">
    <cdr:from>
      <cdr:x>0.90094</cdr:x>
      <cdr:y>0.7158</cdr:y>
    </cdr:from>
    <cdr:to>
      <cdr:x>0.93352</cdr:x>
      <cdr:y>0.71845</cdr:y>
    </cdr:to>
    <cdr:cxnSp macro="">
      <cdr:nvCxnSpPr>
        <cdr:cNvPr id="3" name="直線コネクタ 2"/>
        <cdr:cNvCxnSpPr/>
      </cdr:nvCxnSpPr>
      <cdr:spPr>
        <a:xfrm xmlns:a="http://schemas.openxmlformats.org/drawingml/2006/main" flipH="1">
          <a:off x="4795706" y="2373187"/>
          <a:ext cx="173423" cy="8786"/>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0.89539</cdr:x>
      <cdr:y>0.74895</cdr:y>
    </cdr:from>
    <cdr:to>
      <cdr:x>0.96406</cdr:x>
      <cdr:y>0.95448</cdr:y>
    </cdr:to>
    <cdr:sp macro="" textlink="">
      <cdr:nvSpPr>
        <cdr:cNvPr id="13" name="テキスト ボックス 12"/>
        <cdr:cNvSpPr txBox="1"/>
      </cdr:nvSpPr>
      <cdr:spPr>
        <a:xfrm xmlns:a="http://schemas.openxmlformats.org/drawingml/2006/main">
          <a:off x="4766169" y="2483094"/>
          <a:ext cx="365531" cy="681405"/>
        </a:xfrm>
        <a:prstGeom xmlns:a="http://schemas.openxmlformats.org/drawingml/2006/main" prst="rect">
          <a:avLst/>
        </a:prstGeom>
        <a:noFill xmlns:a="http://schemas.openxmlformats.org/drawingml/2006/main"/>
      </cdr:spPr>
      <cdr:txBody>
        <a:bodyPr xmlns:a="http://schemas.openxmlformats.org/drawingml/2006/main" vertOverflow="clip" vert="eaVert" wrap="square" rtlCol="0" anchor="b"/>
        <a:lstStyle xmlns:a="http://schemas.openxmlformats.org/drawingml/2006/main"/>
        <a:p xmlns:a="http://schemas.openxmlformats.org/drawingml/2006/main">
          <a:pPr algn="l"/>
          <a:r>
            <a:rPr lang="ja-JP" altLang="en-US" sz="800"/>
            <a:t>（期 　 年）</a:t>
          </a:r>
        </a:p>
      </cdr:txBody>
    </cdr:sp>
  </cdr:relSizeAnchor>
  <cdr:relSizeAnchor xmlns:cdr="http://schemas.openxmlformats.org/drawingml/2006/chartDrawing">
    <cdr:from>
      <cdr:x>0.89641</cdr:x>
      <cdr:y>0.49441</cdr:y>
    </cdr:from>
    <cdr:to>
      <cdr:x>0.94607</cdr:x>
      <cdr:y>0.50624</cdr:y>
    </cdr:to>
    <cdr:cxnSp macro="">
      <cdr:nvCxnSpPr>
        <cdr:cNvPr id="9" name="直線コネクタ 8"/>
        <cdr:cNvCxnSpPr/>
      </cdr:nvCxnSpPr>
      <cdr:spPr>
        <a:xfrm xmlns:a="http://schemas.openxmlformats.org/drawingml/2006/main" flipH="1">
          <a:off x="5007482" y="1675832"/>
          <a:ext cx="277407" cy="40098"/>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0.89668</cdr:x>
      <cdr:y>0.46608</cdr:y>
    </cdr:from>
    <cdr:to>
      <cdr:x>0.94607</cdr:x>
      <cdr:y>0.49072</cdr:y>
    </cdr:to>
    <cdr:cxnSp macro="">
      <cdr:nvCxnSpPr>
        <cdr:cNvPr id="11" name="直線コネクタ 10"/>
        <cdr:cNvCxnSpPr/>
      </cdr:nvCxnSpPr>
      <cdr:spPr>
        <a:xfrm xmlns:a="http://schemas.openxmlformats.org/drawingml/2006/main" flipV="1">
          <a:off x="5008991" y="1579796"/>
          <a:ext cx="275899" cy="83519"/>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12" name="テキスト ボックス 1"/>
        <cdr:cNvSpPr txBox="1"/>
      </cdr:nvSpPr>
      <cdr:spPr>
        <a:xfrm xmlns:a="http://schemas.openxmlformats.org/drawingml/2006/main">
          <a:off x="41413" y="171450"/>
          <a:ext cx="548723" cy="27259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900"/>
            <a:t>(</a:t>
          </a:r>
          <a:r>
            <a:rPr kumimoji="1" lang="ja-JP" altLang="en-US" sz="900"/>
            <a:t>千人</a:t>
          </a:r>
          <a:r>
            <a:rPr kumimoji="1" lang="en-US" altLang="ja-JP" sz="900"/>
            <a:t>)</a:t>
          </a:r>
        </a:p>
      </cdr:txBody>
    </cdr:sp>
  </cdr:relSizeAnchor>
  <cdr:relSizeAnchor xmlns:cdr="http://schemas.openxmlformats.org/drawingml/2006/chartDrawing">
    <cdr:from>
      <cdr:x>0.26649</cdr:x>
      <cdr:y>0.02652</cdr:y>
    </cdr:from>
    <cdr:to>
      <cdr:x>0.43813</cdr:x>
      <cdr:y>0.1392</cdr:y>
    </cdr:to>
    <cdr:sp macro="" textlink="">
      <cdr:nvSpPr>
        <cdr:cNvPr id="15" name="テキスト ボックス 1"/>
        <cdr:cNvSpPr txBox="1"/>
      </cdr:nvSpPr>
      <cdr:spPr>
        <a:xfrm xmlns:a="http://schemas.openxmlformats.org/drawingml/2006/main">
          <a:off x="1488621" y="89891"/>
          <a:ext cx="958832" cy="3819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ctr"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1100"/>
            </a:lnSpc>
          </a:pPr>
          <a:r>
            <a:rPr kumimoji="1" lang="ja-JP" altLang="en-US" sz="900"/>
            <a:t>（千人）</a:t>
          </a:r>
          <a:endParaRPr kumimoji="1" lang="en-US" altLang="ja-JP" sz="900"/>
        </a:p>
      </cdr:txBody>
    </cdr:sp>
  </cdr:relSizeAnchor>
</c:userShapes>
</file>

<file path=xl/drawings/drawing115.xml><?xml version="1.0" encoding="utf-8"?>
<xdr:wsDr xmlns:xdr="http://schemas.openxmlformats.org/drawingml/2006/spreadsheetDrawing" xmlns:a="http://schemas.openxmlformats.org/drawingml/2006/main">
  <xdr:twoCellAnchor>
    <xdr:from>
      <xdr:col>27</xdr:col>
      <xdr:colOff>559666</xdr:colOff>
      <xdr:row>3</xdr:row>
      <xdr:rowOff>97559</xdr:rowOff>
    </xdr:from>
    <xdr:to>
      <xdr:col>37</xdr:col>
      <xdr:colOff>691709</xdr:colOff>
      <xdr:row>27</xdr:row>
      <xdr:rowOff>2309</xdr:rowOff>
    </xdr:to>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27</xdr:col>
      <xdr:colOff>200025</xdr:colOff>
      <xdr:row>10</xdr:row>
      <xdr:rowOff>133349</xdr:rowOff>
    </xdr:from>
    <xdr:ext cx="459885" cy="2505075"/>
    <xdr:sp macro="" textlink="">
      <xdr:nvSpPr>
        <xdr:cNvPr id="3" name="テキスト ボックス 2"/>
        <xdr:cNvSpPr txBox="1"/>
      </xdr:nvSpPr>
      <xdr:spPr>
        <a:xfrm>
          <a:off x="1038225" y="5172074"/>
          <a:ext cx="459885" cy="2505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ctr">
          <a:noAutofit/>
        </a:bodyPr>
        <a:lstStyle/>
        <a:p>
          <a:pPr algn="ctr"/>
          <a:r>
            <a:rPr kumimoji="1" lang="ja-JP" altLang="en-US" sz="1100"/>
            <a:t>充　足　数</a:t>
          </a:r>
        </a:p>
      </xdr:txBody>
    </xdr:sp>
    <xdr:clientData/>
  </xdr:oneCellAnchor>
  <xdr:twoCellAnchor>
    <xdr:from>
      <xdr:col>32</xdr:col>
      <xdr:colOff>278672</xdr:colOff>
      <xdr:row>25</xdr:row>
      <xdr:rowOff>207216</xdr:rowOff>
    </xdr:from>
    <xdr:to>
      <xdr:col>35</xdr:col>
      <xdr:colOff>365524</xdr:colOff>
      <xdr:row>28</xdr:row>
      <xdr:rowOff>155863</xdr:rowOff>
    </xdr:to>
    <xdr:sp macro="" textlink="">
      <xdr:nvSpPr>
        <xdr:cNvPr id="4" name="テキスト ボックス 1"/>
        <xdr:cNvSpPr txBox="1"/>
      </xdr:nvSpPr>
      <xdr:spPr>
        <a:xfrm>
          <a:off x="21857127" y="6355171"/>
          <a:ext cx="2165033" cy="624056"/>
        </a:xfrm>
        <a:prstGeom prst="rect">
          <a:avLst/>
        </a:prstGeom>
      </xdr:spPr>
      <xdr:txBody>
        <a:bodyPr wrap="square" rtlCol="0" anchor="b"/>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t> 　　　　　　　　　　　　　  　　　　　　　（千人）</a:t>
          </a:r>
          <a:endParaRPr lang="en-US" altLang="ja-JP" sz="900"/>
        </a:p>
        <a:p>
          <a:r>
            <a:rPr lang="ja-JP" altLang="en-US" sz="900"/>
            <a:t>（「</a:t>
          </a:r>
          <a:r>
            <a:rPr lang="ja-JP" altLang="ja-JP" sz="900">
              <a:effectLst/>
              <a:latin typeface="+mn-lt"/>
              <a:ea typeface="+mn-ea"/>
              <a:cs typeface="+mn-cs"/>
            </a:rPr>
            <a:t>サービス業（他に分類されないもの）</a:t>
          </a:r>
          <a:r>
            <a:rPr lang="ja-JP" altLang="en-US" sz="900"/>
            <a:t>」、</a:t>
          </a:r>
          <a:endParaRPr lang="en-US" altLang="ja-JP" sz="900"/>
        </a:p>
        <a:p>
          <a:r>
            <a:rPr lang="ja-JP" altLang="en-US" sz="900"/>
            <a:t>　　　　　　　　　　　「医療福祉」のみ万人）</a:t>
          </a:r>
        </a:p>
      </xdr:txBody>
    </xdr:sp>
    <xdr:clientData/>
  </xdr:twoCellAnchor>
  <xdr:twoCellAnchor>
    <xdr:from>
      <xdr:col>28</xdr:col>
      <xdr:colOff>489239</xdr:colOff>
      <xdr:row>25</xdr:row>
      <xdr:rowOff>192232</xdr:rowOff>
    </xdr:from>
    <xdr:to>
      <xdr:col>33</xdr:col>
      <xdr:colOff>175441</xdr:colOff>
      <xdr:row>28</xdr:row>
      <xdr:rowOff>6023</xdr:rowOff>
    </xdr:to>
    <xdr:sp macro="" textlink="">
      <xdr:nvSpPr>
        <xdr:cNvPr id="5" name="テキスト ボックス 1"/>
        <xdr:cNvSpPr txBox="1"/>
      </xdr:nvSpPr>
      <xdr:spPr>
        <a:xfrm>
          <a:off x="19296784" y="6340187"/>
          <a:ext cx="3149839" cy="489200"/>
        </a:xfrm>
        <a:prstGeom prst="rect">
          <a:avLst/>
        </a:prstGeom>
      </xdr:spPr>
      <xdr:txBody>
        <a:bodyPr wrap="square" rtlCol="0" anchor="b"/>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100"/>
            <a:t>新　　規　　求　　人　　数</a:t>
          </a:r>
          <a:endParaRPr lang="en-US" altLang="ja-JP" sz="1100"/>
        </a:p>
      </xdr:txBody>
    </xdr:sp>
    <xdr:clientData/>
  </xdr:twoCellAnchor>
  <xdr:oneCellAnchor>
    <xdr:from>
      <xdr:col>10</xdr:col>
      <xdr:colOff>0</xdr:colOff>
      <xdr:row>1</xdr:row>
      <xdr:rowOff>0</xdr:rowOff>
    </xdr:from>
    <xdr:ext cx="385555" cy="92398"/>
    <xdr:sp macro="" textlink="">
      <xdr:nvSpPr>
        <xdr:cNvPr id="6" name="テキスト ボックス 5"/>
        <xdr:cNvSpPr txBox="1"/>
      </xdr:nvSpPr>
      <xdr:spPr>
        <a:xfrm>
          <a:off x="86677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7" name="テキスト ボックス 6"/>
        <xdr:cNvSpPr txBox="1"/>
      </xdr:nvSpPr>
      <xdr:spPr>
        <a:xfrm>
          <a:off x="89927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16.xml><?xml version="1.0" encoding="utf-8"?>
<c:userShapes xmlns:c="http://schemas.openxmlformats.org/drawingml/2006/chart">
  <cdr:relSizeAnchor xmlns:cdr="http://schemas.openxmlformats.org/drawingml/2006/chartDrawing">
    <cdr:from>
      <cdr:x>0.00223</cdr:x>
      <cdr:y>0.03141</cdr:y>
    </cdr:from>
    <cdr:to>
      <cdr:x>0.75292</cdr:x>
      <cdr:y>0.96615</cdr:y>
    </cdr:to>
    <cdr:grpSp>
      <cdr:nvGrpSpPr>
        <cdr:cNvPr id="7" name="グループ化 6"/>
        <cdr:cNvGrpSpPr/>
      </cdr:nvGrpSpPr>
      <cdr:grpSpPr>
        <a:xfrm xmlns:a="http://schemas.openxmlformats.org/drawingml/2006/main">
          <a:off x="14282" y="146892"/>
          <a:ext cx="4807702" cy="4371414"/>
          <a:chOff x="16632" y="164549"/>
          <a:chExt cx="5598702" cy="4896869"/>
        </a:xfrm>
      </cdr:grpSpPr>
      <cdr:cxnSp macro="">
        <cdr:nvCxnSpPr>
          <cdr:cNvPr id="4" name="直線コネクタ 3"/>
          <cdr:cNvCxnSpPr/>
        </cdr:nvCxnSpPr>
        <cdr:spPr>
          <a:xfrm xmlns:a="http://schemas.openxmlformats.org/drawingml/2006/main" flipV="1">
            <a:off x="496260" y="3636007"/>
            <a:ext cx="4379457" cy="1274902"/>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直線コネクタ 4"/>
          <cdr:cNvCxnSpPr/>
        </cdr:nvCxnSpPr>
        <cdr:spPr>
          <a:xfrm xmlns:a="http://schemas.openxmlformats.org/drawingml/2006/main" flipV="1">
            <a:off x="510356" y="2354085"/>
            <a:ext cx="4365361" cy="255561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直線コネクタ 12"/>
          <cdr:cNvCxnSpPr/>
        </cdr:nvCxnSpPr>
        <cdr:spPr>
          <a:xfrm xmlns:a="http://schemas.openxmlformats.org/drawingml/2006/main" flipV="1">
            <a:off x="501556" y="649867"/>
            <a:ext cx="3646252" cy="426596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8" name="直線コネクタ 17"/>
          <cdr:cNvCxnSpPr/>
        </cdr:nvCxnSpPr>
        <cdr:spPr>
          <a:xfrm xmlns:a="http://schemas.openxmlformats.org/drawingml/2006/main" flipV="1">
            <a:off x="496484" y="635041"/>
            <a:ext cx="2438045" cy="4267748"/>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7" name="テキスト ボックス 26"/>
          <cdr:cNvSpPr txBox="1"/>
        </cdr:nvSpPr>
        <cdr:spPr>
          <a:xfrm xmlns:a="http://schemas.openxmlformats.org/drawingml/2006/main" rot="20632628">
            <a:off x="2530823" y="4123368"/>
            <a:ext cx="1035181" cy="4373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chemeClr val="accent3">
                    <a:lumMod val="75000"/>
                  </a:schemeClr>
                </a:solidFill>
              </a:rPr>
              <a:t>充足率：</a:t>
            </a:r>
            <a:r>
              <a:rPr lang="en-US" altLang="ja-JP" sz="1100">
                <a:solidFill>
                  <a:schemeClr val="accent3">
                    <a:lumMod val="75000"/>
                  </a:schemeClr>
                </a:solidFill>
              </a:rPr>
              <a:t>5%</a:t>
            </a:r>
            <a:endParaRPr lang="ja-JP" altLang="en-US" sz="1100">
              <a:solidFill>
                <a:schemeClr val="accent3">
                  <a:lumMod val="75000"/>
                </a:schemeClr>
              </a:solidFill>
            </a:endParaRPr>
          </a:p>
        </cdr:txBody>
      </cdr:sp>
      <cdr:sp macro="" textlink="">
        <cdr:nvSpPr>
          <cdr:cNvPr id="28" name="テキスト ボックス 27"/>
          <cdr:cNvSpPr txBox="1"/>
        </cdr:nvSpPr>
        <cdr:spPr>
          <a:xfrm xmlns:a="http://schemas.openxmlformats.org/drawingml/2006/main" rot="19804923">
            <a:off x="3998199" y="2515805"/>
            <a:ext cx="1229017" cy="4373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chemeClr val="accent3">
                    <a:lumMod val="75000"/>
                  </a:schemeClr>
                </a:solidFill>
              </a:rPr>
              <a:t>充足率：</a:t>
            </a:r>
            <a:r>
              <a:rPr lang="en-US" altLang="ja-JP" sz="1100">
                <a:solidFill>
                  <a:schemeClr val="accent3">
                    <a:lumMod val="75000"/>
                  </a:schemeClr>
                </a:solidFill>
              </a:rPr>
              <a:t>10%</a:t>
            </a:r>
            <a:endParaRPr lang="ja-JP" altLang="en-US" sz="1100">
              <a:solidFill>
                <a:schemeClr val="accent3">
                  <a:lumMod val="75000"/>
                </a:schemeClr>
              </a:solidFill>
            </a:endParaRPr>
          </a:p>
        </cdr:txBody>
      </cdr:sp>
      <cdr:sp macro="" textlink="">
        <cdr:nvSpPr>
          <cdr:cNvPr id="29" name="テキスト ボックス 28"/>
          <cdr:cNvSpPr txBox="1"/>
        </cdr:nvSpPr>
        <cdr:spPr>
          <a:xfrm xmlns:a="http://schemas.openxmlformats.org/drawingml/2006/main" rot="18593732">
            <a:off x="3345111" y="895982"/>
            <a:ext cx="1266573" cy="424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chemeClr val="accent3">
                    <a:lumMod val="75000"/>
                  </a:schemeClr>
                </a:solidFill>
              </a:rPr>
              <a:t>充足率：</a:t>
            </a:r>
            <a:r>
              <a:rPr lang="en-US" altLang="ja-JP" sz="1100">
                <a:solidFill>
                  <a:schemeClr val="accent3">
                    <a:lumMod val="75000"/>
                  </a:schemeClr>
                </a:solidFill>
              </a:rPr>
              <a:t>20%</a:t>
            </a:r>
            <a:endParaRPr lang="ja-JP" altLang="en-US" sz="1100">
              <a:solidFill>
                <a:schemeClr val="accent3">
                  <a:lumMod val="75000"/>
                </a:schemeClr>
              </a:solidFill>
            </a:endParaRPr>
          </a:p>
        </cdr:txBody>
      </cdr:sp>
      <cdr:sp macro="" textlink="">
        <cdr:nvSpPr>
          <cdr:cNvPr id="30" name="テキスト ボックス 29"/>
          <cdr:cNvSpPr txBox="1"/>
        </cdr:nvSpPr>
        <cdr:spPr>
          <a:xfrm xmlns:a="http://schemas.openxmlformats.org/drawingml/2006/main" rot="18025397">
            <a:off x="2092304" y="802261"/>
            <a:ext cx="1266573" cy="424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chemeClr val="accent3">
                    <a:lumMod val="75000"/>
                  </a:schemeClr>
                </a:solidFill>
              </a:rPr>
              <a:t>充足率：</a:t>
            </a:r>
            <a:r>
              <a:rPr lang="en-US" altLang="ja-JP" sz="1100">
                <a:solidFill>
                  <a:schemeClr val="accent3">
                    <a:lumMod val="75000"/>
                  </a:schemeClr>
                </a:solidFill>
              </a:rPr>
              <a:t>30%</a:t>
            </a:r>
            <a:endParaRPr lang="ja-JP" altLang="en-US" sz="1100">
              <a:solidFill>
                <a:schemeClr val="accent3">
                  <a:lumMod val="75000"/>
                </a:schemeClr>
              </a:solidFill>
            </a:endParaRPr>
          </a:p>
        </cdr:txBody>
      </cdr:sp>
      <cdr:sp macro="" textlink="">
        <cdr:nvSpPr>
          <cdr:cNvPr id="39" name="テキスト ボックス 38"/>
          <cdr:cNvSpPr txBox="1"/>
        </cdr:nvSpPr>
        <cdr:spPr>
          <a:xfrm xmlns:a="http://schemas.openxmlformats.org/drawingml/2006/main">
            <a:off x="365073" y="164549"/>
            <a:ext cx="721867" cy="2664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a:p>
        </cdr:txBody>
      </cdr:sp>
      <cdr:sp macro="" textlink="">
        <cdr:nvSpPr>
          <cdr:cNvPr id="40" name="テキスト ボックス 39"/>
          <cdr:cNvSpPr txBox="1"/>
        </cdr:nvSpPr>
        <cdr:spPr>
          <a:xfrm xmlns:a="http://schemas.openxmlformats.org/drawingml/2006/main">
            <a:off x="16632" y="174031"/>
            <a:ext cx="4600588" cy="684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ts val="1200"/>
              </a:lnSpc>
            </a:pPr>
            <a:r>
              <a:rPr lang="ja-JP" altLang="en-US" sz="1000"/>
              <a:t>（千人）</a:t>
            </a:r>
            <a:endParaRPr lang="en-US" altLang="ja-JP" sz="1000"/>
          </a:p>
          <a:p xmlns:a="http://schemas.openxmlformats.org/drawingml/2006/main">
            <a:pPr>
              <a:lnSpc>
                <a:spcPts val="1200"/>
              </a:lnSpc>
            </a:pPr>
            <a:r>
              <a:rPr lang="ja-JP" altLang="en-US" sz="1000"/>
              <a:t>（「サービス業（他に分類されないもの）」、「医療福祉」のみ万人）</a:t>
            </a:r>
          </a:p>
        </cdr:txBody>
      </cdr:sp>
      <cdr:sp macro="" textlink="">
        <cdr:nvSpPr>
          <cdr:cNvPr id="49" name="テキスト ボックス 48"/>
          <cdr:cNvSpPr txBox="1"/>
        </cdr:nvSpPr>
        <cdr:spPr>
          <a:xfrm xmlns:a="http://schemas.openxmlformats.org/drawingml/2006/main">
            <a:off x="4315242" y="3476173"/>
            <a:ext cx="724328" cy="2960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(5.6%)</a:t>
            </a:r>
            <a:endParaRPr lang="ja-JP" altLang="en-US" sz="1050"/>
          </a:p>
        </cdr:txBody>
      </cdr:sp>
      <cdr:sp macro="" textlink="">
        <cdr:nvSpPr>
          <cdr:cNvPr id="50" name="テキスト ボックス 49"/>
          <cdr:cNvSpPr txBox="1"/>
        </cdr:nvSpPr>
        <cdr:spPr>
          <a:xfrm xmlns:a="http://schemas.openxmlformats.org/drawingml/2006/main">
            <a:off x="3686974" y="1797650"/>
            <a:ext cx="724328" cy="2959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(15.4%)</a:t>
            </a:r>
            <a:endParaRPr lang="ja-JP" altLang="en-US" sz="1050"/>
          </a:p>
        </cdr:txBody>
      </cdr:sp>
      <cdr:sp macro="" textlink="">
        <cdr:nvSpPr>
          <cdr:cNvPr id="51" name="テキスト ボックス 50"/>
          <cdr:cNvSpPr txBox="1"/>
        </cdr:nvSpPr>
        <cdr:spPr>
          <a:xfrm xmlns:a="http://schemas.openxmlformats.org/drawingml/2006/main">
            <a:off x="775789" y="3310680"/>
            <a:ext cx="724328" cy="2959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(18.2%)</a:t>
            </a:r>
            <a:endParaRPr lang="ja-JP" altLang="en-US" sz="1050"/>
          </a:p>
        </cdr:txBody>
      </cdr:sp>
      <cdr:sp macro="" textlink="">
        <cdr:nvSpPr>
          <cdr:cNvPr id="52" name="テキスト ボックス 51"/>
          <cdr:cNvSpPr txBox="1"/>
        </cdr:nvSpPr>
        <cdr:spPr>
          <a:xfrm xmlns:a="http://schemas.openxmlformats.org/drawingml/2006/main">
            <a:off x="1581858" y="3705000"/>
            <a:ext cx="1002592" cy="67028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US" altLang="ja-JP" sz="1050"/>
              <a:t>(15.0%)</a:t>
            </a:r>
          </a:p>
          <a:p xmlns:a="http://schemas.openxmlformats.org/drawingml/2006/main">
            <a:pPr algn="l"/>
            <a:r>
              <a:rPr lang="en-US" altLang="ja-JP" sz="1050" baseline="0"/>
              <a:t>3.0 , 0.4</a:t>
            </a:r>
            <a:endParaRPr lang="ja-JP" altLang="en-US" sz="1050"/>
          </a:p>
        </cdr:txBody>
      </cdr:sp>
      <cdr:sp macro="" textlink="">
        <cdr:nvSpPr>
          <cdr:cNvPr id="53" name="テキスト ボックス 52"/>
          <cdr:cNvSpPr txBox="1"/>
        </cdr:nvSpPr>
        <cdr:spPr>
          <a:xfrm xmlns:a="http://schemas.openxmlformats.org/drawingml/2006/main">
            <a:off x="2955925" y="3391776"/>
            <a:ext cx="767295" cy="2959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solidFill>
                  <a:schemeClr val="bg2">
                    <a:lumMod val="25000"/>
                  </a:schemeClr>
                </a:solidFill>
              </a:rPr>
              <a:t>(5.6%)</a:t>
            </a:r>
            <a:endParaRPr lang="ja-JP" altLang="en-US" sz="1050">
              <a:solidFill>
                <a:schemeClr val="bg2">
                  <a:lumMod val="25000"/>
                </a:schemeClr>
              </a:solidFill>
            </a:endParaRPr>
          </a:p>
        </cdr:txBody>
      </cdr:sp>
      <cdr:sp macro="" textlink="">
        <cdr:nvSpPr>
          <cdr:cNvPr id="54" name="テキスト ボックス 53"/>
          <cdr:cNvSpPr txBox="1"/>
        </cdr:nvSpPr>
        <cdr:spPr>
          <a:xfrm xmlns:a="http://schemas.openxmlformats.org/drawingml/2006/main">
            <a:off x="2437448" y="2422187"/>
            <a:ext cx="724403" cy="2959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(15.9%)</a:t>
            </a:r>
            <a:endParaRPr lang="ja-JP" altLang="en-US" sz="1050"/>
          </a:p>
        </cdr:txBody>
      </cdr:sp>
      <cdr:sp macro="" textlink="">
        <cdr:nvSpPr>
          <cdr:cNvPr id="55" name="テキスト ボックス 54"/>
          <cdr:cNvSpPr txBox="1"/>
        </cdr:nvSpPr>
        <cdr:spPr>
          <a:xfrm xmlns:a="http://schemas.openxmlformats.org/drawingml/2006/main">
            <a:off x="1489075" y="2953345"/>
            <a:ext cx="750361" cy="2959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(12.8%)</a:t>
            </a:r>
            <a:endParaRPr lang="ja-JP" altLang="en-US" sz="1050"/>
          </a:p>
        </cdr:txBody>
      </cdr:sp>
      <cdr:cxnSp macro="">
        <cdr:nvCxnSpPr>
          <cdr:cNvPr id="3" name="直線コネクタ 2"/>
          <cdr:cNvCxnSpPr/>
        </cdr:nvCxnSpPr>
        <cdr:spPr>
          <a:xfrm xmlns:a="http://schemas.openxmlformats.org/drawingml/2006/main" flipH="1">
            <a:off x="2450500" y="2960889"/>
            <a:ext cx="256334" cy="320664"/>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sp macro="" textlink="">
        <cdr:nvSpPr>
          <cdr:cNvPr id="11" name="テキスト ボックス 10"/>
          <cdr:cNvSpPr txBox="1"/>
        </cdr:nvSpPr>
        <cdr:spPr>
          <a:xfrm xmlns:a="http://schemas.openxmlformats.org/drawingml/2006/main">
            <a:off x="3552952" y="1899937"/>
            <a:ext cx="267447" cy="22228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100" b="1">
                <a:solidFill>
                  <a:schemeClr val="accent3">
                    <a:lumMod val="75000"/>
                  </a:schemeClr>
                </a:solidFill>
              </a:rPr>
              <a:t>○</a:t>
            </a:r>
            <a:endParaRPr lang="en-US" altLang="ja-JP" sz="1100" b="1">
              <a:solidFill>
                <a:schemeClr val="accent3">
                  <a:lumMod val="75000"/>
                </a:schemeClr>
              </a:solidFill>
            </a:endParaRPr>
          </a:p>
        </cdr:txBody>
      </cdr:sp>
      <cdr:sp macro="" textlink="">
        <cdr:nvSpPr>
          <cdr:cNvPr id="31" name="テキスト ボックス 30"/>
          <cdr:cNvSpPr txBox="1"/>
        </cdr:nvSpPr>
        <cdr:spPr>
          <a:xfrm xmlns:a="http://schemas.openxmlformats.org/drawingml/2006/main">
            <a:off x="2515161" y="2731170"/>
            <a:ext cx="267521" cy="22222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100" b="1">
                <a:solidFill>
                  <a:schemeClr val="accent3">
                    <a:lumMod val="75000"/>
                  </a:schemeClr>
                </a:solidFill>
              </a:rPr>
              <a:t>○</a:t>
            </a:r>
            <a:endParaRPr lang="en-US" altLang="ja-JP" sz="1100" b="1">
              <a:solidFill>
                <a:schemeClr val="accent3">
                  <a:lumMod val="75000"/>
                </a:schemeClr>
              </a:solidFill>
            </a:endParaRPr>
          </a:p>
        </cdr:txBody>
      </cdr:sp>
      <cdr:sp macro="" textlink="">
        <cdr:nvSpPr>
          <cdr:cNvPr id="33" name="テキスト ボックス 32"/>
          <cdr:cNvSpPr txBox="1"/>
        </cdr:nvSpPr>
        <cdr:spPr>
          <a:xfrm xmlns:a="http://schemas.openxmlformats.org/drawingml/2006/main">
            <a:off x="3744977" y="3678979"/>
            <a:ext cx="267521" cy="2222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100" b="1">
                <a:solidFill>
                  <a:schemeClr val="accent3">
                    <a:lumMod val="75000"/>
                  </a:schemeClr>
                </a:solidFill>
              </a:rPr>
              <a:t>○</a:t>
            </a:r>
            <a:endParaRPr lang="en-US" altLang="ja-JP" sz="1100" b="1">
              <a:solidFill>
                <a:schemeClr val="accent3">
                  <a:lumMod val="75000"/>
                </a:schemeClr>
              </a:solidFill>
            </a:endParaRPr>
          </a:p>
        </cdr:txBody>
      </cdr:sp>
      <cdr:sp macro="" textlink="">
        <cdr:nvSpPr>
          <cdr:cNvPr id="34" name="テキスト ボックス 33"/>
          <cdr:cNvSpPr txBox="1"/>
        </cdr:nvSpPr>
        <cdr:spPr>
          <a:xfrm xmlns:a="http://schemas.openxmlformats.org/drawingml/2006/main">
            <a:off x="4157578" y="3498018"/>
            <a:ext cx="267522" cy="2222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100" b="1">
                <a:solidFill>
                  <a:schemeClr val="accent3">
                    <a:lumMod val="75000"/>
                  </a:schemeClr>
                </a:solidFill>
              </a:rPr>
              <a:t>○</a:t>
            </a:r>
            <a:endParaRPr lang="en-US" altLang="ja-JP" sz="1100" b="1">
              <a:solidFill>
                <a:schemeClr val="accent3">
                  <a:lumMod val="75000"/>
                </a:schemeClr>
              </a:solidFill>
            </a:endParaRPr>
          </a:p>
        </cdr:txBody>
      </cdr:sp>
      <cdr:sp macro="" textlink="">
        <cdr:nvSpPr>
          <cdr:cNvPr id="36" name="テキスト ボックス 35"/>
          <cdr:cNvSpPr txBox="1"/>
        </cdr:nvSpPr>
        <cdr:spPr>
          <a:xfrm xmlns:a="http://schemas.openxmlformats.org/drawingml/2006/main">
            <a:off x="2465400" y="3263171"/>
            <a:ext cx="267520" cy="2222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100" b="1">
                <a:solidFill>
                  <a:schemeClr val="accent3">
                    <a:lumMod val="75000"/>
                  </a:schemeClr>
                </a:solidFill>
              </a:rPr>
              <a:t>○</a:t>
            </a:r>
            <a:endParaRPr lang="en-US" altLang="ja-JP" sz="1100" b="1">
              <a:solidFill>
                <a:schemeClr val="accent3">
                  <a:lumMod val="75000"/>
                </a:schemeClr>
              </a:solidFill>
            </a:endParaRPr>
          </a:p>
        </cdr:txBody>
      </cdr:sp>
      <cdr:sp macro="" textlink="">
        <cdr:nvSpPr>
          <cdr:cNvPr id="37" name="テキスト ボックス 36"/>
          <cdr:cNvSpPr txBox="1"/>
        </cdr:nvSpPr>
        <cdr:spPr>
          <a:xfrm xmlns:a="http://schemas.openxmlformats.org/drawingml/2006/main">
            <a:off x="1398087" y="3680611"/>
            <a:ext cx="267521" cy="2222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100">
                <a:solidFill>
                  <a:schemeClr val="accent3">
                    <a:lumMod val="75000"/>
                  </a:schemeClr>
                </a:solidFill>
              </a:rPr>
              <a:t>○</a:t>
            </a:r>
            <a:endParaRPr lang="en-US" altLang="ja-JP" sz="1100">
              <a:solidFill>
                <a:schemeClr val="accent3">
                  <a:lumMod val="75000"/>
                </a:schemeClr>
              </a:solidFill>
            </a:endParaRPr>
          </a:p>
        </cdr:txBody>
      </cdr:sp>
      <cdr:sp macro="" textlink="">
        <cdr:nvSpPr>
          <cdr:cNvPr id="41" name="テキスト ボックス 40"/>
          <cdr:cNvSpPr txBox="1"/>
        </cdr:nvSpPr>
        <cdr:spPr>
          <a:xfrm xmlns:a="http://schemas.openxmlformats.org/drawingml/2006/main">
            <a:off x="1446479" y="3809292"/>
            <a:ext cx="267447" cy="22228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100" b="1">
                <a:solidFill>
                  <a:schemeClr val="accent3">
                    <a:lumMod val="75000"/>
                  </a:schemeClr>
                </a:solidFill>
              </a:rPr>
              <a:t>○</a:t>
            </a:r>
            <a:endParaRPr lang="en-US" altLang="ja-JP" sz="1100" b="1">
              <a:solidFill>
                <a:schemeClr val="accent3">
                  <a:lumMod val="75000"/>
                </a:schemeClr>
              </a:solidFill>
            </a:endParaRPr>
          </a:p>
        </cdr:txBody>
      </cdr:sp>
      <cdr:sp macro="" textlink="">
        <cdr:nvSpPr>
          <cdr:cNvPr id="2" name="テキスト ボックス 1"/>
          <cdr:cNvSpPr txBox="1"/>
        </cdr:nvSpPr>
        <cdr:spPr>
          <a:xfrm xmlns:a="http://schemas.openxmlformats.org/drawingml/2006/main">
            <a:off x="3338980" y="212641"/>
            <a:ext cx="1485276" cy="3334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a:p>
        </cdr:txBody>
      </cdr:sp>
      <cdr:sp macro="" textlink="">
        <cdr:nvSpPr>
          <cdr:cNvPr id="6" name="テキスト ボックス 5"/>
          <cdr:cNvSpPr txBox="1"/>
        </cdr:nvSpPr>
        <cdr:spPr>
          <a:xfrm xmlns:a="http://schemas.openxmlformats.org/drawingml/2006/main">
            <a:off x="1584617" y="4028546"/>
            <a:ext cx="1148767" cy="10328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サービス業</a:t>
            </a:r>
            <a:endParaRPr lang="en-US" altLang="ja-JP" sz="1000"/>
          </a:p>
          <a:p xmlns:a="http://schemas.openxmlformats.org/drawingml/2006/main">
            <a:pPr>
              <a:lnSpc>
                <a:spcPts val="1200"/>
              </a:lnSpc>
            </a:pPr>
            <a:r>
              <a:rPr lang="ja-JP" altLang="en-US" sz="1000"/>
              <a:t>（他に分類さ</a:t>
            </a:r>
          </a:p>
          <a:p xmlns:a="http://schemas.openxmlformats.org/drawingml/2006/main">
            <a:pPr>
              <a:lnSpc>
                <a:spcPts val="1200"/>
              </a:lnSpc>
            </a:pPr>
            <a:r>
              <a:rPr lang="ja-JP" altLang="en-US" sz="1000"/>
              <a:t>れないもの）</a:t>
            </a:r>
          </a:p>
        </cdr:txBody>
      </cdr:sp>
      <cdr:sp macro="" textlink="">
        <cdr:nvSpPr>
          <cdr:cNvPr id="32" name="テキスト ボックス 31"/>
          <cdr:cNvSpPr txBox="1"/>
        </cdr:nvSpPr>
        <cdr:spPr>
          <a:xfrm xmlns:a="http://schemas.openxmlformats.org/drawingml/2006/main">
            <a:off x="4115366" y="3138094"/>
            <a:ext cx="1499968" cy="91823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ja-JP" altLang="en-US" sz="1000"/>
              <a:t>情報通信業</a:t>
            </a:r>
          </a:p>
        </cdr:txBody>
      </cdr:sp>
      <cdr:sp macro="" textlink="">
        <cdr:nvSpPr>
          <cdr:cNvPr id="35" name="テキスト ボックス 34"/>
          <cdr:cNvSpPr txBox="1"/>
        </cdr:nvSpPr>
        <cdr:spPr>
          <a:xfrm xmlns:a="http://schemas.openxmlformats.org/drawingml/2006/main">
            <a:off x="3021693" y="3036170"/>
            <a:ext cx="1582057" cy="82684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200"/>
              </a:lnSpc>
            </a:pPr>
            <a:r>
              <a:rPr lang="ja-JP" altLang="en-US" sz="1000"/>
              <a:t>生活関連サー</a:t>
            </a:r>
            <a:endParaRPr lang="en-US" altLang="ja-JP" sz="1000"/>
          </a:p>
          <a:p xmlns:a="http://schemas.openxmlformats.org/drawingml/2006/main">
            <a:pPr algn="l"/>
            <a:r>
              <a:rPr lang="ja-JP" altLang="en-US" sz="1000"/>
              <a:t>ビス業，娯楽業</a:t>
            </a:r>
          </a:p>
        </cdr:txBody>
      </cdr:sp>
      <cdr:sp macro="" textlink="">
        <cdr:nvSpPr>
          <cdr:cNvPr id="42" name="テキスト ボックス 41"/>
          <cdr:cNvSpPr txBox="1"/>
        </cdr:nvSpPr>
        <cdr:spPr>
          <a:xfrm xmlns:a="http://schemas.openxmlformats.org/drawingml/2006/main">
            <a:off x="2336317" y="2065214"/>
            <a:ext cx="1105585" cy="91589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200"/>
              </a:lnSpc>
            </a:pPr>
            <a:r>
              <a:rPr lang="ja-JP" altLang="en-US" sz="1000"/>
              <a:t>不動産業，</a:t>
            </a:r>
            <a:endParaRPr lang="en-US" altLang="ja-JP" sz="1000"/>
          </a:p>
          <a:p xmlns:a="http://schemas.openxmlformats.org/drawingml/2006/main">
            <a:pPr algn="l">
              <a:lnSpc>
                <a:spcPts val="1200"/>
              </a:lnSpc>
            </a:pPr>
            <a:r>
              <a:rPr lang="ja-JP" altLang="en-US" sz="1000"/>
              <a:t>物品賃貸業</a:t>
            </a:r>
          </a:p>
        </cdr:txBody>
      </cdr:sp>
      <cdr:sp macro="" textlink="">
        <cdr:nvSpPr>
          <cdr:cNvPr id="43" name="テキスト ボックス 42"/>
          <cdr:cNvSpPr txBox="1"/>
        </cdr:nvSpPr>
        <cdr:spPr>
          <a:xfrm xmlns:a="http://schemas.openxmlformats.org/drawingml/2006/main">
            <a:off x="1499073" y="2742405"/>
            <a:ext cx="1500043" cy="589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1000"/>
              <a:t>医療</a:t>
            </a:r>
            <a:r>
              <a:rPr lang="en-US" altLang="ja-JP" sz="1000"/>
              <a:t>,</a:t>
            </a:r>
            <a:r>
              <a:rPr lang="ja-JP" altLang="en-US" sz="1000"/>
              <a:t>福祉</a:t>
            </a:r>
          </a:p>
        </cdr:txBody>
      </cdr:sp>
      <cdr:sp macro="" textlink="">
        <cdr:nvSpPr>
          <cdr:cNvPr id="44" name="テキスト ボックス 43"/>
          <cdr:cNvSpPr txBox="1"/>
        </cdr:nvSpPr>
        <cdr:spPr>
          <a:xfrm xmlns:a="http://schemas.openxmlformats.org/drawingml/2006/main">
            <a:off x="659496" y="3581733"/>
            <a:ext cx="899221" cy="9680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ts val="1200"/>
              </a:lnSpc>
            </a:pPr>
            <a:r>
              <a:rPr lang="ja-JP" altLang="en-US" sz="1000"/>
              <a:t>教育</a:t>
            </a:r>
            <a:r>
              <a:rPr lang="en-US" altLang="ja-JP" sz="1000"/>
              <a:t>,</a:t>
            </a:r>
            <a:r>
              <a:rPr lang="ja-JP" altLang="en-US" sz="1000"/>
              <a:t>学習</a:t>
            </a:r>
            <a:endParaRPr lang="en-US" altLang="ja-JP" sz="1000"/>
          </a:p>
          <a:p xmlns:a="http://schemas.openxmlformats.org/drawingml/2006/main">
            <a:r>
              <a:rPr lang="ja-JP" altLang="en-US" sz="1000"/>
              <a:t>支援業</a:t>
            </a:r>
          </a:p>
        </cdr:txBody>
      </cdr:sp>
      <cdr:sp macro="" textlink="">
        <cdr:nvSpPr>
          <cdr:cNvPr id="45" name="テキスト ボックス 44"/>
          <cdr:cNvSpPr txBox="1"/>
        </cdr:nvSpPr>
        <cdr:spPr>
          <a:xfrm xmlns:a="http://schemas.openxmlformats.org/drawingml/2006/main">
            <a:off x="3626414" y="1465948"/>
            <a:ext cx="1499968" cy="7006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ja-JP" altLang="en-US" sz="1000"/>
              <a:t>学術研究，専門・</a:t>
            </a:r>
            <a:endParaRPr lang="en-US" altLang="ja-JP" sz="1000"/>
          </a:p>
          <a:p xmlns:a="http://schemas.openxmlformats.org/drawingml/2006/main">
            <a:pPr algn="l">
              <a:lnSpc>
                <a:spcPts val="1200"/>
              </a:lnSpc>
            </a:pPr>
            <a:r>
              <a:rPr lang="ja-JP" altLang="en-US" sz="1000"/>
              <a:t>技術サービス業</a:t>
            </a:r>
          </a:p>
        </cdr:txBody>
      </cdr:sp>
    </cdr:grpSp>
  </cdr:relSizeAnchor>
</c:userShapes>
</file>

<file path=xl/drawings/drawing117.xml><?xml version="1.0" encoding="utf-8"?>
<xdr:wsDr xmlns:xdr="http://schemas.openxmlformats.org/drawingml/2006/spreadsheetDrawing" xmlns:a="http://schemas.openxmlformats.org/drawingml/2006/main">
  <xdr:twoCellAnchor>
    <xdr:from>
      <xdr:col>12</xdr:col>
      <xdr:colOff>685800</xdr:colOff>
      <xdr:row>5</xdr:row>
      <xdr:rowOff>9525</xdr:rowOff>
    </xdr:from>
    <xdr:to>
      <xdr:col>19</xdr:col>
      <xdr:colOff>257175</xdr:colOff>
      <xdr:row>17</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66484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4" name="テキスト ボックス 3"/>
        <xdr:cNvSpPr txBox="1"/>
      </xdr:nvSpPr>
      <xdr:spPr>
        <a:xfrm>
          <a:off x="69734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18.xml><?xml version="1.0" encoding="utf-8"?>
<c:userShapes xmlns:c="http://schemas.openxmlformats.org/drawingml/2006/chart">
  <cdr:relSizeAnchor xmlns:cdr="http://schemas.openxmlformats.org/drawingml/2006/chartDrawing">
    <cdr:from>
      <cdr:x>0.03693</cdr:x>
      <cdr:y>0.11065</cdr:y>
    </cdr:from>
    <cdr:to>
      <cdr:x>0.2267</cdr:x>
      <cdr:y>0.30653</cdr:y>
    </cdr:to>
    <cdr:sp macro="" textlink="">
      <cdr:nvSpPr>
        <cdr:cNvPr id="3073" name="Text Box 1"/>
        <cdr:cNvSpPr txBox="1">
          <a:spLocks xmlns:a="http://schemas.openxmlformats.org/drawingml/2006/main" noChangeArrowheads="1"/>
        </cdr:cNvSpPr>
      </cdr:nvSpPr>
      <cdr:spPr bwMode="auto">
        <a:xfrm xmlns:a="http://schemas.openxmlformats.org/drawingml/2006/main">
          <a:off x="139661" y="242034"/>
          <a:ext cx="717601" cy="428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（千人）</a:t>
          </a:r>
        </a:p>
      </cdr:txBody>
    </cdr:sp>
  </cdr:relSizeAnchor>
  <cdr:relSizeAnchor xmlns:cdr="http://schemas.openxmlformats.org/drawingml/2006/chartDrawing">
    <cdr:from>
      <cdr:x>0.85139</cdr:x>
      <cdr:y>0.82912</cdr:y>
    </cdr:from>
    <cdr:to>
      <cdr:x>0.96474</cdr:x>
      <cdr:y>0.9528</cdr:y>
    </cdr:to>
    <cdr:sp macro="" textlink="">
      <cdr:nvSpPr>
        <cdr:cNvPr id="3074" name="Text Box 2"/>
        <cdr:cNvSpPr txBox="1">
          <a:spLocks xmlns:a="http://schemas.openxmlformats.org/drawingml/2006/main" noChangeArrowheads="1"/>
        </cdr:cNvSpPr>
      </cdr:nvSpPr>
      <cdr:spPr bwMode="auto">
        <a:xfrm xmlns:a="http://schemas.openxmlformats.org/drawingml/2006/main">
          <a:off x="3219455" y="1813668"/>
          <a:ext cx="428624" cy="2705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a:t>
          </a:r>
        </a:p>
      </cdr:txBody>
    </cdr:sp>
  </cdr:relSizeAnchor>
  <cdr:relSizeAnchor xmlns:cdr="http://schemas.openxmlformats.org/drawingml/2006/chartDrawing">
    <cdr:from>
      <cdr:x>0.61927</cdr:x>
      <cdr:y>0.29339</cdr:y>
    </cdr:from>
    <cdr:to>
      <cdr:x>0.61965</cdr:x>
      <cdr:y>0.79992</cdr:y>
    </cdr:to>
    <cdr:sp macro="" textlink="">
      <cdr:nvSpPr>
        <cdr:cNvPr id="69635" name="Line 3"/>
        <cdr:cNvSpPr>
          <a:spLocks xmlns:a="http://schemas.openxmlformats.org/drawingml/2006/main" noChangeShapeType="1"/>
        </cdr:cNvSpPr>
      </cdr:nvSpPr>
      <cdr:spPr bwMode="auto">
        <a:xfrm xmlns:a="http://schemas.openxmlformats.org/drawingml/2006/main" flipH="1">
          <a:off x="2341710" y="676284"/>
          <a:ext cx="1437" cy="116757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19.xml><?xml version="1.0" encoding="utf-8"?>
<xdr:wsDr xmlns:xdr="http://schemas.openxmlformats.org/drawingml/2006/spreadsheetDrawing" xmlns:a="http://schemas.openxmlformats.org/drawingml/2006/main">
  <xdr:twoCellAnchor>
    <xdr:from>
      <xdr:col>9</xdr:col>
      <xdr:colOff>44162</xdr:colOff>
      <xdr:row>5</xdr:row>
      <xdr:rowOff>78797</xdr:rowOff>
    </xdr:from>
    <xdr:to>
      <xdr:col>16</xdr:col>
      <xdr:colOff>634712</xdr:colOff>
      <xdr:row>27</xdr:row>
      <xdr:rowOff>865</xdr:rowOff>
    </xdr:to>
    <xdr:graphicFrame macro="">
      <xdr:nvGraphicFramePr>
        <xdr:cNvPr id="2"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2771774</xdr:colOff>
      <xdr:row>11</xdr:row>
      <xdr:rowOff>38100</xdr:rowOff>
    </xdr:from>
    <xdr:to>
      <xdr:col>9</xdr:col>
      <xdr:colOff>3467099</xdr:colOff>
      <xdr:row>12</xdr:row>
      <xdr:rowOff>28575</xdr:rowOff>
    </xdr:to>
    <xdr:sp macro="" textlink="">
      <xdr:nvSpPr>
        <xdr:cNvPr id="3" name="テキスト ボックス 2"/>
        <xdr:cNvSpPr txBox="1"/>
      </xdr:nvSpPr>
      <xdr:spPr>
        <a:xfrm>
          <a:off x="6172199" y="2228850"/>
          <a:ext cx="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oneCellAnchor>
    <xdr:from>
      <xdr:col>11</xdr:col>
      <xdr:colOff>0</xdr:colOff>
      <xdr:row>1</xdr:row>
      <xdr:rowOff>0</xdr:rowOff>
    </xdr:from>
    <xdr:ext cx="385555" cy="92398"/>
    <xdr:sp macro="" textlink="">
      <xdr:nvSpPr>
        <xdr:cNvPr id="4" name="テキスト ボックス 3"/>
        <xdr:cNvSpPr txBox="1"/>
      </xdr:nvSpPr>
      <xdr:spPr>
        <a:xfrm>
          <a:off x="66103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5" name="テキスト ボックス 4"/>
        <xdr:cNvSpPr txBox="1"/>
      </xdr:nvSpPr>
      <xdr:spPr>
        <a:xfrm>
          <a:off x="69353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17</xdr:col>
      <xdr:colOff>0</xdr:colOff>
      <xdr:row>4</xdr:row>
      <xdr:rowOff>0</xdr:rowOff>
    </xdr:from>
    <xdr:to>
      <xdr:col>25</xdr:col>
      <xdr:colOff>619125</xdr:colOff>
      <xdr:row>24</xdr:row>
      <xdr:rowOff>19050</xdr:rowOff>
    </xdr:to>
    <xdr:graphicFrame macro="">
      <xdr:nvGraphicFramePr>
        <xdr:cNvPr id="166327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c:userShapes xmlns:c="http://schemas.openxmlformats.org/drawingml/2006/chart">
  <cdr:relSizeAnchor xmlns:cdr="http://schemas.openxmlformats.org/drawingml/2006/chartDrawing">
    <cdr:from>
      <cdr:x>0.13991</cdr:x>
      <cdr:y>0.0799</cdr:y>
    </cdr:from>
    <cdr:to>
      <cdr:x>0.78092</cdr:x>
      <cdr:y>0.26804</cdr:y>
    </cdr:to>
    <cdr:sp macro="" textlink="">
      <cdr:nvSpPr>
        <cdr:cNvPr id="2" name="Text Box 1036"/>
        <cdr:cNvSpPr txBox="1">
          <a:spLocks xmlns:a="http://schemas.openxmlformats.org/drawingml/2006/main" noChangeArrowheads="1"/>
        </cdr:cNvSpPr>
      </cdr:nvSpPr>
      <cdr:spPr bwMode="auto">
        <a:xfrm xmlns:a="http://schemas.openxmlformats.org/drawingml/2006/main">
          <a:off x="754276" y="295274"/>
          <a:ext cx="3455781" cy="6953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大阪市のビジネス支援型サービス業合計</a:t>
          </a: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事業所数：</a:t>
          </a:r>
          <a:r>
            <a:rPr lang="en-US" altLang="ja-JP" sz="1000" b="0" i="0" u="none" strike="noStrike" baseline="0">
              <a:solidFill>
                <a:srgbClr val="000000"/>
              </a:solidFill>
              <a:latin typeface="ＭＳ Ｐゴシック"/>
              <a:ea typeface="ＭＳ Ｐゴシック"/>
            </a:rPr>
            <a:t>26,109</a:t>
          </a:r>
          <a:r>
            <a:rPr lang="ja-JP" altLang="en-US" sz="1000" b="0" i="0" u="none" strike="noStrike" baseline="0">
              <a:solidFill>
                <a:srgbClr val="000000"/>
              </a:solidFill>
              <a:latin typeface="ＭＳ Ｐゴシック"/>
              <a:ea typeface="ＭＳ Ｐゴシック"/>
            </a:rPr>
            <a:t>ヵ所 </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大阪府内シェア </a:t>
          </a:r>
          <a:r>
            <a:rPr lang="en-US" altLang="ja-JP" sz="1000" b="0" i="0" u="none" strike="noStrike" baseline="0">
              <a:solidFill>
                <a:srgbClr val="000000"/>
              </a:solidFill>
              <a:latin typeface="ＭＳ Ｐゴシック"/>
              <a:ea typeface="ＭＳ Ｐゴシック"/>
            </a:rPr>
            <a:t>61.5%)</a:t>
          </a:r>
          <a:endParaRPr lang="ja-JP" altLang="en-US" sz="1000" b="0" i="0" u="none" strike="noStrike" baseline="0">
            <a:solidFill>
              <a:srgbClr val="000000"/>
            </a:solidFill>
            <a:latin typeface="ＭＳ Ｐゴシック"/>
            <a:ea typeface="ＭＳ Ｐゴシック"/>
          </a:endParaRPr>
        </a:p>
        <a:p xmlns:a="http://schemas.openxmlformats.org/drawingml/2006/main">
          <a:pPr algn="l" rtl="0">
            <a:lnSpc>
              <a:spcPts val="1000"/>
            </a:lnSpc>
            <a:defRPr sz="1000"/>
          </a:pPr>
          <a:r>
            <a:rPr lang="ja-JP" altLang="en-US" sz="1000" b="0" i="0" u="none" strike="noStrike" baseline="0">
              <a:solidFill>
                <a:srgbClr val="000000"/>
              </a:solidFill>
              <a:latin typeface="ＭＳ Ｐゴシック"/>
              <a:ea typeface="ＭＳ Ｐゴシック"/>
            </a:rPr>
            <a:t>従業者数：</a:t>
          </a:r>
          <a:r>
            <a:rPr lang="en-US" altLang="ja-JP" sz="1000" b="0" i="0" u="none" strike="noStrike" baseline="0">
              <a:solidFill>
                <a:srgbClr val="000000"/>
              </a:solidFill>
              <a:latin typeface="ＭＳ Ｐゴシック"/>
              <a:ea typeface="ＭＳ Ｐゴシック"/>
            </a:rPr>
            <a:t>464,060</a:t>
          </a:r>
          <a:r>
            <a:rPr lang="ja-JP" altLang="en-US" sz="1000" b="0" i="0" u="none" strike="noStrike" baseline="0">
              <a:solidFill>
                <a:srgbClr val="000000"/>
              </a:solidFill>
              <a:latin typeface="ＭＳ Ｐゴシック"/>
              <a:ea typeface="ＭＳ Ｐゴシック"/>
            </a:rPr>
            <a:t>人  </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大阪府内シェア </a:t>
          </a:r>
          <a:r>
            <a:rPr lang="en-US" altLang="ja-JP" sz="1000" b="0" i="0" u="none" strike="noStrike" baseline="0">
              <a:solidFill>
                <a:srgbClr val="000000"/>
              </a:solidFill>
              <a:latin typeface="ＭＳ Ｐゴシック"/>
              <a:ea typeface="ＭＳ Ｐゴシック"/>
            </a:rPr>
            <a:t>74.1%)</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0.00112</cdr:x>
      <cdr:y>0.00409</cdr:y>
    </cdr:from>
    <cdr:to>
      <cdr:x>0.54947</cdr:x>
      <cdr:y>0.21134</cdr:y>
    </cdr:to>
    <cdr:sp macro="" textlink="">
      <cdr:nvSpPr>
        <cdr:cNvPr id="3" name="Text Box 1033"/>
        <cdr:cNvSpPr txBox="1">
          <a:spLocks xmlns:a="http://schemas.openxmlformats.org/drawingml/2006/main" noChangeArrowheads="1"/>
        </cdr:cNvSpPr>
      </cdr:nvSpPr>
      <cdr:spPr bwMode="auto">
        <a:xfrm xmlns:a="http://schemas.openxmlformats.org/drawingml/2006/main">
          <a:off x="6038" y="15115"/>
          <a:ext cx="2956237" cy="7659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、従業者数：万人）</a:t>
          </a:r>
        </a:p>
      </cdr:txBody>
    </cdr:sp>
  </cdr:relSizeAnchor>
  <cdr:relSizeAnchor xmlns:cdr="http://schemas.openxmlformats.org/drawingml/2006/chartDrawing">
    <cdr:from>
      <cdr:x>0.61318</cdr:x>
      <cdr:y>0.56829</cdr:y>
    </cdr:from>
    <cdr:to>
      <cdr:x>0.61471</cdr:x>
      <cdr:y>0.82286</cdr:y>
    </cdr:to>
    <cdr:cxnSp macro="">
      <cdr:nvCxnSpPr>
        <cdr:cNvPr id="5" name="直線コネクタ 4"/>
        <cdr:cNvCxnSpPr/>
      </cdr:nvCxnSpPr>
      <cdr:spPr>
        <a:xfrm xmlns:a="http://schemas.openxmlformats.org/drawingml/2006/main">
          <a:off x="3300624" y="2114438"/>
          <a:ext cx="8235" cy="94717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0.28838</cdr:x>
      <cdr:y>0.57312</cdr:y>
    </cdr:from>
    <cdr:to>
      <cdr:x>0.28872</cdr:x>
      <cdr:y>0.83575</cdr:y>
    </cdr:to>
    <cdr:cxnSp macro="">
      <cdr:nvCxnSpPr>
        <cdr:cNvPr id="11" name="直線コネクタ 10"/>
        <cdr:cNvCxnSpPr/>
      </cdr:nvCxnSpPr>
      <cdr:spPr>
        <a:xfrm xmlns:a="http://schemas.openxmlformats.org/drawingml/2006/main" flipH="1">
          <a:off x="1552284" y="2132409"/>
          <a:ext cx="1830" cy="97716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0.28975</cdr:x>
      <cdr:y>0.84322</cdr:y>
    </cdr:from>
    <cdr:to>
      <cdr:x>0.47173</cdr:x>
      <cdr:y>0.98711</cdr:y>
    </cdr:to>
    <cdr:sp macro="" textlink="">
      <cdr:nvSpPr>
        <cdr:cNvPr id="18" name="テキスト ボックス 1"/>
        <cdr:cNvSpPr txBox="1"/>
      </cdr:nvSpPr>
      <cdr:spPr>
        <a:xfrm xmlns:a="http://schemas.openxmlformats.org/drawingml/2006/main">
          <a:off x="1562101" y="3116283"/>
          <a:ext cx="981074" cy="531774"/>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t>情報通信業</a:t>
          </a:r>
        </a:p>
      </cdr:txBody>
    </cdr:sp>
  </cdr:relSizeAnchor>
  <cdr:relSizeAnchor xmlns:cdr="http://schemas.openxmlformats.org/drawingml/2006/chartDrawing">
    <cdr:from>
      <cdr:x>0.48382</cdr:x>
      <cdr:y>0.84209</cdr:y>
    </cdr:from>
    <cdr:to>
      <cdr:x>0.62566</cdr:x>
      <cdr:y>0.98454</cdr:y>
    </cdr:to>
    <cdr:sp macro="" textlink="">
      <cdr:nvSpPr>
        <cdr:cNvPr id="19" name="テキスト ボックス 1"/>
        <cdr:cNvSpPr txBox="1"/>
      </cdr:nvSpPr>
      <cdr:spPr>
        <a:xfrm xmlns:a="http://schemas.openxmlformats.org/drawingml/2006/main">
          <a:off x="2608329" y="3112107"/>
          <a:ext cx="764681" cy="526452"/>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800"/>
            <a:t>不動産業，</a:t>
          </a:r>
          <a:endParaRPr kumimoji="1" lang="en-US" altLang="ja-JP" sz="800"/>
        </a:p>
        <a:p xmlns:a="http://schemas.openxmlformats.org/drawingml/2006/main">
          <a:pPr algn="ctr">
            <a:lnSpc>
              <a:spcPts val="1100"/>
            </a:lnSpc>
          </a:pPr>
          <a:r>
            <a:rPr kumimoji="1" lang="ja-JP" altLang="en-US" sz="800"/>
            <a:t>物品賃貸業</a:t>
          </a:r>
        </a:p>
      </cdr:txBody>
    </cdr:sp>
  </cdr:relSizeAnchor>
  <cdr:relSizeAnchor xmlns:cdr="http://schemas.openxmlformats.org/drawingml/2006/chartDrawing">
    <cdr:from>
      <cdr:x>0.07802</cdr:x>
      <cdr:y>0.84496</cdr:y>
    </cdr:from>
    <cdr:to>
      <cdr:x>0.28027</cdr:x>
      <cdr:y>0.98711</cdr:y>
    </cdr:to>
    <cdr:sp macro="" textlink="">
      <cdr:nvSpPr>
        <cdr:cNvPr id="20" name="テキスト ボックス 1"/>
        <cdr:cNvSpPr txBox="1"/>
      </cdr:nvSpPr>
      <cdr:spPr>
        <a:xfrm xmlns:a="http://schemas.openxmlformats.org/drawingml/2006/main">
          <a:off x="420618" y="3122713"/>
          <a:ext cx="1090360" cy="525344"/>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900"/>
            <a:t>学術研究，専門・技術サービス業</a:t>
          </a:r>
        </a:p>
      </cdr:txBody>
    </cdr:sp>
  </cdr:relSizeAnchor>
  <cdr:relSizeAnchor xmlns:cdr="http://schemas.openxmlformats.org/drawingml/2006/chartDrawing">
    <cdr:from>
      <cdr:x>0.63516</cdr:x>
      <cdr:y>0.84096</cdr:y>
    </cdr:from>
    <cdr:to>
      <cdr:x>0.87809</cdr:x>
      <cdr:y>0.98196</cdr:y>
    </cdr:to>
    <cdr:sp macro="" textlink="">
      <cdr:nvSpPr>
        <cdr:cNvPr id="21" name="テキスト ボックス 1"/>
        <cdr:cNvSpPr txBox="1"/>
      </cdr:nvSpPr>
      <cdr:spPr>
        <a:xfrm xmlns:a="http://schemas.openxmlformats.org/drawingml/2006/main">
          <a:off x="3424221" y="3107931"/>
          <a:ext cx="1309703" cy="52109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nSpc>
              <a:spcPts val="1100"/>
            </a:lnSpc>
          </a:pPr>
          <a:r>
            <a:rPr kumimoji="1" lang="ja-JP" altLang="en-US" sz="900"/>
            <a:t>サービス業（他に分類されないもの）</a:t>
          </a:r>
        </a:p>
      </cdr:txBody>
    </cdr:sp>
  </cdr:relSizeAnchor>
  <cdr:relSizeAnchor xmlns:cdr="http://schemas.openxmlformats.org/drawingml/2006/chartDrawing">
    <cdr:from>
      <cdr:x>0.48583</cdr:x>
      <cdr:y>0.57312</cdr:y>
    </cdr:from>
    <cdr:to>
      <cdr:x>0.48673</cdr:x>
      <cdr:y>0.82628</cdr:y>
    </cdr:to>
    <cdr:cxnSp macro="">
      <cdr:nvCxnSpPr>
        <cdr:cNvPr id="10" name="直線コネクタ 9"/>
        <cdr:cNvCxnSpPr/>
      </cdr:nvCxnSpPr>
      <cdr:spPr>
        <a:xfrm xmlns:a="http://schemas.openxmlformats.org/drawingml/2006/main" flipH="1">
          <a:off x="2615121" y="2132409"/>
          <a:ext cx="4845" cy="941933"/>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0.07488</cdr:x>
      <cdr:y>0.57312</cdr:y>
    </cdr:from>
    <cdr:to>
      <cdr:x>0.07522</cdr:x>
      <cdr:y>0.83575</cdr:y>
    </cdr:to>
    <cdr:cxnSp macro="">
      <cdr:nvCxnSpPr>
        <cdr:cNvPr id="22" name="直線コネクタ 21"/>
        <cdr:cNvCxnSpPr/>
      </cdr:nvCxnSpPr>
      <cdr:spPr>
        <a:xfrm xmlns:a="http://schemas.openxmlformats.org/drawingml/2006/main" flipH="1">
          <a:off x="402979" y="2132409"/>
          <a:ext cx="1834" cy="97716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0.88071</cdr:x>
      <cdr:y>0.56791</cdr:y>
    </cdr:from>
    <cdr:to>
      <cdr:x>0.88078</cdr:x>
      <cdr:y>0.82944</cdr:y>
    </cdr:to>
    <cdr:cxnSp macro="">
      <cdr:nvCxnSpPr>
        <cdr:cNvPr id="23" name="直線コネクタ 22"/>
        <cdr:cNvCxnSpPr/>
      </cdr:nvCxnSpPr>
      <cdr:spPr>
        <a:xfrm xmlns:a="http://schemas.openxmlformats.org/drawingml/2006/main">
          <a:off x="4740677" y="2113024"/>
          <a:ext cx="392" cy="97307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1.xml><?xml version="1.0" encoding="utf-8"?>
<xdr:wsDr xmlns:xdr="http://schemas.openxmlformats.org/drawingml/2006/spreadsheetDrawing" xmlns:a="http://schemas.openxmlformats.org/drawingml/2006/main">
  <xdr:twoCellAnchor>
    <xdr:from>
      <xdr:col>14</xdr:col>
      <xdr:colOff>519794</xdr:colOff>
      <xdr:row>8</xdr:row>
      <xdr:rowOff>127908</xdr:rowOff>
    </xdr:from>
    <xdr:to>
      <xdr:col>20</xdr:col>
      <xdr:colOff>529404</xdr:colOff>
      <xdr:row>27</xdr:row>
      <xdr:rowOff>302079</xdr:rowOff>
    </xdr:to>
    <xdr:graphicFrame macro="">
      <xdr:nvGraphicFramePr>
        <xdr:cNvPr id="2"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496661</xdr:colOff>
      <xdr:row>7</xdr:row>
      <xdr:rowOff>137433</xdr:rowOff>
    </xdr:from>
    <xdr:to>
      <xdr:col>24</xdr:col>
      <xdr:colOff>634093</xdr:colOff>
      <xdr:row>26</xdr:row>
      <xdr:rowOff>321129</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11</xdr:col>
      <xdr:colOff>0</xdr:colOff>
      <xdr:row>1</xdr:row>
      <xdr:rowOff>0</xdr:rowOff>
    </xdr:from>
    <xdr:ext cx="385555" cy="92398"/>
    <xdr:sp macro="" textlink="">
      <xdr:nvSpPr>
        <xdr:cNvPr id="4" name="テキスト ボックス 3"/>
        <xdr:cNvSpPr txBox="1"/>
      </xdr:nvSpPr>
      <xdr:spPr>
        <a:xfrm>
          <a:off x="85248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5" name="テキスト ボックス 4"/>
        <xdr:cNvSpPr txBox="1"/>
      </xdr:nvSpPr>
      <xdr:spPr>
        <a:xfrm>
          <a:off x="88498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22.xml><?xml version="1.0" encoding="utf-8"?>
<c:userShapes xmlns:c="http://schemas.openxmlformats.org/drawingml/2006/chart">
  <cdr:relSizeAnchor xmlns:cdr="http://schemas.openxmlformats.org/drawingml/2006/chartDrawing">
    <cdr:from>
      <cdr:x>0.79696</cdr:x>
      <cdr:y>0</cdr:y>
    </cdr:from>
    <cdr:to>
      <cdr:x>0.99471</cdr:x>
      <cdr:y>0.14994</cdr:y>
    </cdr:to>
    <cdr:sp macro="" textlink="">
      <cdr:nvSpPr>
        <cdr:cNvPr id="2" name="テキスト ボックス 1"/>
        <cdr:cNvSpPr txBox="1"/>
      </cdr:nvSpPr>
      <cdr:spPr>
        <a:xfrm xmlns:a="http://schemas.openxmlformats.org/drawingml/2006/main">
          <a:off x="3373530" y="0"/>
          <a:ext cx="837080" cy="525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050"/>
            <a:t>（</a:t>
          </a:r>
          <a:r>
            <a:rPr lang="en-US" altLang="ja-JP" sz="1050"/>
            <a:t>%</a:t>
          </a:r>
          <a:r>
            <a:rPr lang="ja-JP" altLang="en-US" sz="1050"/>
            <a:t>）</a:t>
          </a:r>
        </a:p>
      </cdr:txBody>
    </cdr:sp>
  </cdr:relSizeAnchor>
  <cdr:relSizeAnchor xmlns:cdr="http://schemas.openxmlformats.org/drawingml/2006/chartDrawing">
    <cdr:from>
      <cdr:x>0.27596</cdr:x>
      <cdr:y>0</cdr:y>
    </cdr:from>
    <cdr:to>
      <cdr:x>0.47745</cdr:x>
      <cdr:y>0.09039</cdr:y>
    </cdr:to>
    <cdr:sp macro="" textlink="">
      <cdr:nvSpPr>
        <cdr:cNvPr id="3" name="テキスト ボックス 1"/>
        <cdr:cNvSpPr txBox="1"/>
      </cdr:nvSpPr>
      <cdr:spPr>
        <a:xfrm xmlns:a="http://schemas.openxmlformats.org/drawingml/2006/main">
          <a:off x="1168137" y="0"/>
          <a:ext cx="852912" cy="316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50"/>
            <a:t>（</a:t>
          </a:r>
          <a:r>
            <a:rPr lang="en-US" altLang="ja-JP" sz="1050"/>
            <a:t>%</a:t>
          </a:r>
          <a:r>
            <a:rPr lang="ja-JP" altLang="en-US" sz="1050"/>
            <a:t>）</a:t>
          </a:r>
        </a:p>
      </cdr:txBody>
    </cdr:sp>
  </cdr:relSizeAnchor>
  <cdr:relSizeAnchor xmlns:cdr="http://schemas.openxmlformats.org/drawingml/2006/chartDrawing">
    <cdr:from>
      <cdr:x>0.49272</cdr:x>
      <cdr:y>0.92533</cdr:y>
    </cdr:from>
    <cdr:to>
      <cdr:x>0.50574</cdr:x>
      <cdr:y>0.95596</cdr:y>
    </cdr:to>
    <cdr:cxnSp macro="">
      <cdr:nvCxnSpPr>
        <cdr:cNvPr id="5" name="直線コネクタ 4"/>
        <cdr:cNvCxnSpPr/>
      </cdr:nvCxnSpPr>
      <cdr:spPr>
        <a:xfrm xmlns:a="http://schemas.openxmlformats.org/drawingml/2006/main">
          <a:off x="2085976" y="3180849"/>
          <a:ext cx="55145" cy="10527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3.xml><?xml version="1.0" encoding="utf-8"?>
<xdr:wsDr xmlns:xdr="http://schemas.openxmlformats.org/drawingml/2006/spreadsheetDrawing" xmlns:a="http://schemas.openxmlformats.org/drawingml/2006/main">
  <xdr:twoCellAnchor>
    <xdr:from>
      <xdr:col>15</xdr:col>
      <xdr:colOff>32038</xdr:colOff>
      <xdr:row>4</xdr:row>
      <xdr:rowOff>99580</xdr:rowOff>
    </xdr:from>
    <xdr:to>
      <xdr:col>23</xdr:col>
      <xdr:colOff>584488</xdr:colOff>
      <xdr:row>20</xdr:row>
      <xdr:rowOff>49356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0</xdr:colOff>
      <xdr:row>1</xdr:row>
      <xdr:rowOff>0</xdr:rowOff>
    </xdr:from>
    <xdr:ext cx="385555" cy="92398"/>
    <xdr:sp macro="" textlink="">
      <xdr:nvSpPr>
        <xdr:cNvPr id="3" name="テキスト ボックス 2"/>
        <xdr:cNvSpPr txBox="1"/>
      </xdr:nvSpPr>
      <xdr:spPr>
        <a:xfrm>
          <a:off x="111823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115073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2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82945" name="Text Box 2"/>
        <cdr:cNvSpPr txBox="1">
          <a:spLocks xmlns:a="http://schemas.openxmlformats.org/drawingml/2006/main" noChangeArrowheads="1"/>
        </cdr:cNvSpPr>
      </cdr:nvSpPr>
      <cdr:spPr bwMode="auto">
        <a:xfrm xmlns:a="http://schemas.openxmlformats.org/drawingml/2006/main">
          <a:off x="9525" y="109829"/>
          <a:ext cx="782236" cy="2753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（人）</a:t>
          </a:r>
        </a:p>
      </cdr:txBody>
    </cdr:sp>
  </cdr:relSizeAnchor>
  <cdr:relSizeAnchor xmlns:cdr="http://schemas.openxmlformats.org/drawingml/2006/chartDrawing">
    <cdr:from>
      <cdr:x>0.12612</cdr:x>
      <cdr:y>0.06649</cdr:y>
    </cdr:from>
    <cdr:to>
      <cdr:x>0.12835</cdr:x>
      <cdr:y>0.45337</cdr:y>
    </cdr:to>
    <cdr:sp macro="" textlink="">
      <cdr:nvSpPr>
        <cdr:cNvPr id="4" name="直線コネクタ 3"/>
        <cdr:cNvSpPr/>
      </cdr:nvSpPr>
      <cdr:spPr>
        <a:xfrm xmlns:a="http://schemas.openxmlformats.org/drawingml/2006/main" flipH="1" flipV="1">
          <a:off x="634997" y="255422"/>
          <a:ext cx="11238" cy="1486188"/>
        </a:xfrm>
        <a:prstGeom xmlns:a="http://schemas.openxmlformats.org/drawingml/2006/main" prst="line">
          <a:avLst/>
        </a:prstGeom>
        <a:ln xmlns:a="http://schemas.openxmlformats.org/drawingml/2006/main" w="635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0.13999</cdr:x>
      <cdr:y>0.24166</cdr:y>
    </cdr:from>
    <cdr:to>
      <cdr:x>0.14611</cdr:x>
      <cdr:y>0.34913</cdr:y>
    </cdr:to>
    <cdr:sp macro="" textlink="">
      <cdr:nvSpPr>
        <cdr:cNvPr id="10" name="直線コネクタ 9"/>
        <cdr:cNvSpPr/>
      </cdr:nvSpPr>
      <cdr:spPr>
        <a:xfrm xmlns:a="http://schemas.openxmlformats.org/drawingml/2006/main">
          <a:off x="702703" y="923027"/>
          <a:ext cx="30721" cy="410474"/>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0.03341</cdr:y>
    </cdr:from>
    <cdr:to>
      <cdr:x>0.13158</cdr:x>
      <cdr:y>0.12026</cdr:y>
    </cdr:to>
    <cdr:sp macro="" textlink="">
      <cdr:nvSpPr>
        <cdr:cNvPr id="2" name="テキスト ボックス 1"/>
        <cdr:cNvSpPr txBox="1"/>
      </cdr:nvSpPr>
      <cdr:spPr>
        <a:xfrm xmlns:a="http://schemas.openxmlformats.org/drawingml/2006/main">
          <a:off x="0" y="128327"/>
          <a:ext cx="662706" cy="3336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t>（人）</a:t>
          </a:r>
        </a:p>
      </cdr:txBody>
    </cdr:sp>
  </cdr:relSizeAnchor>
  <cdr:relSizeAnchor xmlns:cdr="http://schemas.openxmlformats.org/drawingml/2006/chartDrawing">
    <cdr:from>
      <cdr:x>0.61773</cdr:x>
      <cdr:y>0.45719</cdr:y>
    </cdr:from>
    <cdr:to>
      <cdr:x>0.61938</cdr:x>
      <cdr:y>0.74045</cdr:y>
    </cdr:to>
    <cdr:cxnSp macro="">
      <cdr:nvCxnSpPr>
        <cdr:cNvPr id="7" name="直線コネクタ 6"/>
        <cdr:cNvCxnSpPr/>
      </cdr:nvCxnSpPr>
      <cdr:spPr>
        <a:xfrm xmlns:a="http://schemas.openxmlformats.org/drawingml/2006/main">
          <a:off x="3730402" y="2033663"/>
          <a:ext cx="9924"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0.31176</cdr:x>
      <cdr:y>0.45546</cdr:y>
    </cdr:from>
    <cdr:to>
      <cdr:x>0.31212</cdr:x>
      <cdr:y>0.73872</cdr:y>
    </cdr:to>
    <cdr:cxnSp macro="">
      <cdr:nvCxnSpPr>
        <cdr:cNvPr id="8" name="直線コネクタ 7"/>
        <cdr:cNvCxnSpPr/>
      </cdr:nvCxnSpPr>
      <cdr:spPr>
        <a:xfrm xmlns:a="http://schemas.openxmlformats.org/drawingml/2006/main" flipH="1">
          <a:off x="1882646" y="2025969"/>
          <a:ext cx="2205"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0.43463</cdr:x>
      <cdr:y>0.45297</cdr:y>
    </cdr:from>
    <cdr:to>
      <cdr:x>0.4356</cdr:x>
      <cdr:y>0.73623</cdr:y>
    </cdr:to>
    <cdr:cxnSp macro="">
      <cdr:nvCxnSpPr>
        <cdr:cNvPr id="9" name="直線コネクタ 8"/>
        <cdr:cNvCxnSpPr/>
      </cdr:nvCxnSpPr>
      <cdr:spPr>
        <a:xfrm xmlns:a="http://schemas.openxmlformats.org/drawingml/2006/main" flipH="1">
          <a:off x="2624688" y="2014877"/>
          <a:ext cx="5837"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0.06515</cdr:x>
      <cdr:y>0.45047</cdr:y>
    </cdr:from>
    <cdr:to>
      <cdr:x>0.06551</cdr:x>
      <cdr:y>0.73374</cdr:y>
    </cdr:to>
    <cdr:cxnSp macro="">
      <cdr:nvCxnSpPr>
        <cdr:cNvPr id="11" name="直線コネクタ 10"/>
        <cdr:cNvCxnSpPr/>
      </cdr:nvCxnSpPr>
      <cdr:spPr>
        <a:xfrm xmlns:a="http://schemas.openxmlformats.org/drawingml/2006/main" flipH="1">
          <a:off x="393423" y="2003784"/>
          <a:ext cx="2205"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0.12809</cdr:x>
      <cdr:y>0.45575</cdr:y>
    </cdr:from>
    <cdr:to>
      <cdr:x>0.12845</cdr:x>
      <cdr:y>0.73902</cdr:y>
    </cdr:to>
    <cdr:cxnSp macro="">
      <cdr:nvCxnSpPr>
        <cdr:cNvPr id="13" name="直線コネクタ 12"/>
        <cdr:cNvCxnSpPr/>
      </cdr:nvCxnSpPr>
      <cdr:spPr>
        <a:xfrm xmlns:a="http://schemas.openxmlformats.org/drawingml/2006/main" flipH="1">
          <a:off x="773501" y="2027273"/>
          <a:ext cx="2205"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0.86591</cdr:x>
      <cdr:y>0.4522</cdr:y>
    </cdr:from>
    <cdr:to>
      <cdr:x>0.86755</cdr:x>
      <cdr:y>0.73546</cdr:y>
    </cdr:to>
    <cdr:cxnSp macro="">
      <cdr:nvCxnSpPr>
        <cdr:cNvPr id="14" name="直線コネクタ 13"/>
        <cdr:cNvCxnSpPr/>
      </cdr:nvCxnSpPr>
      <cdr:spPr>
        <a:xfrm xmlns:a="http://schemas.openxmlformats.org/drawingml/2006/main">
          <a:off x="5229086" y="2011477"/>
          <a:ext cx="9924" cy="1260000"/>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0.13565</cdr:x>
      <cdr:y>0.75248</cdr:y>
    </cdr:from>
    <cdr:to>
      <cdr:x>0.85804</cdr:x>
      <cdr:y>0.88546</cdr:y>
    </cdr:to>
    <cdr:grpSp>
      <cdr:nvGrpSpPr>
        <cdr:cNvPr id="18" name="グループ化 17"/>
        <cdr:cNvGrpSpPr/>
      </cdr:nvGrpSpPr>
      <cdr:grpSpPr>
        <a:xfrm xmlns:a="http://schemas.openxmlformats.org/drawingml/2006/main">
          <a:off x="752158" y="3275491"/>
          <a:ext cx="4005538" cy="578852"/>
          <a:chOff x="-46796" y="46683"/>
          <a:chExt cx="4345807" cy="431677"/>
        </a:xfrm>
      </cdr:grpSpPr>
      <cdr:sp macro="" textlink="">
        <cdr:nvSpPr>
          <cdr:cNvPr id="12" name="テキスト ボックス 1"/>
          <cdr:cNvSpPr txBox="1"/>
        </cdr:nvSpPr>
        <cdr:spPr>
          <a:xfrm xmlns:a="http://schemas.openxmlformats.org/drawingml/2006/main">
            <a:off x="-46796" y="46689"/>
            <a:ext cx="1015287" cy="43167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t>情報通信業</a:t>
            </a:r>
          </a:p>
        </cdr:txBody>
      </cdr:sp>
      <cdr:sp macro="" textlink="">
        <cdr:nvSpPr>
          <cdr:cNvPr id="15" name="テキスト ボックス 1"/>
          <cdr:cNvSpPr txBox="1"/>
        </cdr:nvSpPr>
        <cdr:spPr>
          <a:xfrm xmlns:a="http://schemas.openxmlformats.org/drawingml/2006/main">
            <a:off x="1020567" y="46689"/>
            <a:ext cx="734222" cy="43167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800"/>
              <a:t>不動産業，</a:t>
            </a:r>
            <a:endParaRPr kumimoji="1" lang="en-US" altLang="ja-JP" sz="800"/>
          </a:p>
          <a:p xmlns:a="http://schemas.openxmlformats.org/drawingml/2006/main">
            <a:pPr algn="ctr">
              <a:lnSpc>
                <a:spcPts val="1100"/>
              </a:lnSpc>
            </a:pPr>
            <a:r>
              <a:rPr kumimoji="1" lang="ja-JP" altLang="en-US" sz="800"/>
              <a:t>物品賃貸業</a:t>
            </a:r>
          </a:p>
        </cdr:txBody>
      </cdr:sp>
      <cdr:sp macro="" textlink="">
        <cdr:nvSpPr>
          <cdr:cNvPr id="16" name="テキスト ボックス 1"/>
          <cdr:cNvSpPr txBox="1"/>
        </cdr:nvSpPr>
        <cdr:spPr>
          <a:xfrm xmlns:a="http://schemas.openxmlformats.org/drawingml/2006/main">
            <a:off x="1802414" y="46688"/>
            <a:ext cx="1014694" cy="431670"/>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900"/>
              <a:t>学術研究，</a:t>
            </a:r>
            <a:endParaRPr kumimoji="1" lang="en-US" altLang="ja-JP" sz="900"/>
          </a:p>
          <a:p xmlns:a="http://schemas.openxmlformats.org/drawingml/2006/main">
            <a:pPr algn="ctr">
              <a:lnSpc>
                <a:spcPts val="1100"/>
              </a:lnSpc>
            </a:pPr>
            <a:r>
              <a:rPr kumimoji="1" lang="ja-JP" altLang="en-US" sz="900"/>
              <a:t>専門・技術</a:t>
            </a:r>
            <a:endParaRPr kumimoji="1" lang="en-US" altLang="ja-JP" sz="900"/>
          </a:p>
          <a:p xmlns:a="http://schemas.openxmlformats.org/drawingml/2006/main">
            <a:pPr algn="ctr">
              <a:lnSpc>
                <a:spcPts val="1100"/>
              </a:lnSpc>
            </a:pPr>
            <a:r>
              <a:rPr kumimoji="1" lang="ja-JP" altLang="en-US" sz="900"/>
              <a:t>サービス業</a:t>
            </a:r>
          </a:p>
        </cdr:txBody>
      </cdr:sp>
      <cdr:sp macro="" textlink="">
        <cdr:nvSpPr>
          <cdr:cNvPr id="17" name="テキスト ボックス 1"/>
          <cdr:cNvSpPr txBox="1"/>
        </cdr:nvSpPr>
        <cdr:spPr>
          <a:xfrm xmlns:a="http://schemas.openxmlformats.org/drawingml/2006/main">
            <a:off x="2942133" y="46683"/>
            <a:ext cx="1356878" cy="43167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900"/>
              <a:t>サービス業（他に</a:t>
            </a:r>
            <a:endParaRPr kumimoji="1" lang="en-US" altLang="ja-JP" sz="900"/>
          </a:p>
          <a:p xmlns:a="http://schemas.openxmlformats.org/drawingml/2006/main">
            <a:pPr algn="ctr">
              <a:lnSpc>
                <a:spcPts val="1100"/>
              </a:lnSpc>
            </a:pPr>
            <a:r>
              <a:rPr kumimoji="1" lang="ja-JP" altLang="en-US" sz="900"/>
              <a:t>分類されないもの）</a:t>
            </a:r>
          </a:p>
        </cdr:txBody>
      </cdr:sp>
    </cdr:grpSp>
  </cdr:relSizeAnchor>
</c:userShapes>
</file>

<file path=xl/drawings/drawing125.xml><?xml version="1.0" encoding="utf-8"?>
<xdr:wsDr xmlns:xdr="http://schemas.openxmlformats.org/drawingml/2006/spreadsheetDrawing" xmlns:a="http://schemas.openxmlformats.org/drawingml/2006/main">
  <xdr:twoCellAnchor>
    <xdr:from>
      <xdr:col>8</xdr:col>
      <xdr:colOff>2771774</xdr:colOff>
      <xdr:row>13</xdr:row>
      <xdr:rowOff>38100</xdr:rowOff>
    </xdr:from>
    <xdr:to>
      <xdr:col>8</xdr:col>
      <xdr:colOff>3467099</xdr:colOff>
      <xdr:row>14</xdr:row>
      <xdr:rowOff>28575</xdr:rowOff>
    </xdr:to>
    <xdr:sp macro="" textlink="">
      <xdr:nvSpPr>
        <xdr:cNvPr id="2" name="テキスト ボックス 1"/>
        <xdr:cNvSpPr txBox="1"/>
      </xdr:nvSpPr>
      <xdr:spPr>
        <a:xfrm>
          <a:off x="6857999" y="2667000"/>
          <a:ext cx="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8</xdr:col>
      <xdr:colOff>114300</xdr:colOff>
      <xdr:row>3</xdr:row>
      <xdr:rowOff>66675</xdr:rowOff>
    </xdr:from>
    <xdr:to>
      <xdr:col>17</xdr:col>
      <xdr:colOff>457200</xdr:colOff>
      <xdr:row>35</xdr:row>
      <xdr:rowOff>257174</xdr:rowOff>
    </xdr:to>
    <xdr:grpSp>
      <xdr:nvGrpSpPr>
        <xdr:cNvPr id="3" name="グループ化 2"/>
        <xdr:cNvGrpSpPr/>
      </xdr:nvGrpSpPr>
      <xdr:grpSpPr>
        <a:xfrm>
          <a:off x="8458581" y="648335"/>
          <a:ext cx="6001893" cy="5150611"/>
          <a:chOff x="8896350" y="657225"/>
          <a:chExt cx="6515100" cy="5724524"/>
        </a:xfrm>
      </xdr:grpSpPr>
      <xdr:graphicFrame macro="">
        <xdr:nvGraphicFramePr>
          <xdr:cNvPr id="4" name="グラフ 3"/>
          <xdr:cNvGraphicFramePr>
            <a:graphicFrameLocks/>
          </xdr:cNvGraphicFramePr>
        </xdr:nvGraphicFramePr>
        <xdr:xfrm>
          <a:off x="8896350" y="752474"/>
          <a:ext cx="6515100" cy="56292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グラフ 4"/>
          <xdr:cNvGraphicFramePr>
            <a:graphicFrameLocks/>
          </xdr:cNvGraphicFramePr>
        </xdr:nvGraphicFramePr>
        <xdr:xfrm>
          <a:off x="10029825" y="657225"/>
          <a:ext cx="1581150" cy="218122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oneCellAnchor>
    <xdr:from>
      <xdr:col>10</xdr:col>
      <xdr:colOff>0</xdr:colOff>
      <xdr:row>1</xdr:row>
      <xdr:rowOff>0</xdr:rowOff>
    </xdr:from>
    <xdr:ext cx="385555" cy="92398"/>
    <xdr:sp macro="" textlink="">
      <xdr:nvSpPr>
        <xdr:cNvPr id="6" name="テキスト ボックス 5"/>
        <xdr:cNvSpPr txBox="1"/>
      </xdr:nvSpPr>
      <xdr:spPr>
        <a:xfrm>
          <a:off x="118776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7" name="テキスト ボックス 6"/>
        <xdr:cNvSpPr txBox="1"/>
      </xdr:nvSpPr>
      <xdr:spPr>
        <a:xfrm>
          <a:off x="122026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26.xml><?xml version="1.0" encoding="utf-8"?>
<c:userShapes xmlns:c="http://schemas.openxmlformats.org/drawingml/2006/chart">
  <cdr:relSizeAnchor xmlns:cdr="http://schemas.openxmlformats.org/drawingml/2006/chartDrawing">
    <cdr:from>
      <cdr:x>0.42446</cdr:x>
      <cdr:y>0.20844</cdr:y>
    </cdr:from>
    <cdr:to>
      <cdr:x>0.97254</cdr:x>
      <cdr:y>0.33872</cdr:y>
    </cdr:to>
    <cdr:sp macro="" textlink="">
      <cdr:nvSpPr>
        <cdr:cNvPr id="2" name="Text Box 1036"/>
        <cdr:cNvSpPr txBox="1">
          <a:spLocks xmlns:a="http://schemas.openxmlformats.org/drawingml/2006/main" noChangeArrowheads="1"/>
        </cdr:cNvSpPr>
      </cdr:nvSpPr>
      <cdr:spPr bwMode="auto">
        <a:xfrm xmlns:a="http://schemas.openxmlformats.org/drawingml/2006/main">
          <a:off x="2765372" y="1173393"/>
          <a:ext cx="3570796" cy="7333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000"/>
            </a:lnSpc>
            <a:defRPr sz="1000"/>
          </a:pPr>
          <a:r>
            <a:rPr lang="ja-JP" altLang="en-US" sz="900" b="0" i="0" u="none" strike="noStrike" baseline="0">
              <a:solidFill>
                <a:srgbClr val="000000"/>
              </a:solidFill>
              <a:latin typeface="ＭＳ Ｐゴシック"/>
              <a:ea typeface="ＭＳ Ｐゴシック"/>
            </a:rPr>
            <a:t>大阪市の公共サービス業合計</a:t>
          </a:r>
        </a:p>
        <a:p xmlns:a="http://schemas.openxmlformats.org/drawingml/2006/main">
          <a:pPr algn="l" rtl="0">
            <a:lnSpc>
              <a:spcPts val="900"/>
            </a:lnSpc>
            <a:defRPr sz="1000"/>
          </a:pPr>
          <a:r>
            <a:rPr lang="ja-JP" altLang="en-US" sz="900" b="0" i="0" u="none" strike="noStrike" baseline="0">
              <a:solidFill>
                <a:srgbClr val="000000"/>
              </a:solidFill>
              <a:latin typeface="ＭＳ Ｐゴシック"/>
              <a:ea typeface="ＭＳ Ｐゴシック"/>
            </a:rPr>
            <a:t>事業所数：</a:t>
          </a:r>
          <a:r>
            <a:rPr lang="en-US" altLang="ja-JP" sz="900" b="0" i="0" u="none" strike="noStrike" baseline="0">
              <a:solidFill>
                <a:srgbClr val="000000"/>
              </a:solidFill>
              <a:latin typeface="ＭＳ Ｐゴシック"/>
              <a:ea typeface="ＭＳ Ｐゴシック"/>
            </a:rPr>
            <a:t>18,571</a:t>
          </a:r>
          <a:r>
            <a:rPr lang="ja-JP" altLang="en-US" sz="900" b="0" i="0" u="none" strike="noStrike" baseline="0">
              <a:solidFill>
                <a:srgbClr val="000000"/>
              </a:solidFill>
              <a:latin typeface="ＭＳ Ｐゴシック"/>
              <a:ea typeface="ＭＳ Ｐゴシック"/>
            </a:rPr>
            <a:t>ヵ所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大阪府内シェア </a:t>
          </a:r>
          <a:r>
            <a:rPr lang="en-US" altLang="ja-JP" sz="900" b="0" i="0" u="none" strike="noStrike" baseline="0">
              <a:solidFill>
                <a:srgbClr val="000000"/>
              </a:solidFill>
              <a:latin typeface="ＭＳ Ｐゴシック"/>
              <a:ea typeface="ＭＳ Ｐゴシック"/>
            </a:rPr>
            <a:t>39.4%)</a:t>
          </a:r>
          <a:endParaRPr lang="ja-JP" altLang="en-US" sz="900" b="0" i="0" u="none" strike="noStrike" baseline="0">
            <a:solidFill>
              <a:srgbClr val="000000"/>
            </a:solidFill>
            <a:latin typeface="ＭＳ Ｐゴシック"/>
            <a:ea typeface="ＭＳ Ｐゴシック"/>
          </a:endParaRPr>
        </a:p>
        <a:p xmlns:a="http://schemas.openxmlformats.org/drawingml/2006/main">
          <a:pPr algn="l" rtl="0">
            <a:lnSpc>
              <a:spcPts val="900"/>
            </a:lnSpc>
            <a:defRPr sz="1000"/>
          </a:pPr>
          <a:r>
            <a:rPr lang="ja-JP" altLang="en-US" sz="900" b="0" i="0" u="none" strike="noStrike" baseline="0">
              <a:solidFill>
                <a:srgbClr val="000000"/>
              </a:solidFill>
              <a:latin typeface="ＭＳ Ｐゴシック"/>
              <a:ea typeface="ＭＳ Ｐゴシック"/>
            </a:rPr>
            <a:t>従業者数：</a:t>
          </a:r>
          <a:r>
            <a:rPr lang="en-US" altLang="ja-JP" sz="900" b="0" i="0" u="none" strike="noStrike" baseline="0">
              <a:solidFill>
                <a:srgbClr val="000000"/>
              </a:solidFill>
              <a:latin typeface="ＭＳ Ｐゴシック"/>
              <a:ea typeface="ＭＳ Ｐゴシック"/>
            </a:rPr>
            <a:t>276,962</a:t>
          </a:r>
          <a:r>
            <a:rPr lang="ja-JP" altLang="en-US" sz="900" b="0" i="0" u="none" strike="noStrike" baseline="0">
              <a:solidFill>
                <a:srgbClr val="000000"/>
              </a:solidFill>
              <a:latin typeface="ＭＳ Ｐゴシック"/>
              <a:ea typeface="ＭＳ Ｐゴシック"/>
            </a:rPr>
            <a:t>人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大阪府内シェア </a:t>
          </a:r>
          <a:r>
            <a:rPr lang="en-US" altLang="ja-JP" sz="900" b="0" i="0" u="none" strike="noStrike" baseline="0">
              <a:solidFill>
                <a:srgbClr val="000000"/>
              </a:solidFill>
              <a:latin typeface="ＭＳ Ｐゴシック"/>
              <a:ea typeface="ＭＳ Ｐゴシック"/>
            </a:rPr>
            <a:t>37.3%)</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3" name="Text Box 1033"/>
        <cdr:cNvSpPr txBox="1">
          <a:spLocks xmlns:a="http://schemas.openxmlformats.org/drawingml/2006/main" noChangeArrowheads="1"/>
        </cdr:cNvSpPr>
      </cdr:nvSpPr>
      <cdr:spPr bwMode="auto">
        <a:xfrm xmlns:a="http://schemas.openxmlformats.org/drawingml/2006/main">
          <a:off x="9524" y="161910"/>
          <a:ext cx="2228851" cy="2190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chemeClr val="accent5">
                  <a:lumMod val="75000"/>
                </a:schemeClr>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、従業者数：万人）</a:t>
          </a:r>
        </a:p>
      </cdr:txBody>
    </cdr:sp>
  </cdr:relSizeAnchor>
  <cdr:relSizeAnchor xmlns:cdr="http://schemas.openxmlformats.org/drawingml/2006/chartDrawing">
    <cdr:from>
      <cdr:x>0</cdr:x>
      <cdr:y>0</cdr:y>
    </cdr:from>
    <cdr:to>
      <cdr:x>0</cdr:x>
      <cdr:y>0</cdr:y>
    </cdr:to>
    <cdr:sp macro="" textlink="">
      <cdr:nvSpPr>
        <cdr:cNvPr id="4" name="Text Box 1033"/>
        <cdr:cNvSpPr txBox="1">
          <a:spLocks xmlns:a="http://schemas.openxmlformats.org/drawingml/2006/main" noChangeArrowheads="1"/>
        </cdr:cNvSpPr>
      </cdr:nvSpPr>
      <cdr:spPr bwMode="auto">
        <a:xfrm xmlns:a="http://schemas.openxmlformats.org/drawingml/2006/main">
          <a:off x="0" y="0"/>
          <a:ext cx="1979235" cy="4641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  従業者数：万人）</a:t>
          </a:r>
        </a:p>
      </cdr:txBody>
    </cdr:sp>
  </cdr:relSizeAnchor>
  <cdr:relSizeAnchor xmlns:cdr="http://schemas.openxmlformats.org/drawingml/2006/chartDrawing">
    <cdr:from>
      <cdr:x>0.00517</cdr:x>
      <cdr:y>0.00169</cdr:y>
    </cdr:from>
    <cdr:to>
      <cdr:x>0.81839</cdr:x>
      <cdr:y>0.8847</cdr:y>
    </cdr:to>
    <cdr:grpSp>
      <cdr:nvGrpSpPr>
        <cdr:cNvPr id="7" name="グループ化 6"/>
        <cdr:cNvGrpSpPr/>
      </cdr:nvGrpSpPr>
      <cdr:grpSpPr>
        <a:xfrm xmlns:a="http://schemas.openxmlformats.org/drawingml/2006/main">
          <a:off x="31030" y="8560"/>
          <a:ext cx="4880859" cy="4472367"/>
          <a:chOff x="33683" y="9513"/>
          <a:chExt cx="5298210" cy="4970707"/>
        </a:xfrm>
      </cdr:grpSpPr>
      <cdr:cxnSp macro="">
        <cdr:nvCxnSpPr>
          <cdr:cNvPr id="5" name="直線コネクタ 4"/>
          <cdr:cNvCxnSpPr/>
        </cdr:nvCxnSpPr>
        <cdr:spPr>
          <a:xfrm xmlns:a="http://schemas.openxmlformats.org/drawingml/2006/main">
            <a:off x="2761490" y="2887368"/>
            <a:ext cx="14855" cy="1518778"/>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直線コネクタ 5"/>
          <cdr:cNvCxnSpPr/>
        </cdr:nvCxnSpPr>
        <cdr:spPr>
          <a:xfrm xmlns:a="http://schemas.openxmlformats.org/drawingml/2006/main" flipH="1">
            <a:off x="519905" y="2887874"/>
            <a:ext cx="3258" cy="125425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直線コネクタ 9"/>
          <cdr:cNvCxnSpPr/>
        </cdr:nvCxnSpPr>
        <cdr:spPr>
          <a:xfrm xmlns:a="http://schemas.openxmlformats.org/drawingml/2006/main" flipH="1">
            <a:off x="3829185" y="2891027"/>
            <a:ext cx="1303" cy="144092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6" name="テキスト ボックス 1"/>
          <cdr:cNvSpPr txBox="1"/>
        </cdr:nvSpPr>
        <cdr:spPr>
          <a:xfrm xmlns:a="http://schemas.openxmlformats.org/drawingml/2006/main">
            <a:off x="574241" y="4346701"/>
            <a:ext cx="1033621" cy="633519"/>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000"/>
              <a:t>医療・福祉</a:t>
            </a:r>
          </a:p>
        </cdr:txBody>
      </cdr:sp>
      <cdr:sp macro="" textlink="">
        <cdr:nvSpPr>
          <cdr:cNvPr id="17" name="テキスト ボックス 1"/>
          <cdr:cNvSpPr txBox="1"/>
        </cdr:nvSpPr>
        <cdr:spPr>
          <a:xfrm xmlns:a="http://schemas.openxmlformats.org/drawingml/2006/main">
            <a:off x="1730150" y="4350135"/>
            <a:ext cx="962671" cy="61100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900"/>
              </a:lnSpc>
            </a:pPr>
            <a:r>
              <a:rPr kumimoji="1" lang="ja-JP" altLang="en-US" sz="1000"/>
              <a:t>教育・</a:t>
            </a:r>
          </a:p>
          <a:p xmlns:a="http://schemas.openxmlformats.org/drawingml/2006/main">
            <a:pPr algn="ctr"/>
            <a:r>
              <a:rPr kumimoji="1" lang="ja-JP" altLang="en-US" sz="1000"/>
              <a:t>学習支援業</a:t>
            </a:r>
          </a:p>
        </cdr:txBody>
      </cdr:sp>
      <cdr:sp macro="" textlink="">
        <cdr:nvSpPr>
          <cdr:cNvPr id="18" name="テキスト ボックス 1"/>
          <cdr:cNvSpPr txBox="1"/>
        </cdr:nvSpPr>
        <cdr:spPr>
          <a:xfrm xmlns:a="http://schemas.openxmlformats.org/drawingml/2006/main">
            <a:off x="2822863" y="4358748"/>
            <a:ext cx="645450" cy="602388"/>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1000"/>
              <a:t>複合サー</a:t>
            </a:r>
            <a:endParaRPr kumimoji="1" lang="en-US" altLang="ja-JP" sz="1000"/>
          </a:p>
          <a:p xmlns:a="http://schemas.openxmlformats.org/drawingml/2006/main">
            <a:pPr algn="ctr">
              <a:lnSpc>
                <a:spcPts val="1100"/>
              </a:lnSpc>
            </a:pPr>
            <a:r>
              <a:rPr kumimoji="1" lang="ja-JP" altLang="en-US" sz="1000"/>
              <a:t>ビス事業</a:t>
            </a:r>
          </a:p>
        </cdr:txBody>
      </cdr:sp>
      <cdr:sp macro="" textlink="">
        <cdr:nvSpPr>
          <cdr:cNvPr id="19" name="テキスト ボックス 1"/>
          <cdr:cNvSpPr txBox="1"/>
        </cdr:nvSpPr>
        <cdr:spPr>
          <a:xfrm xmlns:a="http://schemas.openxmlformats.org/drawingml/2006/main">
            <a:off x="3883977" y="4360493"/>
            <a:ext cx="1409542" cy="59203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サービス業（他に</a:t>
            </a:r>
            <a:endParaRPr kumimoji="1" lang="en-US" altLang="ja-JP" sz="1000"/>
          </a:p>
          <a:p xmlns:a="http://schemas.openxmlformats.org/drawingml/2006/main">
            <a:pPr algn="ctr">
              <a:lnSpc>
                <a:spcPts val="1200"/>
              </a:lnSpc>
            </a:pPr>
            <a:r>
              <a:rPr kumimoji="1" lang="ja-JP" altLang="en-US" sz="1000"/>
              <a:t>分類されないもの）</a:t>
            </a:r>
          </a:p>
        </cdr:txBody>
      </cdr:sp>
      <cdr:sp macro="" textlink="">
        <cdr:nvSpPr>
          <cdr:cNvPr id="21" name="テキスト ボックス 1"/>
          <cdr:cNvSpPr txBox="1"/>
        </cdr:nvSpPr>
        <cdr:spPr>
          <a:xfrm xmlns:a="http://schemas.openxmlformats.org/drawingml/2006/main">
            <a:off x="3518545" y="3950062"/>
            <a:ext cx="281908" cy="1024078"/>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lIns="0" r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000"/>
              <a:t>情報通信業</a:t>
            </a:r>
          </a:p>
        </cdr:txBody>
      </cdr:sp>
      <cdr:cxnSp macro="">
        <cdr:nvCxnSpPr>
          <cdr:cNvPr id="20" name="直線コネクタ 19"/>
          <cdr:cNvCxnSpPr/>
        </cdr:nvCxnSpPr>
        <cdr:spPr>
          <a:xfrm xmlns:a="http://schemas.openxmlformats.org/drawingml/2006/main">
            <a:off x="5331893" y="2887874"/>
            <a:ext cx="0" cy="1349563"/>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4" name="直線コネクタ 23"/>
          <cdr:cNvCxnSpPr/>
        </cdr:nvCxnSpPr>
        <cdr:spPr>
          <a:xfrm xmlns:a="http://schemas.openxmlformats.org/drawingml/2006/main">
            <a:off x="1666693" y="2478739"/>
            <a:ext cx="0" cy="1835988"/>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直線コネクタ 21"/>
          <cdr:cNvCxnSpPr/>
        </cdr:nvCxnSpPr>
        <cdr:spPr>
          <a:xfrm xmlns:a="http://schemas.openxmlformats.org/drawingml/2006/main" flipH="1">
            <a:off x="3482451" y="2901441"/>
            <a:ext cx="2867" cy="144092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3" name="直線コネクタ 22"/>
          <cdr:cNvCxnSpPr/>
        </cdr:nvCxnSpPr>
        <cdr:spPr>
          <a:xfrm xmlns:a="http://schemas.openxmlformats.org/drawingml/2006/main" flipH="1">
            <a:off x="1701874" y="155818"/>
            <a:ext cx="1493001" cy="230569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5" name="Text Box 1033"/>
          <cdr:cNvSpPr txBox="1">
            <a:spLocks xmlns:a="http://schemas.openxmlformats.org/drawingml/2006/main" noChangeArrowheads="1"/>
          </cdr:cNvSpPr>
        </cdr:nvSpPr>
        <cdr:spPr bwMode="auto">
          <a:xfrm xmlns:a="http://schemas.openxmlformats.org/drawingml/2006/main">
            <a:off x="33683" y="9513"/>
            <a:ext cx="2224060" cy="5061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  従業者数：万人）</a:t>
            </a:r>
          </a:p>
        </cdr:txBody>
      </cdr:sp>
    </cdr:grpSp>
  </cdr:relSizeAnchor>
</c:userShapes>
</file>

<file path=xl/drawings/drawing127.xml><?xml version="1.0" encoding="utf-8"?>
<c:userShapes xmlns:c="http://schemas.openxmlformats.org/drawingml/2006/chart">
  <cdr:relSizeAnchor xmlns:cdr="http://schemas.openxmlformats.org/drawingml/2006/chartDrawing">
    <cdr:from>
      <cdr:x>0.03141</cdr:x>
      <cdr:y>0.27239</cdr:y>
    </cdr:from>
    <cdr:to>
      <cdr:x>0.33987</cdr:x>
      <cdr:y>0.42794</cdr:y>
    </cdr:to>
    <cdr:sp macro="" textlink="">
      <cdr:nvSpPr>
        <cdr:cNvPr id="3" name="テキスト ボックス 1"/>
        <cdr:cNvSpPr txBox="1"/>
      </cdr:nvSpPr>
      <cdr:spPr>
        <a:xfrm xmlns:a="http://schemas.openxmlformats.org/drawingml/2006/main">
          <a:off x="49660" y="594150"/>
          <a:ext cx="487721" cy="33928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lnSpc>
              <a:spcPts val="1200"/>
            </a:lnSpc>
          </a:pPr>
          <a:r>
            <a:rPr lang="ja-JP" altLang="en-US" sz="900"/>
            <a:t>大阪市</a:t>
          </a:r>
          <a:endParaRPr lang="en-US" altLang="ja-JP" sz="900"/>
        </a:p>
        <a:p xmlns:a="http://schemas.openxmlformats.org/drawingml/2006/main">
          <a:pPr algn="ctr">
            <a:lnSpc>
              <a:spcPts val="1200"/>
            </a:lnSpc>
          </a:pPr>
          <a:r>
            <a:rPr lang="ja-JP" altLang="en-US" sz="900"/>
            <a:t>       以外</a:t>
          </a:r>
          <a:endParaRPr lang="en-US" altLang="ja-JP" sz="900"/>
        </a:p>
      </cdr:txBody>
    </cdr:sp>
  </cdr:relSizeAnchor>
  <cdr:relSizeAnchor xmlns:cdr="http://schemas.openxmlformats.org/drawingml/2006/chartDrawing">
    <cdr:from>
      <cdr:x>0.15721</cdr:x>
      <cdr:y>0.11354</cdr:y>
    </cdr:from>
    <cdr:to>
      <cdr:x>0.88358</cdr:x>
      <cdr:y>0.23799</cdr:y>
    </cdr:to>
    <cdr:sp macro="" textlink="">
      <cdr:nvSpPr>
        <cdr:cNvPr id="4" name="テキスト ボックス 1"/>
        <cdr:cNvSpPr txBox="1"/>
      </cdr:nvSpPr>
      <cdr:spPr>
        <a:xfrm xmlns:a="http://schemas.openxmlformats.org/drawingml/2006/main">
          <a:off x="248573" y="247651"/>
          <a:ext cx="1148500" cy="271460"/>
        </a:xfrm>
        <a:prstGeom xmlns:a="http://schemas.openxmlformats.org/drawingml/2006/main" prst="rect">
          <a:avLst/>
        </a:prstGeom>
        <a:noFill xmlns:a="http://schemas.openxmlformats.org/drawingml/2006/main"/>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医療・福祉</a:t>
          </a:r>
          <a:endParaRPr lang="en-US" altLang="ja-JP" sz="1000"/>
        </a:p>
      </cdr:txBody>
    </cdr:sp>
  </cdr:relSizeAnchor>
  <cdr:relSizeAnchor xmlns:cdr="http://schemas.openxmlformats.org/drawingml/2006/chartDrawing">
    <cdr:from>
      <cdr:x>0.50945</cdr:x>
      <cdr:y>0.3402</cdr:y>
    </cdr:from>
    <cdr:to>
      <cdr:x>0.91542</cdr:x>
      <cdr:y>0.4363</cdr:y>
    </cdr:to>
    <cdr:sp macro="" textlink="">
      <cdr:nvSpPr>
        <cdr:cNvPr id="5" name="テキスト ボックス 1"/>
        <cdr:cNvSpPr txBox="1"/>
      </cdr:nvSpPr>
      <cdr:spPr>
        <a:xfrm xmlns:a="http://schemas.openxmlformats.org/drawingml/2006/main">
          <a:off x="812800" y="708025"/>
          <a:ext cx="647692" cy="200017"/>
        </a:xfrm>
        <a:prstGeom xmlns:a="http://schemas.openxmlformats.org/drawingml/2006/main" prst="rect">
          <a:avLst/>
        </a:prstGeom>
        <a:noFill xmlns:a="http://schemas.openxmlformats.org/drawingml/2006/main"/>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solidFill>
                <a:schemeClr val="bg1"/>
              </a:solidFill>
            </a:rPr>
            <a:t>大阪市</a:t>
          </a:r>
        </a:p>
      </cdr:txBody>
    </cdr:sp>
  </cdr:relSizeAnchor>
  <cdr:relSizeAnchor xmlns:cdr="http://schemas.openxmlformats.org/drawingml/2006/chartDrawing">
    <cdr:from>
      <cdr:x>0.28657</cdr:x>
      <cdr:y>0.3936</cdr:y>
    </cdr:from>
    <cdr:to>
      <cdr:x>0.71045</cdr:x>
      <cdr:y>0.627</cdr:y>
    </cdr:to>
    <cdr:sp macro="" textlink="">
      <cdr:nvSpPr>
        <cdr:cNvPr id="2" name="テキスト ボックス 1"/>
        <cdr:cNvSpPr txBox="1"/>
      </cdr:nvSpPr>
      <cdr:spPr>
        <a:xfrm xmlns:a="http://schemas.openxmlformats.org/drawingml/2006/main">
          <a:off x="457199" y="819165"/>
          <a:ext cx="676275" cy="485756"/>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lnSpc>
              <a:spcPts val="1200"/>
            </a:lnSpc>
          </a:pPr>
          <a:r>
            <a:rPr lang="ja-JP" altLang="en-US" sz="1000"/>
            <a:t>売上高</a:t>
          </a:r>
          <a:endParaRPr lang="en-US" altLang="ja-JP" sz="1000"/>
        </a:p>
        <a:p xmlns:a="http://schemas.openxmlformats.org/drawingml/2006/main">
          <a:pPr algn="ctr"/>
          <a:r>
            <a:rPr lang="en-US" altLang="ja-JP" sz="1000"/>
            <a:t>4.5</a:t>
          </a:r>
          <a:r>
            <a:rPr lang="ja-JP" altLang="en-US" sz="1000"/>
            <a:t>兆円</a:t>
          </a:r>
        </a:p>
      </cdr:txBody>
    </cdr:sp>
  </cdr:relSizeAnchor>
</c:userShapes>
</file>

<file path=xl/drawings/drawing128.xml><?xml version="1.0" encoding="utf-8"?>
<xdr:wsDr xmlns:xdr="http://schemas.openxmlformats.org/drawingml/2006/spreadsheetDrawing" xmlns:a="http://schemas.openxmlformats.org/drawingml/2006/main">
  <xdr:twoCellAnchor>
    <xdr:from>
      <xdr:col>9</xdr:col>
      <xdr:colOff>508855</xdr:colOff>
      <xdr:row>3</xdr:row>
      <xdr:rowOff>125289</xdr:rowOff>
    </xdr:from>
    <xdr:to>
      <xdr:col>19</xdr:col>
      <xdr:colOff>111736</xdr:colOff>
      <xdr:row>21</xdr:row>
      <xdr:rowOff>96714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0</xdr:colOff>
      <xdr:row>1</xdr:row>
      <xdr:rowOff>0</xdr:rowOff>
    </xdr:from>
    <xdr:ext cx="385555" cy="92398"/>
    <xdr:sp macro="" textlink="">
      <xdr:nvSpPr>
        <xdr:cNvPr id="3" name="テキスト ボックス 2"/>
        <xdr:cNvSpPr txBox="1"/>
      </xdr:nvSpPr>
      <xdr:spPr>
        <a:xfrm>
          <a:off x="104489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107738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29.xml><?xml version="1.0" encoding="utf-8"?>
<c:userShapes xmlns:c="http://schemas.openxmlformats.org/drawingml/2006/chart">
  <cdr:relSizeAnchor xmlns:cdr="http://schemas.openxmlformats.org/drawingml/2006/chartDrawing">
    <cdr:from>
      <cdr:x>0.04136</cdr:x>
      <cdr:y>0.02822</cdr:y>
    </cdr:from>
    <cdr:to>
      <cdr:x>0.81029</cdr:x>
      <cdr:y>0.97411</cdr:y>
    </cdr:to>
    <cdr:grpSp>
      <cdr:nvGrpSpPr>
        <cdr:cNvPr id="14" name="グループ化 13"/>
        <cdr:cNvGrpSpPr/>
      </cdr:nvGrpSpPr>
      <cdr:grpSpPr>
        <a:xfrm xmlns:a="http://schemas.openxmlformats.org/drawingml/2006/main">
          <a:off x="245577" y="125293"/>
          <a:ext cx="4565568" cy="4199633"/>
          <a:chOff x="287708" y="144343"/>
          <a:chExt cx="5348816" cy="4838157"/>
        </a:xfrm>
      </cdr:grpSpPr>
      <cdr:sp macro="" textlink="">
        <cdr:nvSpPr>
          <cdr:cNvPr id="2" name="テキスト ボックス 1"/>
          <cdr:cNvSpPr txBox="1"/>
        </cdr:nvSpPr>
        <cdr:spPr>
          <a:xfrm xmlns:a="http://schemas.openxmlformats.org/drawingml/2006/main">
            <a:off x="287708" y="144343"/>
            <a:ext cx="3282413" cy="10179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100"/>
              <a:t>(</a:t>
            </a:r>
            <a:r>
              <a:rPr lang="ja-JP" altLang="en-US" sz="1100"/>
              <a:t>百人</a:t>
            </a:r>
            <a:r>
              <a:rPr lang="en-US" altLang="ja-JP" sz="1100"/>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100">
                <a:effectLst/>
                <a:latin typeface="+mn-lt"/>
                <a:ea typeface="+mn-ea"/>
                <a:cs typeface="+mn-cs"/>
              </a:rPr>
              <a:t>(</a:t>
            </a:r>
            <a:r>
              <a:rPr lang="ja-JP" altLang="en-US" sz="1100">
                <a:effectLst/>
                <a:latin typeface="+mn-lt"/>
                <a:ea typeface="+mn-ea"/>
                <a:cs typeface="+mn-cs"/>
              </a:rPr>
              <a:t>医療業、社会保険等、学校教育のみ</a:t>
            </a:r>
            <a:r>
              <a:rPr lang="ja-JP" altLang="ja-JP" sz="1100">
                <a:effectLst/>
                <a:latin typeface="+mn-lt"/>
                <a:ea typeface="+mn-ea"/>
                <a:cs typeface="+mn-cs"/>
              </a:rPr>
              <a:t>千人</a:t>
            </a:r>
            <a:r>
              <a:rPr lang="en-US" altLang="ja-JP" sz="1100">
                <a:effectLst/>
                <a:latin typeface="+mn-lt"/>
                <a:ea typeface="+mn-ea"/>
                <a:cs typeface="+mn-cs"/>
              </a:rPr>
              <a:t>)</a:t>
            </a:r>
            <a:endParaRPr lang="ja-JP" altLang="ja-JP">
              <a:effectLst/>
            </a:endParaRPr>
          </a:p>
          <a:p xmlns:a="http://schemas.openxmlformats.org/drawingml/2006/main">
            <a:endParaRPr lang="ja-JP" altLang="en-US" sz="1100"/>
          </a:p>
        </cdr:txBody>
      </cdr:sp>
      <cdr:cxnSp macro="">
        <cdr:nvCxnSpPr>
          <cdr:cNvPr id="3" name="直線コネクタ 2"/>
          <cdr:cNvCxnSpPr/>
        </cdr:nvCxnSpPr>
        <cdr:spPr>
          <a:xfrm xmlns:a="http://schemas.openxmlformats.org/drawingml/2006/main" flipH="1">
            <a:off x="1990303" y="2364886"/>
            <a:ext cx="9947"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直線コネクタ 3"/>
          <cdr:cNvCxnSpPr/>
        </cdr:nvCxnSpPr>
        <cdr:spPr>
          <a:xfrm xmlns:a="http://schemas.openxmlformats.org/drawingml/2006/main" flipH="1">
            <a:off x="3219877" y="2373786"/>
            <a:ext cx="2296" cy="128205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直線コネクタ 4"/>
          <cdr:cNvCxnSpPr/>
        </cdr:nvCxnSpPr>
        <cdr:spPr>
          <a:xfrm xmlns:a="http://schemas.openxmlformats.org/drawingml/2006/main" flipH="1">
            <a:off x="4004047" y="2343710"/>
            <a:ext cx="2365"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直線コネクタ 5"/>
          <cdr:cNvCxnSpPr/>
        </cdr:nvCxnSpPr>
        <cdr:spPr>
          <a:xfrm xmlns:a="http://schemas.openxmlformats.org/drawingml/2006/main" flipH="1">
            <a:off x="3602189" y="2370921"/>
            <a:ext cx="2295"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直線コネクタ 6"/>
          <cdr:cNvCxnSpPr/>
        </cdr:nvCxnSpPr>
        <cdr:spPr>
          <a:xfrm xmlns:a="http://schemas.openxmlformats.org/drawingml/2006/main" flipH="1">
            <a:off x="774223" y="2389744"/>
            <a:ext cx="2365"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直線コネクタ 7"/>
          <cdr:cNvCxnSpPr/>
        </cdr:nvCxnSpPr>
        <cdr:spPr>
          <a:xfrm xmlns:a="http://schemas.openxmlformats.org/drawingml/2006/main" flipH="1">
            <a:off x="5634228" y="2384578"/>
            <a:ext cx="2296" cy="1282056"/>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9" name="テキスト ボックス 1"/>
          <cdr:cNvSpPr txBox="1"/>
        </cdr:nvSpPr>
        <cdr:spPr>
          <a:xfrm xmlns:a="http://schemas.openxmlformats.org/drawingml/2006/main">
            <a:off x="870427" y="3717169"/>
            <a:ext cx="1041410" cy="43538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000"/>
              <a:t>医療・福祉</a:t>
            </a:r>
          </a:p>
        </cdr:txBody>
      </cdr:sp>
      <cdr:sp macro="" textlink="">
        <cdr:nvSpPr>
          <cdr:cNvPr id="10" name="テキスト ボックス 1"/>
          <cdr:cNvSpPr txBox="1"/>
        </cdr:nvSpPr>
        <cdr:spPr>
          <a:xfrm xmlns:a="http://schemas.openxmlformats.org/drawingml/2006/main">
            <a:off x="2100697" y="3710673"/>
            <a:ext cx="1060053" cy="435383"/>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900"/>
              </a:lnSpc>
            </a:pPr>
            <a:r>
              <a:rPr kumimoji="1" lang="ja-JP" altLang="en-US" sz="1000"/>
              <a:t>教育・</a:t>
            </a:r>
          </a:p>
          <a:p xmlns:a="http://schemas.openxmlformats.org/drawingml/2006/main">
            <a:pPr algn="ctr"/>
            <a:r>
              <a:rPr kumimoji="1" lang="ja-JP" altLang="en-US" sz="1000"/>
              <a:t>学習支援業</a:t>
            </a:r>
          </a:p>
        </cdr:txBody>
      </cdr:sp>
      <cdr:sp macro="" textlink="">
        <cdr:nvSpPr>
          <cdr:cNvPr id="11" name="テキスト ボックス 1"/>
          <cdr:cNvSpPr txBox="1"/>
        </cdr:nvSpPr>
        <cdr:spPr>
          <a:xfrm xmlns:a="http://schemas.openxmlformats.org/drawingml/2006/main">
            <a:off x="3251319" y="3710009"/>
            <a:ext cx="324506" cy="1267427"/>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nSpc>
                <a:spcPts val="1100"/>
              </a:lnSpc>
            </a:pPr>
            <a:r>
              <a:rPr kumimoji="1" lang="ja-JP" altLang="en-US" sz="1000"/>
              <a:t>複合サービス事業</a:t>
            </a:r>
            <a:endParaRPr kumimoji="1" lang="en-US" altLang="ja-JP" sz="1000"/>
          </a:p>
        </cdr:txBody>
      </cdr:sp>
      <cdr:sp macro="" textlink="">
        <cdr:nvSpPr>
          <cdr:cNvPr id="12" name="テキスト ボックス 1"/>
          <cdr:cNvSpPr txBox="1"/>
        </cdr:nvSpPr>
        <cdr:spPr>
          <a:xfrm xmlns:a="http://schemas.openxmlformats.org/drawingml/2006/main">
            <a:off x="3640239" y="3715021"/>
            <a:ext cx="324506" cy="1267479"/>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lIns="0" r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kumimoji="1" lang="ja-JP" altLang="en-US" sz="1000"/>
              <a:t>情報通信業</a:t>
            </a:r>
          </a:p>
        </cdr:txBody>
      </cdr:sp>
      <cdr:sp macro="" textlink="">
        <cdr:nvSpPr>
          <cdr:cNvPr id="13" name="テキスト ボックス 1"/>
          <cdr:cNvSpPr txBox="1"/>
        </cdr:nvSpPr>
        <cdr:spPr>
          <a:xfrm xmlns:a="http://schemas.openxmlformats.org/drawingml/2006/main">
            <a:off x="4062897" y="3708576"/>
            <a:ext cx="1516517" cy="435127"/>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700"/>
              </a:lnSpc>
            </a:pPr>
            <a:r>
              <a:rPr kumimoji="1" lang="ja-JP" altLang="en-US" sz="1000"/>
              <a:t>サービス業（他に</a:t>
            </a:r>
          </a:p>
          <a:p xmlns:a="http://schemas.openxmlformats.org/drawingml/2006/main">
            <a:pPr algn="ctr">
              <a:lnSpc>
                <a:spcPts val="1000"/>
              </a:lnSpc>
            </a:pPr>
            <a:r>
              <a:rPr kumimoji="1" lang="ja-JP" altLang="en-US" sz="1000"/>
              <a:t>分類されないもの）</a:t>
            </a:r>
          </a:p>
        </cdr:txBody>
      </cdr:sp>
    </cdr:grpSp>
  </cdr:relSizeAnchor>
</c:userShapes>
</file>

<file path=xl/drawings/drawing13.xml><?xml version="1.0" encoding="utf-8"?>
<c:userShapes xmlns:c="http://schemas.openxmlformats.org/drawingml/2006/chart">
  <cdr:relSizeAnchor xmlns:cdr="http://schemas.openxmlformats.org/drawingml/2006/chartDrawing">
    <cdr:from>
      <cdr:x>0.02714</cdr:x>
      <cdr:y>0.0442</cdr:y>
    </cdr:from>
    <cdr:to>
      <cdr:x>0.28631</cdr:x>
      <cdr:y>0.10808</cdr:y>
    </cdr:to>
    <cdr:sp macro="" textlink="">
      <cdr:nvSpPr>
        <cdr:cNvPr id="2" name="テキスト ボックス 1"/>
        <cdr:cNvSpPr txBox="1"/>
      </cdr:nvSpPr>
      <cdr:spPr>
        <a:xfrm xmlns:a="http://schemas.openxmlformats.org/drawingml/2006/main">
          <a:off x="168519" y="149813"/>
          <a:ext cx="1609342" cy="216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ヵ所</a:t>
          </a:r>
          <a:r>
            <a:rPr lang="en-US" altLang="ja-JP" sz="1000"/>
            <a:t>)</a:t>
          </a:r>
          <a:endParaRPr lang="ja-JP" altLang="en-US" sz="1000"/>
        </a:p>
      </cdr:txBody>
    </cdr:sp>
  </cdr:relSizeAnchor>
  <cdr:relSizeAnchor xmlns:cdr="http://schemas.openxmlformats.org/drawingml/2006/chartDrawing">
    <cdr:from>
      <cdr:x>0.15762</cdr:x>
      <cdr:y>0.12431</cdr:y>
    </cdr:from>
    <cdr:to>
      <cdr:x>0.20859</cdr:x>
      <cdr:y>0.56354</cdr:y>
    </cdr:to>
    <cdr:cxnSp macro="">
      <cdr:nvCxnSpPr>
        <cdr:cNvPr id="4" name="直線コネクタ 3"/>
        <cdr:cNvCxnSpPr/>
      </cdr:nvCxnSpPr>
      <cdr:spPr>
        <a:xfrm xmlns:a="http://schemas.openxmlformats.org/drawingml/2006/main">
          <a:off x="978848" y="428619"/>
          <a:ext cx="316552" cy="1514481"/>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0.33498</cdr:x>
      <cdr:y>0.27196</cdr:y>
    </cdr:from>
    <cdr:to>
      <cdr:x>0.38344</cdr:x>
      <cdr:y>0.45028</cdr:y>
    </cdr:to>
    <cdr:cxnSp macro="">
      <cdr:nvCxnSpPr>
        <cdr:cNvPr id="7" name="直線コネクタ 6"/>
        <cdr:cNvCxnSpPr/>
      </cdr:nvCxnSpPr>
      <cdr:spPr>
        <a:xfrm xmlns:a="http://schemas.openxmlformats.org/drawingml/2006/main">
          <a:off x="2080307" y="937740"/>
          <a:ext cx="300943" cy="614835"/>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0.50943</cdr:x>
      <cdr:y>0.30756</cdr:y>
    </cdr:from>
    <cdr:to>
      <cdr:x>0.55982</cdr:x>
      <cdr:y>0.61326</cdr:y>
    </cdr:to>
    <cdr:cxnSp macro="">
      <cdr:nvCxnSpPr>
        <cdr:cNvPr id="13" name="直線コネクタ 12"/>
        <cdr:cNvCxnSpPr/>
      </cdr:nvCxnSpPr>
      <cdr:spPr>
        <a:xfrm xmlns:a="http://schemas.openxmlformats.org/drawingml/2006/main">
          <a:off x="3163706" y="1060474"/>
          <a:ext cx="312919" cy="1054076"/>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0.6898</cdr:x>
      <cdr:y>0.1286</cdr:y>
    </cdr:from>
    <cdr:to>
      <cdr:x>0.74233</cdr:x>
      <cdr:y>0.5884</cdr:y>
    </cdr:to>
    <cdr:cxnSp macro="">
      <cdr:nvCxnSpPr>
        <cdr:cNvPr id="15" name="直線コネクタ 14"/>
        <cdr:cNvCxnSpPr/>
      </cdr:nvCxnSpPr>
      <cdr:spPr>
        <a:xfrm xmlns:a="http://schemas.openxmlformats.org/drawingml/2006/main">
          <a:off x="4268390" y="446484"/>
          <a:ext cx="332172" cy="1596361"/>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0.09247</cdr:x>
      <cdr:y>0.74922</cdr:y>
    </cdr:from>
    <cdr:to>
      <cdr:x>0.09247</cdr:x>
      <cdr:y>0.97298</cdr:y>
    </cdr:to>
    <cdr:cxnSp macro="">
      <cdr:nvCxnSpPr>
        <cdr:cNvPr id="17" name="直線コネクタ 16"/>
        <cdr:cNvCxnSpPr/>
      </cdr:nvCxnSpPr>
      <cdr:spPr>
        <a:xfrm xmlns:a="http://schemas.openxmlformats.org/drawingml/2006/main">
          <a:off x="574259" y="2583340"/>
          <a:ext cx="0" cy="771535"/>
        </a:xfrm>
        <a:prstGeom xmlns:a="http://schemas.openxmlformats.org/drawingml/2006/main" prst="line">
          <a:avLst/>
        </a:prstGeom>
        <a:ln xmlns:a="http://schemas.openxmlformats.org/drawingml/2006/main" w="6350">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0.27171</cdr:x>
      <cdr:y>0.08131</cdr:y>
    </cdr:from>
    <cdr:to>
      <cdr:x>0.27171</cdr:x>
      <cdr:y>0.97818</cdr:y>
    </cdr:to>
    <cdr:cxnSp macro="">
      <cdr:nvCxnSpPr>
        <cdr:cNvPr id="23" name="直線コネクタ 22"/>
        <cdr:cNvCxnSpPr/>
      </cdr:nvCxnSpPr>
      <cdr:spPr>
        <a:xfrm xmlns:a="http://schemas.openxmlformats.org/drawingml/2006/main">
          <a:off x="1687385" y="280353"/>
          <a:ext cx="0" cy="3092452"/>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0.44892</cdr:x>
      <cdr:y>0.07734</cdr:y>
    </cdr:from>
    <cdr:to>
      <cdr:x>0.44892</cdr:x>
      <cdr:y>0.97053</cdr:y>
    </cdr:to>
    <cdr:cxnSp macro="">
      <cdr:nvCxnSpPr>
        <cdr:cNvPr id="25" name="直線コネクタ 24"/>
        <cdr:cNvCxnSpPr/>
      </cdr:nvCxnSpPr>
      <cdr:spPr>
        <a:xfrm xmlns:a="http://schemas.openxmlformats.org/drawingml/2006/main">
          <a:off x="2787932" y="266682"/>
          <a:ext cx="0" cy="3079764"/>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0.62482</cdr:x>
      <cdr:y>0.08287</cdr:y>
    </cdr:from>
    <cdr:to>
      <cdr:x>0.62482</cdr:x>
      <cdr:y>0.97697</cdr:y>
    </cdr:to>
    <cdr:cxnSp macro="">
      <cdr:nvCxnSpPr>
        <cdr:cNvPr id="26" name="直線コネクタ 25"/>
        <cdr:cNvCxnSpPr/>
      </cdr:nvCxnSpPr>
      <cdr:spPr>
        <a:xfrm xmlns:a="http://schemas.openxmlformats.org/drawingml/2006/main">
          <a:off x="3880318" y="285740"/>
          <a:ext cx="0" cy="3082901"/>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0.80223</cdr:x>
      <cdr:y>0.75782</cdr:y>
    </cdr:from>
    <cdr:to>
      <cdr:x>0.80223</cdr:x>
      <cdr:y>0.98158</cdr:y>
    </cdr:to>
    <cdr:cxnSp macro="">
      <cdr:nvCxnSpPr>
        <cdr:cNvPr id="28" name="直線コネクタ 27"/>
        <cdr:cNvCxnSpPr/>
      </cdr:nvCxnSpPr>
      <cdr:spPr>
        <a:xfrm xmlns:a="http://schemas.openxmlformats.org/drawingml/2006/main">
          <a:off x="4982066" y="2613010"/>
          <a:ext cx="0" cy="771535"/>
        </a:xfrm>
        <a:prstGeom xmlns:a="http://schemas.openxmlformats.org/drawingml/2006/main" prst="line">
          <a:avLst/>
        </a:prstGeom>
        <a:ln xmlns:a="http://schemas.openxmlformats.org/drawingml/2006/main" w="6350">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0.xml><?xml version="1.0" encoding="utf-8"?>
<xdr:wsDr xmlns:xdr="http://schemas.openxmlformats.org/drawingml/2006/spreadsheetDrawing" xmlns:a="http://schemas.openxmlformats.org/drawingml/2006/main">
  <xdr:twoCellAnchor>
    <xdr:from>
      <xdr:col>16</xdr:col>
      <xdr:colOff>2771774</xdr:colOff>
      <xdr:row>52</xdr:row>
      <xdr:rowOff>38100</xdr:rowOff>
    </xdr:from>
    <xdr:to>
      <xdr:col>16</xdr:col>
      <xdr:colOff>3467099</xdr:colOff>
      <xdr:row>53</xdr:row>
      <xdr:rowOff>28575</xdr:rowOff>
    </xdr:to>
    <xdr:sp macro="" textlink="">
      <xdr:nvSpPr>
        <xdr:cNvPr id="2" name="テキスト ボックス 1"/>
        <xdr:cNvSpPr txBox="1"/>
      </xdr:nvSpPr>
      <xdr:spPr>
        <a:xfrm>
          <a:off x="11658599" y="11430000"/>
          <a:ext cx="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8</xdr:col>
      <xdr:colOff>153264</xdr:colOff>
      <xdr:row>2</xdr:row>
      <xdr:rowOff>154997</xdr:rowOff>
    </xdr:from>
    <xdr:to>
      <xdr:col>16</xdr:col>
      <xdr:colOff>513483</xdr:colOff>
      <xdr:row>31</xdr:row>
      <xdr:rowOff>118629</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0</xdr:colOff>
      <xdr:row>1</xdr:row>
      <xdr:rowOff>0</xdr:rowOff>
    </xdr:from>
    <xdr:ext cx="385555" cy="92398"/>
    <xdr:sp macro="" textlink="">
      <xdr:nvSpPr>
        <xdr:cNvPr id="4" name="テキスト ボックス 3"/>
        <xdr:cNvSpPr txBox="1"/>
      </xdr:nvSpPr>
      <xdr:spPr>
        <a:xfrm>
          <a:off x="89820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5" name="テキスト ボックス 4"/>
        <xdr:cNvSpPr txBox="1"/>
      </xdr:nvSpPr>
      <xdr:spPr>
        <a:xfrm>
          <a:off x="93070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31.xml><?xml version="1.0" encoding="utf-8"?>
<c:userShapes xmlns:c="http://schemas.openxmlformats.org/drawingml/2006/chart">
  <cdr:relSizeAnchor xmlns:cdr="http://schemas.openxmlformats.org/drawingml/2006/chartDrawing">
    <cdr:from>
      <cdr:x>0.36545</cdr:x>
      <cdr:y>0.24332</cdr:y>
    </cdr:from>
    <cdr:to>
      <cdr:x>0.88372</cdr:x>
      <cdr:y>0.40832</cdr:y>
    </cdr:to>
    <cdr:sp macro="" textlink="">
      <cdr:nvSpPr>
        <cdr:cNvPr id="2" name="Text Box 1036"/>
        <cdr:cNvSpPr txBox="1">
          <a:spLocks xmlns:a="http://schemas.openxmlformats.org/drawingml/2006/main" noChangeArrowheads="1"/>
        </cdr:cNvSpPr>
      </cdr:nvSpPr>
      <cdr:spPr bwMode="auto">
        <a:xfrm xmlns:a="http://schemas.openxmlformats.org/drawingml/2006/main">
          <a:off x="2095509" y="1226023"/>
          <a:ext cx="2971791" cy="8313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000"/>
            </a:lnSpc>
            <a:defRPr sz="1000"/>
          </a:pPr>
          <a:r>
            <a:rPr lang="ja-JP" altLang="en-US" sz="1000" b="0" i="0" u="none" strike="noStrike" baseline="0">
              <a:solidFill>
                <a:srgbClr val="000000"/>
              </a:solidFill>
              <a:latin typeface="ＭＳ Ｐゴシック"/>
              <a:ea typeface="ＭＳ Ｐゴシック"/>
            </a:rPr>
            <a:t>大阪市の生活支援型サービス業合計</a:t>
          </a:r>
        </a:p>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事業所数：</a:t>
          </a:r>
          <a:r>
            <a:rPr lang="en-US" altLang="ja-JP" sz="1000" b="0" i="0" u="none" strike="noStrike" baseline="0">
              <a:solidFill>
                <a:srgbClr val="000000"/>
              </a:solidFill>
              <a:latin typeface="ＭＳ Ｐゴシック"/>
              <a:ea typeface="ＭＳ Ｐゴシック"/>
            </a:rPr>
            <a:t>28,899</a:t>
          </a:r>
          <a:r>
            <a:rPr lang="ja-JP" altLang="en-US" sz="1000" b="0" i="0" u="none" strike="noStrike" baseline="0">
              <a:solidFill>
                <a:srgbClr val="000000"/>
              </a:solidFill>
              <a:latin typeface="ＭＳ Ｐゴシック"/>
              <a:ea typeface="ＭＳ Ｐゴシック"/>
            </a:rPr>
            <a:t>ヵ所　（大阪府内シェア </a:t>
          </a:r>
          <a:r>
            <a:rPr lang="en-US" altLang="ja-JP" sz="1000" b="0" i="0" u="none" strike="noStrike" baseline="0">
              <a:solidFill>
                <a:srgbClr val="000000"/>
              </a:solidFill>
              <a:latin typeface="ＭＳ Ｐゴシック"/>
              <a:ea typeface="ＭＳ Ｐゴシック"/>
            </a:rPr>
            <a:t>40.1</a:t>
          </a:r>
          <a:r>
            <a:rPr lang="ja-JP" altLang="en-US" sz="1000" b="0" i="0" u="none" strike="noStrike" baseline="0">
              <a:solidFill>
                <a:srgbClr val="000000"/>
              </a:solidFill>
              <a:latin typeface="ＭＳ Ｐゴシック"/>
              <a:ea typeface="ＭＳ Ｐゴシック"/>
            </a:rPr>
            <a:t>％）</a:t>
          </a:r>
        </a:p>
        <a:p xmlns:a="http://schemas.openxmlformats.org/drawingml/2006/main">
          <a:pPr algn="l" rtl="0">
            <a:lnSpc>
              <a:spcPts val="1000"/>
            </a:lnSpc>
            <a:defRPr sz="1000"/>
          </a:pPr>
          <a:r>
            <a:rPr lang="ja-JP" altLang="en-US" sz="1000" b="0" i="0" u="none" strike="noStrike" baseline="0">
              <a:solidFill>
                <a:srgbClr val="000000"/>
              </a:solidFill>
              <a:latin typeface="ＭＳ Ｐゴシック"/>
              <a:ea typeface="ＭＳ Ｐゴシック"/>
            </a:rPr>
            <a:t>従業者数：</a:t>
          </a:r>
          <a:r>
            <a:rPr lang="en-US" altLang="ja-JP" sz="1000" b="0" i="0" u="none" strike="noStrike" baseline="0">
              <a:solidFill>
                <a:srgbClr val="000000"/>
              </a:solidFill>
              <a:latin typeface="ＭＳ Ｐゴシック"/>
              <a:ea typeface="ＭＳ Ｐゴシック"/>
            </a:rPr>
            <a:t>170,300</a:t>
          </a:r>
          <a:r>
            <a:rPr lang="ja-JP" altLang="en-US" sz="1000" b="0" i="0" u="none" strike="noStrike" baseline="0">
              <a:solidFill>
                <a:srgbClr val="000000"/>
              </a:solidFill>
              <a:latin typeface="ＭＳ Ｐゴシック"/>
              <a:ea typeface="ＭＳ Ｐゴシック"/>
            </a:rPr>
            <a:t>人   （大阪府内シェア </a:t>
          </a:r>
          <a:r>
            <a:rPr lang="en-US" altLang="ja-JP" sz="1000" b="0" i="0" u="none" strike="noStrike" baseline="0">
              <a:solidFill>
                <a:srgbClr val="000000"/>
              </a:solidFill>
              <a:latin typeface="ＭＳ Ｐゴシック"/>
              <a:ea typeface="ＭＳ Ｐゴシック"/>
            </a:rPr>
            <a:t>48.4</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0.12666</cdr:y>
    </cdr:from>
    <cdr:to>
      <cdr:x>0.33809</cdr:x>
      <cdr:y>0.28544</cdr:y>
    </cdr:to>
    <cdr:sp macro="" textlink="">
      <cdr:nvSpPr>
        <cdr:cNvPr id="3" name="Text Box 1033"/>
        <cdr:cNvSpPr txBox="1">
          <a:spLocks xmlns:a="http://schemas.openxmlformats.org/drawingml/2006/main" noChangeArrowheads="1"/>
        </cdr:cNvSpPr>
      </cdr:nvSpPr>
      <cdr:spPr bwMode="auto">
        <a:xfrm xmlns:a="http://schemas.openxmlformats.org/drawingml/2006/main">
          <a:off x="0" y="638187"/>
          <a:ext cx="1938625" cy="8000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200"/>
            </a:lnSpc>
            <a:defRPr sz="1000"/>
          </a:pPr>
          <a:r>
            <a:rPr lang="ja-JP" altLang="en-US" sz="1000" b="0" i="0" u="none" strike="noStrike" baseline="0">
              <a:solidFill>
                <a:sysClr val="windowText" lastClr="000000"/>
              </a:solidFill>
              <a:latin typeface="ＭＳ Ｐゴシック"/>
              <a:ea typeface="ＭＳ Ｐゴシック"/>
            </a:rPr>
            <a:t>（事業所数：千ヵ所</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1200"/>
            </a:lnSpc>
            <a:defRPr sz="1000"/>
          </a:pPr>
          <a:r>
            <a:rPr lang="ja-JP" altLang="en-US" sz="1000" b="0" i="0" u="none" strike="noStrike" baseline="0">
              <a:solidFill>
                <a:srgbClr val="000000"/>
              </a:solidFill>
              <a:latin typeface="ＭＳ Ｐゴシック"/>
              <a:ea typeface="ＭＳ Ｐゴシック"/>
            </a:rPr>
            <a:t>  従業者数：万人）</a:t>
          </a:r>
        </a:p>
      </cdr:txBody>
    </cdr:sp>
  </cdr:relSizeAnchor>
  <cdr:relSizeAnchor xmlns:cdr="http://schemas.openxmlformats.org/drawingml/2006/chartDrawing">
    <cdr:from>
      <cdr:x>0.06808</cdr:x>
      <cdr:y>0.55354</cdr:y>
    </cdr:from>
    <cdr:to>
      <cdr:x>0.8512</cdr:x>
      <cdr:y>0.90396</cdr:y>
    </cdr:to>
    <cdr:grpSp>
      <cdr:nvGrpSpPr>
        <cdr:cNvPr id="4" name="グループ化 3"/>
        <cdr:cNvGrpSpPr/>
      </cdr:nvGrpSpPr>
      <cdr:grpSpPr>
        <a:xfrm xmlns:a="http://schemas.openxmlformats.org/drawingml/2006/main">
          <a:off x="431268" y="2634576"/>
          <a:ext cx="4960845" cy="1667826"/>
          <a:chOff x="390375" y="2789127"/>
          <a:chExt cx="4490448" cy="1765674"/>
        </a:xfrm>
      </cdr:grpSpPr>
      <cdr:cxnSp macro="">
        <cdr:nvCxnSpPr>
          <cdr:cNvPr id="6" name="直線コネクタ 5"/>
          <cdr:cNvCxnSpPr/>
        </cdr:nvCxnSpPr>
        <cdr:spPr>
          <a:xfrm xmlns:a="http://schemas.openxmlformats.org/drawingml/2006/main">
            <a:off x="3920886" y="2840682"/>
            <a:ext cx="5619" cy="117739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直線コネクタ 6"/>
          <cdr:cNvCxnSpPr/>
        </cdr:nvCxnSpPr>
        <cdr:spPr>
          <a:xfrm xmlns:a="http://schemas.openxmlformats.org/drawingml/2006/main" flipH="1">
            <a:off x="3040939" y="2833930"/>
            <a:ext cx="10608" cy="1193473"/>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直線コネクタ 7"/>
          <cdr:cNvCxnSpPr/>
        </cdr:nvCxnSpPr>
        <cdr:spPr>
          <a:xfrm xmlns:a="http://schemas.openxmlformats.org/drawingml/2006/main" flipH="1">
            <a:off x="1721935" y="2789127"/>
            <a:ext cx="11870" cy="1192565"/>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1" name="テキスト ボックス 1"/>
          <cdr:cNvSpPr txBox="1"/>
        </cdr:nvSpPr>
        <cdr:spPr>
          <a:xfrm xmlns:a="http://schemas.openxmlformats.org/drawingml/2006/main">
            <a:off x="459069" y="4087569"/>
            <a:ext cx="1111259" cy="433028"/>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不動産業、</a:t>
            </a:r>
          </a:p>
          <a:p xmlns:a="http://schemas.openxmlformats.org/drawingml/2006/main">
            <a:pPr algn="ctr">
              <a:lnSpc>
                <a:spcPts val="1200"/>
              </a:lnSpc>
            </a:pPr>
            <a:r>
              <a:rPr kumimoji="1" lang="ja-JP" altLang="en-US" sz="1000"/>
              <a:t>物品賃貸業</a:t>
            </a:r>
          </a:p>
        </cdr:txBody>
      </cdr:sp>
      <cdr:sp macro="" textlink="">
        <cdr:nvSpPr>
          <cdr:cNvPr id="12" name="テキスト ボックス 1"/>
          <cdr:cNvSpPr txBox="1"/>
        </cdr:nvSpPr>
        <cdr:spPr>
          <a:xfrm xmlns:a="http://schemas.openxmlformats.org/drawingml/2006/main">
            <a:off x="3045297" y="4088064"/>
            <a:ext cx="882011" cy="456710"/>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教育、学習</a:t>
            </a:r>
            <a:endParaRPr kumimoji="1" lang="en-US" altLang="ja-JP" sz="1000"/>
          </a:p>
          <a:p xmlns:a="http://schemas.openxmlformats.org/drawingml/2006/main">
            <a:pPr algn="ctr"/>
            <a:r>
              <a:rPr kumimoji="1" lang="ja-JP" altLang="en-US" sz="1000"/>
              <a:t>支援業</a:t>
            </a:r>
          </a:p>
        </cdr:txBody>
      </cdr:sp>
      <cdr:sp macro="" textlink="">
        <cdr:nvSpPr>
          <cdr:cNvPr id="14" name="テキスト ボックス 1"/>
          <cdr:cNvSpPr txBox="1"/>
        </cdr:nvSpPr>
        <cdr:spPr>
          <a:xfrm xmlns:a="http://schemas.openxmlformats.org/drawingml/2006/main">
            <a:off x="3957871" y="4088064"/>
            <a:ext cx="922952" cy="466737"/>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200"/>
              </a:lnSpc>
            </a:pPr>
            <a:r>
              <a:rPr kumimoji="1" lang="ja-JP" altLang="en-US" sz="1000"/>
              <a:t>他の</a:t>
            </a:r>
            <a:endParaRPr kumimoji="1" lang="en-US" altLang="ja-JP" sz="1000"/>
          </a:p>
          <a:p xmlns:a="http://schemas.openxmlformats.org/drawingml/2006/main">
            <a:pPr algn="ctr">
              <a:lnSpc>
                <a:spcPts val="1200"/>
              </a:lnSpc>
            </a:pPr>
            <a:r>
              <a:rPr kumimoji="1" lang="ja-JP" altLang="en-US" sz="1000"/>
              <a:t>サービス業</a:t>
            </a:r>
          </a:p>
        </cdr:txBody>
      </cdr:sp>
      <cdr:cxnSp macro="">
        <cdr:nvCxnSpPr>
          <cdr:cNvPr id="19" name="直線コネクタ 18"/>
          <cdr:cNvCxnSpPr/>
        </cdr:nvCxnSpPr>
        <cdr:spPr>
          <a:xfrm xmlns:a="http://schemas.openxmlformats.org/drawingml/2006/main">
            <a:off x="4869126" y="2813725"/>
            <a:ext cx="5619" cy="117739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0" name="直線コネクタ 19"/>
          <cdr:cNvCxnSpPr/>
        </cdr:nvCxnSpPr>
        <cdr:spPr>
          <a:xfrm xmlns:a="http://schemas.openxmlformats.org/drawingml/2006/main">
            <a:off x="390375" y="2797810"/>
            <a:ext cx="5619" cy="1177399"/>
          </a:xfrm>
          <a:prstGeom xmlns:a="http://schemas.openxmlformats.org/drawingml/2006/main" prst="line">
            <a:avLst/>
          </a:prstGeom>
          <a:ln xmlns:a="http://schemas.openxmlformats.org/drawingml/2006/main">
            <a:solidFill>
              <a:schemeClr val="accent3">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5" name="テキスト ボックス 1"/>
          <cdr:cNvSpPr txBox="1"/>
        </cdr:nvSpPr>
        <cdr:spPr>
          <a:xfrm xmlns:a="http://schemas.openxmlformats.org/drawingml/2006/main">
            <a:off x="1768553" y="4088064"/>
            <a:ext cx="1188611" cy="451721"/>
          </a:xfrm>
          <a:prstGeom xmlns:a="http://schemas.openxmlformats.org/drawingml/2006/main" prst="rect">
            <a:avLst/>
          </a:prstGeom>
          <a:noFill xmlns:a="http://schemas.openxmlformats.org/drawingml/2006/main"/>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1000"/>
              <a:t>生活関連サービス業、娯楽業</a:t>
            </a:r>
          </a:p>
        </cdr:txBody>
      </cdr:sp>
    </cdr:grpSp>
  </cdr:relSizeAnchor>
</c:userShapes>
</file>

<file path=xl/drawings/drawing132.xml><?xml version="1.0" encoding="utf-8"?>
<xdr:wsDr xmlns:xdr="http://schemas.openxmlformats.org/drawingml/2006/spreadsheetDrawing" xmlns:a="http://schemas.openxmlformats.org/drawingml/2006/main">
  <xdr:absoluteAnchor>
    <xdr:pos x="10607121" y="614149"/>
    <xdr:ext cx="3933825" cy="3570409"/>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12</xdr:col>
      <xdr:colOff>0</xdr:colOff>
      <xdr:row>1</xdr:row>
      <xdr:rowOff>0</xdr:rowOff>
    </xdr:from>
    <xdr:ext cx="385555" cy="92398"/>
    <xdr:sp macro="" textlink="">
      <xdr:nvSpPr>
        <xdr:cNvPr id="3" name="テキスト ボックス 2"/>
        <xdr:cNvSpPr txBox="1"/>
      </xdr:nvSpPr>
      <xdr:spPr>
        <a:xfrm>
          <a:off x="97440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xdr:cNvSpPr txBox="1"/>
      </xdr:nvSpPr>
      <xdr:spPr>
        <a:xfrm>
          <a:off x="100690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33.xml><?xml version="1.0" encoding="utf-8"?>
<c:userShapes xmlns:c="http://schemas.openxmlformats.org/drawingml/2006/chart">
  <cdr:relSizeAnchor xmlns:cdr="http://schemas.openxmlformats.org/drawingml/2006/chartDrawing">
    <cdr:from>
      <cdr:x>0.00504</cdr:x>
      <cdr:y>0.03449</cdr:y>
    </cdr:from>
    <cdr:to>
      <cdr:x>0.28345</cdr:x>
      <cdr:y>0.23738</cdr:y>
    </cdr:to>
    <cdr:sp macro="" textlink="">
      <cdr:nvSpPr>
        <cdr:cNvPr id="3073" name="Text Box 1025"/>
        <cdr:cNvSpPr txBox="1">
          <a:spLocks xmlns:a="http://schemas.openxmlformats.org/drawingml/2006/main" noChangeArrowheads="1"/>
        </cdr:cNvSpPr>
      </cdr:nvSpPr>
      <cdr:spPr bwMode="auto">
        <a:xfrm xmlns:a="http://schemas.openxmlformats.org/drawingml/2006/main">
          <a:off x="19863" y="122713"/>
          <a:ext cx="1097257" cy="7218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国別</a:t>
          </a:r>
          <a:endParaRPr lang="en-US" altLang="ja-JP" sz="9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百万人</a:t>
          </a:r>
          <a:r>
            <a:rPr lang="en-US" altLang="ja-JP" sz="900" b="0" i="0" u="none" strike="noStrike" baseline="0">
              <a:solidFill>
                <a:srgbClr val="000000"/>
              </a:solidFill>
              <a:latin typeface="ＭＳ Ｐゴシック"/>
              <a:ea typeface="ＭＳ Ｐゴシック"/>
            </a:rPr>
            <a:t>)</a:t>
          </a:r>
        </a:p>
        <a:p xmlns:a="http://schemas.openxmlformats.org/drawingml/2006/main">
          <a:pPr algn="l" rtl="0">
            <a:lnSpc>
              <a:spcPts val="1000"/>
            </a:lnSpc>
            <a:defRPr sz="1000"/>
          </a:pPr>
          <a:endParaRPr lang="en-US" altLang="ja-JP"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0.69902</cdr:x>
      <cdr:y>0.02677</cdr:y>
    </cdr:from>
    <cdr:to>
      <cdr:x>0.96483</cdr:x>
      <cdr:y>0.17136</cdr:y>
    </cdr:to>
    <cdr:sp macro="" textlink="">
      <cdr:nvSpPr>
        <cdr:cNvPr id="3074" name="Text Box 1026"/>
        <cdr:cNvSpPr txBox="1">
          <a:spLocks xmlns:a="http://schemas.openxmlformats.org/drawingml/2006/main" noChangeArrowheads="1"/>
        </cdr:cNvSpPr>
      </cdr:nvSpPr>
      <cdr:spPr bwMode="auto">
        <a:xfrm xmlns:a="http://schemas.openxmlformats.org/drawingml/2006/main">
          <a:off x="2754926" y="95250"/>
          <a:ext cx="1047598" cy="5144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lnSpc>
              <a:spcPts val="1100"/>
            </a:lnSpc>
            <a:defRPr sz="1000"/>
          </a:pPr>
          <a:r>
            <a:rPr lang="ja-JP" altLang="en-US" sz="900" b="0" i="0" u="none" strike="noStrike" baseline="0">
              <a:solidFill>
                <a:sysClr val="windowText" lastClr="000000"/>
              </a:solidFill>
              <a:latin typeface="ＭＳ Ｐゴシック"/>
              <a:ea typeface="ＭＳ Ｐゴシック"/>
            </a:rPr>
            <a:t>総数</a:t>
          </a:r>
          <a:endParaRPr lang="en-US" altLang="ja-JP" sz="900" b="0" i="0" u="none" strike="noStrike" baseline="0">
            <a:solidFill>
              <a:sysClr val="windowText" lastClr="000000"/>
            </a:solidFill>
            <a:latin typeface="ＭＳ Ｐゴシック"/>
            <a:ea typeface="ＭＳ Ｐゴシック"/>
          </a:endParaRPr>
        </a:p>
        <a:p xmlns:a="http://schemas.openxmlformats.org/drawingml/2006/main">
          <a:pPr algn="r" rtl="0">
            <a:lnSpc>
              <a:spcPts val="1000"/>
            </a:lnSpc>
            <a:defRPr sz="1000"/>
          </a:pP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百万人</a:t>
          </a:r>
          <a:r>
            <a:rPr lang="en-US" altLang="ja-JP" sz="900" b="0" i="0" u="none" strike="noStrike" baseline="0">
              <a:solidFill>
                <a:sysClr val="windowText" lastClr="000000"/>
              </a:solidFill>
              <a:latin typeface="ＭＳ Ｐゴシック"/>
              <a:ea typeface="ＭＳ Ｐゴシック"/>
            </a:rPr>
            <a:t>)</a:t>
          </a:r>
        </a:p>
      </cdr:txBody>
    </cdr:sp>
  </cdr:relSizeAnchor>
  <cdr:relSizeAnchor xmlns:cdr="http://schemas.openxmlformats.org/drawingml/2006/chartDrawing">
    <cdr:from>
      <cdr:x>0.86846</cdr:x>
      <cdr:y>0.70385</cdr:y>
    </cdr:from>
    <cdr:to>
      <cdr:x>1</cdr:x>
      <cdr:y>0.78378</cdr:y>
    </cdr:to>
    <cdr:sp macro="" textlink="">
      <cdr:nvSpPr>
        <cdr:cNvPr id="3075" name="Text Box 1027"/>
        <cdr:cNvSpPr txBox="1">
          <a:spLocks xmlns:a="http://schemas.openxmlformats.org/drawingml/2006/main" noChangeArrowheads="1"/>
        </cdr:cNvSpPr>
      </cdr:nvSpPr>
      <cdr:spPr bwMode="auto">
        <a:xfrm xmlns:a="http://schemas.openxmlformats.org/drawingml/2006/main">
          <a:off x="3423263" y="2458212"/>
          <a:ext cx="518500" cy="279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0.87377</cdr:x>
      <cdr:y>0.61835</cdr:y>
    </cdr:from>
    <cdr:to>
      <cdr:x>0.91653</cdr:x>
      <cdr:y>0.63277</cdr:y>
    </cdr:to>
    <cdr:cxnSp macro="">
      <cdr:nvCxnSpPr>
        <cdr:cNvPr id="3" name="直線コネクタ 2"/>
        <cdr:cNvCxnSpPr/>
      </cdr:nvCxnSpPr>
      <cdr:spPr>
        <a:xfrm xmlns:a="http://schemas.openxmlformats.org/drawingml/2006/main">
          <a:off x="3443653" y="2200076"/>
          <a:ext cx="168531" cy="5129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4.xml><?xml version="1.0" encoding="utf-8"?>
<xdr:wsDr xmlns:xdr="http://schemas.openxmlformats.org/drawingml/2006/spreadsheetDrawing" xmlns:a="http://schemas.openxmlformats.org/drawingml/2006/main">
  <xdr:twoCellAnchor>
    <xdr:from>
      <xdr:col>14</xdr:col>
      <xdr:colOff>140277</xdr:colOff>
      <xdr:row>5</xdr:row>
      <xdr:rowOff>125185</xdr:rowOff>
    </xdr:from>
    <xdr:to>
      <xdr:col>21</xdr:col>
      <xdr:colOff>574097</xdr:colOff>
      <xdr:row>29</xdr:row>
      <xdr:rowOff>166007</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519533</xdr:colOff>
      <xdr:row>8</xdr:row>
      <xdr:rowOff>5655</xdr:rowOff>
    </xdr:from>
    <xdr:to>
      <xdr:col>15</xdr:col>
      <xdr:colOff>606990</xdr:colOff>
      <xdr:row>8</xdr:row>
      <xdr:rowOff>24469</xdr:rowOff>
    </xdr:to>
    <xdr:sp macro="" textlink="">
      <xdr:nvSpPr>
        <xdr:cNvPr id="3" name="フリーフォーム 2"/>
        <xdr:cNvSpPr/>
      </xdr:nvSpPr>
      <xdr:spPr bwMode="auto">
        <a:xfrm>
          <a:off x="10507176" y="1543262"/>
          <a:ext cx="767814" cy="18814"/>
        </a:xfrm>
        <a:custGeom>
          <a:avLst/>
          <a:gdLst>
            <a:gd name="connsiteX0" fmla="*/ 0 w 6477000"/>
            <a:gd name="connsiteY0" fmla="*/ 375050 h 381004"/>
            <a:gd name="connsiteX1" fmla="*/ 381000 w 6477000"/>
            <a:gd name="connsiteY1" fmla="*/ 3 h 381004"/>
            <a:gd name="connsiteX2" fmla="*/ 762000 w 6477000"/>
            <a:gd name="connsiteY2" fmla="*/ 381003 h 381004"/>
            <a:gd name="connsiteX3" fmla="*/ 1143000 w 6477000"/>
            <a:gd name="connsiteY3" fmla="*/ 3 h 381004"/>
            <a:gd name="connsiteX4" fmla="*/ 1518047 w 6477000"/>
            <a:gd name="connsiteY4" fmla="*/ 381003 h 381004"/>
            <a:gd name="connsiteX5" fmla="*/ 1905000 w 6477000"/>
            <a:gd name="connsiteY5" fmla="*/ 3 h 381004"/>
            <a:gd name="connsiteX6" fmla="*/ 2280047 w 6477000"/>
            <a:gd name="connsiteY6" fmla="*/ 381003 h 381004"/>
            <a:gd name="connsiteX7" fmla="*/ 2667000 w 6477000"/>
            <a:gd name="connsiteY7" fmla="*/ 5956 h 381004"/>
            <a:gd name="connsiteX8" fmla="*/ 3048000 w 6477000"/>
            <a:gd name="connsiteY8" fmla="*/ 381003 h 381004"/>
            <a:gd name="connsiteX9" fmla="*/ 3429000 w 6477000"/>
            <a:gd name="connsiteY9" fmla="*/ 3 h 381004"/>
            <a:gd name="connsiteX10" fmla="*/ 3804047 w 6477000"/>
            <a:gd name="connsiteY10" fmla="*/ 381003 h 381004"/>
            <a:gd name="connsiteX11" fmla="*/ 4191000 w 6477000"/>
            <a:gd name="connsiteY11" fmla="*/ 3 h 381004"/>
            <a:gd name="connsiteX12" fmla="*/ 4572000 w 6477000"/>
            <a:gd name="connsiteY12" fmla="*/ 381003 h 381004"/>
            <a:gd name="connsiteX13" fmla="*/ 4953000 w 6477000"/>
            <a:gd name="connsiteY13" fmla="*/ 5956 h 381004"/>
            <a:gd name="connsiteX14" fmla="*/ 5334000 w 6477000"/>
            <a:gd name="connsiteY14" fmla="*/ 381003 h 381004"/>
            <a:gd name="connsiteX15" fmla="*/ 5720953 w 6477000"/>
            <a:gd name="connsiteY15" fmla="*/ 3 h 381004"/>
            <a:gd name="connsiteX16" fmla="*/ 6096000 w 6477000"/>
            <a:gd name="connsiteY16" fmla="*/ 381003 h 381004"/>
            <a:gd name="connsiteX17" fmla="*/ 6477000 w 6477000"/>
            <a:gd name="connsiteY17" fmla="*/ 5956 h 3810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477000" h="381004">
              <a:moveTo>
                <a:pt x="0" y="375050"/>
              </a:moveTo>
              <a:cubicBezTo>
                <a:pt x="127000" y="187030"/>
                <a:pt x="254000" y="-989"/>
                <a:pt x="381000" y="3"/>
              </a:cubicBezTo>
              <a:cubicBezTo>
                <a:pt x="508000" y="995"/>
                <a:pt x="635000" y="381003"/>
                <a:pt x="762000" y="381003"/>
              </a:cubicBezTo>
              <a:cubicBezTo>
                <a:pt x="889000" y="381003"/>
                <a:pt x="1016992" y="3"/>
                <a:pt x="1143000" y="3"/>
              </a:cubicBezTo>
              <a:cubicBezTo>
                <a:pt x="1269008" y="3"/>
                <a:pt x="1391047" y="381003"/>
                <a:pt x="1518047" y="381003"/>
              </a:cubicBezTo>
              <a:cubicBezTo>
                <a:pt x="1645047" y="381003"/>
                <a:pt x="1778000" y="3"/>
                <a:pt x="1905000" y="3"/>
              </a:cubicBezTo>
              <a:cubicBezTo>
                <a:pt x="2032000" y="3"/>
                <a:pt x="2153047" y="380011"/>
                <a:pt x="2280047" y="381003"/>
              </a:cubicBezTo>
              <a:cubicBezTo>
                <a:pt x="2407047" y="381995"/>
                <a:pt x="2539008" y="5956"/>
                <a:pt x="2667000" y="5956"/>
              </a:cubicBezTo>
              <a:cubicBezTo>
                <a:pt x="2794992" y="5956"/>
                <a:pt x="2921000" y="381995"/>
                <a:pt x="3048000" y="381003"/>
              </a:cubicBezTo>
              <a:cubicBezTo>
                <a:pt x="3175000" y="380011"/>
                <a:pt x="3302992" y="3"/>
                <a:pt x="3429000" y="3"/>
              </a:cubicBezTo>
              <a:cubicBezTo>
                <a:pt x="3555008" y="3"/>
                <a:pt x="3677047" y="381003"/>
                <a:pt x="3804047" y="381003"/>
              </a:cubicBezTo>
              <a:cubicBezTo>
                <a:pt x="3931047" y="381003"/>
                <a:pt x="4063008" y="3"/>
                <a:pt x="4191000" y="3"/>
              </a:cubicBezTo>
              <a:cubicBezTo>
                <a:pt x="4318992" y="3"/>
                <a:pt x="4445000" y="380011"/>
                <a:pt x="4572000" y="381003"/>
              </a:cubicBezTo>
              <a:cubicBezTo>
                <a:pt x="4699000" y="381995"/>
                <a:pt x="4826000" y="5956"/>
                <a:pt x="4953000" y="5956"/>
              </a:cubicBezTo>
              <a:cubicBezTo>
                <a:pt x="5080000" y="5956"/>
                <a:pt x="5206008" y="381995"/>
                <a:pt x="5334000" y="381003"/>
              </a:cubicBezTo>
              <a:cubicBezTo>
                <a:pt x="5461992" y="380011"/>
                <a:pt x="5593953" y="3"/>
                <a:pt x="5720953" y="3"/>
              </a:cubicBezTo>
              <a:cubicBezTo>
                <a:pt x="5847953" y="3"/>
                <a:pt x="5969992" y="380011"/>
                <a:pt x="6096000" y="381003"/>
              </a:cubicBezTo>
              <a:cubicBezTo>
                <a:pt x="6222008" y="381995"/>
                <a:pt x="6351984" y="4964"/>
                <a:pt x="6477000" y="5956"/>
              </a:cubicBezTo>
            </a:path>
          </a:pathLst>
        </a:custGeom>
        <a:noFill/>
        <a:ln w="28575" cap="flat" cmpd="dbl">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0</xdr:colOff>
      <xdr:row>1</xdr:row>
      <xdr:rowOff>0</xdr:rowOff>
    </xdr:from>
    <xdr:ext cx="385555" cy="92398"/>
    <xdr:sp macro="" textlink="">
      <xdr:nvSpPr>
        <xdr:cNvPr id="4" name="テキスト ボックス 3"/>
        <xdr:cNvSpPr txBox="1"/>
      </xdr:nvSpPr>
      <xdr:spPr>
        <a:xfrm>
          <a:off x="70770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324970</xdr:colOff>
      <xdr:row>1</xdr:row>
      <xdr:rowOff>0</xdr:rowOff>
    </xdr:from>
    <xdr:ext cx="385555" cy="92398"/>
    <xdr:sp macro="" textlink="">
      <xdr:nvSpPr>
        <xdr:cNvPr id="5" name="テキスト ボックス 4"/>
        <xdr:cNvSpPr txBox="1"/>
      </xdr:nvSpPr>
      <xdr:spPr>
        <a:xfrm>
          <a:off x="74020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35.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 name="Text Box 8"/>
        <cdr:cNvSpPr txBox="1">
          <a:spLocks xmlns:a="http://schemas.openxmlformats.org/drawingml/2006/main" noChangeArrowheads="1"/>
        </cdr:cNvSpPr>
      </cdr:nvSpPr>
      <cdr:spPr bwMode="auto">
        <a:xfrm xmlns:a="http://schemas.openxmlformats.org/drawingml/2006/main">
          <a:off x="0" y="248627"/>
          <a:ext cx="416170" cy="541948"/>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0.44062</cdr:x>
      <cdr:y>0.53311</cdr:y>
    </cdr:from>
    <cdr:to>
      <cdr:x>0.55449</cdr:x>
      <cdr:y>0.61004</cdr:y>
    </cdr:to>
    <cdr:sp macro="" textlink="">
      <cdr:nvSpPr>
        <cdr:cNvPr id="39941" name="Text Box 5"/>
        <cdr:cNvSpPr txBox="1">
          <a:spLocks xmlns:a="http://schemas.openxmlformats.org/drawingml/2006/main" noChangeArrowheads="1"/>
        </cdr:cNvSpPr>
      </cdr:nvSpPr>
      <cdr:spPr bwMode="auto">
        <a:xfrm xmlns:a="http://schemas.openxmlformats.org/drawingml/2006/main">
          <a:off x="2325415" y="2066301"/>
          <a:ext cx="600958" cy="2981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356</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0.51273</cdr:x>
      <cdr:y>0.56682</cdr:y>
    </cdr:from>
    <cdr:to>
      <cdr:x>0.61974</cdr:x>
      <cdr:y>0.63573</cdr:y>
    </cdr:to>
    <cdr:sp macro="" textlink="">
      <cdr:nvSpPr>
        <cdr:cNvPr id="39943" name="Text Box 7"/>
        <cdr:cNvSpPr txBox="1">
          <a:spLocks xmlns:a="http://schemas.openxmlformats.org/drawingml/2006/main" noChangeArrowheads="1"/>
        </cdr:cNvSpPr>
      </cdr:nvSpPr>
      <cdr:spPr bwMode="auto">
        <a:xfrm xmlns:a="http://schemas.openxmlformats.org/drawingml/2006/main">
          <a:off x="2705995" y="2196978"/>
          <a:ext cx="564743" cy="2670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300</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cdr:y>
    </cdr:from>
    <cdr:to>
      <cdr:x>0</cdr:x>
      <cdr:y>0</cdr:y>
    </cdr:to>
    <cdr:sp macro="" textlink="">
      <cdr:nvSpPr>
        <cdr:cNvPr id="39944" name="Text Box 8"/>
        <cdr:cNvSpPr txBox="1">
          <a:spLocks xmlns:a="http://schemas.openxmlformats.org/drawingml/2006/main" noChangeArrowheads="1"/>
        </cdr:cNvSpPr>
      </cdr:nvSpPr>
      <cdr:spPr bwMode="auto">
        <a:xfrm xmlns:a="http://schemas.openxmlformats.org/drawingml/2006/main">
          <a:off x="0" y="4159"/>
          <a:ext cx="1569772" cy="2446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0.65888</cdr:x>
      <cdr:y>0.60854</cdr:y>
    </cdr:from>
    <cdr:to>
      <cdr:x>0.82117</cdr:x>
      <cdr:y>0.69215</cdr:y>
    </cdr:to>
    <cdr:sp macro="" textlink="">
      <cdr:nvSpPr>
        <cdr:cNvPr id="39945" name="Text Box 9"/>
        <cdr:cNvSpPr txBox="1">
          <a:spLocks xmlns:a="http://schemas.openxmlformats.org/drawingml/2006/main" noChangeArrowheads="1"/>
        </cdr:cNvSpPr>
      </cdr:nvSpPr>
      <cdr:spPr bwMode="auto">
        <a:xfrm xmlns:a="http://schemas.openxmlformats.org/drawingml/2006/main">
          <a:off x="3439178" y="2399700"/>
          <a:ext cx="847071" cy="3297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211</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0.58781</cdr:x>
      <cdr:y>0.59983</cdr:y>
    </cdr:from>
    <cdr:to>
      <cdr:x>0.69599</cdr:x>
      <cdr:y>0.67706</cdr:y>
    </cdr:to>
    <cdr:sp macro="" textlink="">
      <cdr:nvSpPr>
        <cdr:cNvPr id="12" name="Text Box 9"/>
        <cdr:cNvSpPr txBox="1">
          <a:spLocks xmlns:a="http://schemas.openxmlformats.org/drawingml/2006/main" noChangeArrowheads="1"/>
        </cdr:cNvSpPr>
      </cdr:nvSpPr>
      <cdr:spPr bwMode="auto">
        <a:xfrm xmlns:a="http://schemas.openxmlformats.org/drawingml/2006/main">
          <a:off x="3102219" y="2324897"/>
          <a:ext cx="570926" cy="2993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245</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cdr:y>
    </cdr:from>
    <cdr:to>
      <cdr:x>0</cdr:x>
      <cdr:y>0</cdr:y>
    </cdr:to>
    <cdr:sp macro="" textlink="">
      <cdr:nvSpPr>
        <cdr:cNvPr id="13" name="Text Box 9"/>
        <cdr:cNvSpPr txBox="1">
          <a:spLocks xmlns:a="http://schemas.openxmlformats.org/drawingml/2006/main" noChangeArrowheads="1"/>
        </cdr:cNvSpPr>
      </cdr:nvSpPr>
      <cdr:spPr bwMode="auto">
        <a:xfrm xmlns:a="http://schemas.openxmlformats.org/drawingml/2006/main">
          <a:off x="9525" y="243306"/>
          <a:ext cx="252083" cy="254071"/>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rtl="0">
            <a:defRPr sz="1000"/>
          </a:pPr>
          <a:r>
            <a:rPr lang="en-US" altLang="ja-JP" sz="1000" b="0" i="0" u="none" strike="noStrike" baseline="0">
              <a:solidFill>
                <a:srgbClr val="000000"/>
              </a:solidFill>
              <a:latin typeface="ＭＳ Ｐゴシック"/>
              <a:ea typeface="ＭＳ Ｐゴシック"/>
            </a:rPr>
            <a:t>550</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15" name="Text Box 9"/>
        <cdr:cNvSpPr txBox="1">
          <a:spLocks xmlns:a="http://schemas.openxmlformats.org/drawingml/2006/main" noChangeArrowheads="1"/>
        </cdr:cNvSpPr>
      </cdr:nvSpPr>
      <cdr:spPr bwMode="auto">
        <a:xfrm xmlns:a="http://schemas.openxmlformats.org/drawingml/2006/main">
          <a:off x="0" y="295276"/>
          <a:ext cx="361605" cy="535783"/>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p xmlns:a="http://schemas.openxmlformats.org/drawingml/2006/main">
          <a:pPr algn="r"/>
          <a:r>
            <a:rPr lang="en-US" altLang="ja-JP" sz="1000">
              <a:latin typeface="+mn-ea"/>
              <a:ea typeface="+mn-ea"/>
            </a:rPr>
            <a:t>1,200</a:t>
          </a:r>
        </a:p>
        <a:p xmlns:a="http://schemas.openxmlformats.org/drawingml/2006/main">
          <a:pPr algn="r"/>
          <a:endParaRPr lang="en-US" altLang="ja-JP" sz="1000">
            <a:latin typeface="+mn-ea"/>
            <a:ea typeface="+mn-ea"/>
          </a:endParaRPr>
        </a:p>
        <a:p xmlns:a="http://schemas.openxmlformats.org/drawingml/2006/main">
          <a:pPr algn="r"/>
          <a:r>
            <a:rPr lang="en-US" altLang="ja-JP" sz="1000">
              <a:latin typeface="+mn-ea"/>
              <a:ea typeface="+mn-ea"/>
            </a:rPr>
            <a:t>1,100</a:t>
          </a:r>
          <a:endParaRPr lang="ja-JP" altLang="en-US" sz="1000">
            <a:latin typeface="+mn-ea"/>
            <a:ea typeface="+mn-ea"/>
          </a:endParaRPr>
        </a:p>
      </cdr:txBody>
    </cdr:sp>
  </cdr:relSizeAnchor>
  <cdr:relSizeAnchor xmlns:cdr="http://schemas.openxmlformats.org/drawingml/2006/chartDrawing">
    <cdr:from>
      <cdr:x>0</cdr:x>
      <cdr:y>0</cdr:y>
    </cdr:from>
    <cdr:to>
      <cdr:x>0</cdr:x>
      <cdr:y>0</cdr:y>
    </cdr:to>
    <cdr:sp macro="" textlink="">
      <cdr:nvSpPr>
        <cdr:cNvPr id="2" name="Text Box 1"/>
        <cdr:cNvSpPr txBox="1">
          <a:spLocks xmlns:a="http://schemas.openxmlformats.org/drawingml/2006/main" noChangeArrowheads="1"/>
        </cdr:cNvSpPr>
      </cdr:nvSpPr>
      <cdr:spPr bwMode="auto">
        <a:xfrm xmlns:a="http://schemas.openxmlformats.org/drawingml/2006/main">
          <a:off x="19121" y="0"/>
          <a:ext cx="1562030" cy="241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（のべ宿泊者数：万人）</a:t>
          </a:r>
        </a:p>
      </cdr:txBody>
    </cdr:sp>
  </cdr:relSizeAnchor>
  <cdr:relSizeAnchor xmlns:cdr="http://schemas.openxmlformats.org/drawingml/2006/chartDrawing">
    <cdr:from>
      <cdr:x>0.23152</cdr:x>
      <cdr:y>0.32657</cdr:y>
    </cdr:from>
    <cdr:to>
      <cdr:x>0.37679</cdr:x>
      <cdr:y>0.39254</cdr:y>
    </cdr:to>
    <cdr:sp macro="" textlink="">
      <cdr:nvSpPr>
        <cdr:cNvPr id="3" name="Text Box 2"/>
        <cdr:cNvSpPr txBox="1">
          <a:spLocks xmlns:a="http://schemas.openxmlformats.org/drawingml/2006/main" noChangeArrowheads="1"/>
        </cdr:cNvSpPr>
      </cdr:nvSpPr>
      <cdr:spPr bwMode="auto">
        <a:xfrm xmlns:a="http://schemas.openxmlformats.org/drawingml/2006/main">
          <a:off x="1221883" y="1265766"/>
          <a:ext cx="766644" cy="2556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687</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0.30182</cdr:x>
      <cdr:y>0.45203</cdr:y>
    </cdr:from>
    <cdr:to>
      <cdr:x>0.4462</cdr:x>
      <cdr:y>0.51252</cdr:y>
    </cdr:to>
    <cdr:sp macro="" textlink="">
      <cdr:nvSpPr>
        <cdr:cNvPr id="5" name="Text Box 4"/>
        <cdr:cNvSpPr txBox="1">
          <a:spLocks xmlns:a="http://schemas.openxmlformats.org/drawingml/2006/main" noChangeArrowheads="1"/>
        </cdr:cNvSpPr>
      </cdr:nvSpPr>
      <cdr:spPr bwMode="auto">
        <a:xfrm xmlns:a="http://schemas.openxmlformats.org/drawingml/2006/main">
          <a:off x="1592873" y="1752025"/>
          <a:ext cx="762000" cy="2344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490)</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0.37612</cdr:x>
      <cdr:y>0.49285</cdr:y>
    </cdr:from>
    <cdr:to>
      <cdr:x>0.51562</cdr:x>
      <cdr:y>0.56188</cdr:y>
    </cdr:to>
    <cdr:sp macro="" textlink="">
      <cdr:nvSpPr>
        <cdr:cNvPr id="7" name="Text Box 6"/>
        <cdr:cNvSpPr txBox="1">
          <a:spLocks xmlns:a="http://schemas.openxmlformats.org/drawingml/2006/main" noChangeArrowheads="1"/>
        </cdr:cNvSpPr>
      </cdr:nvSpPr>
      <cdr:spPr bwMode="auto">
        <a:xfrm xmlns:a="http://schemas.openxmlformats.org/drawingml/2006/main">
          <a:off x="1984984" y="1910274"/>
          <a:ext cx="736235" cy="2675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418</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0.64272</cdr:x>
      <cdr:y>0.01241</cdr:y>
    </cdr:from>
    <cdr:to>
      <cdr:x>0.78226</cdr:x>
      <cdr:y>0.0789</cdr:y>
    </cdr:to>
    <cdr:sp macro="" textlink="">
      <cdr:nvSpPr>
        <cdr:cNvPr id="11" name="Text Box 10"/>
        <cdr:cNvSpPr txBox="1">
          <a:spLocks xmlns:a="http://schemas.openxmlformats.org/drawingml/2006/main" noChangeArrowheads="1"/>
        </cdr:cNvSpPr>
      </cdr:nvSpPr>
      <cdr:spPr bwMode="auto">
        <a:xfrm xmlns:a="http://schemas.openxmlformats.org/drawingml/2006/main">
          <a:off x="3139985" y="49296"/>
          <a:ext cx="942250" cy="267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lnSpc>
              <a:spcPts val="1100"/>
            </a:lnSpc>
            <a:defRPr sz="1000"/>
          </a:pPr>
          <a:r>
            <a:rPr lang="ja-JP" altLang="ja-JP" sz="1000" b="0" i="0" baseline="0">
              <a:solidFill>
                <a:schemeClr val="accent3">
                  <a:lumMod val="75000"/>
                </a:schemeClr>
              </a:solidFill>
              <a:effectLst/>
              <a:latin typeface="+mn-lt"/>
              <a:ea typeface="+mn-ea"/>
              <a:cs typeface="+mn-cs"/>
            </a:rPr>
            <a:t>前年比</a:t>
          </a:r>
          <a:r>
            <a:rPr lang="ja-JP" altLang="en-US" sz="1000" b="0" i="0" u="none" strike="noStrike" baseline="0">
              <a:solidFill>
                <a:schemeClr val="accent3">
                  <a:lumMod val="75000"/>
                </a:schemeClr>
              </a:solidFill>
              <a:latin typeface="ＭＳ Ｐゴシック"/>
              <a:ea typeface="ＭＳ Ｐゴシック"/>
            </a:rPr>
            <a:t>（％）</a:t>
          </a:r>
        </a:p>
      </cdr:txBody>
    </cdr:sp>
  </cdr:relSizeAnchor>
  <cdr:relSizeAnchor xmlns:cdr="http://schemas.openxmlformats.org/drawingml/2006/chartDrawing">
    <cdr:from>
      <cdr:x>0</cdr:x>
      <cdr:y>0</cdr:y>
    </cdr:from>
    <cdr:to>
      <cdr:x>0</cdr:x>
      <cdr:y>0</cdr:y>
    </cdr:to>
    <cdr:sp macro="" textlink="">
      <cdr:nvSpPr>
        <cdr:cNvPr id="22" name="Text Box 10"/>
        <cdr:cNvSpPr txBox="1">
          <a:spLocks xmlns:a="http://schemas.openxmlformats.org/drawingml/2006/main" noChangeArrowheads="1"/>
        </cdr:cNvSpPr>
      </cdr:nvSpPr>
      <cdr:spPr bwMode="auto">
        <a:xfrm xmlns:a="http://schemas.openxmlformats.org/drawingml/2006/main">
          <a:off x="13097" y="47366"/>
          <a:ext cx="440532" cy="2513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cdr:x>
      <cdr:y>0</cdr:y>
    </cdr:from>
    <cdr:to>
      <cdr:x>0</cdr:x>
      <cdr:y>0</cdr:y>
    </cdr:to>
    <cdr:sp macro="" textlink="">
      <cdr:nvSpPr>
        <cdr:cNvPr id="25" name="Text Box 3"/>
        <cdr:cNvSpPr txBox="1">
          <a:spLocks xmlns:a="http://schemas.openxmlformats.org/drawingml/2006/main" noChangeArrowheads="1"/>
        </cdr:cNvSpPr>
      </cdr:nvSpPr>
      <cdr:spPr bwMode="auto">
        <a:xfrm xmlns:a="http://schemas.openxmlformats.org/drawingml/2006/main">
          <a:off x="4817" y="0"/>
          <a:ext cx="1508673" cy="165998"/>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（のべ宿泊者数：万人）</a:t>
          </a:r>
        </a:p>
      </cdr:txBody>
    </cdr:sp>
  </cdr:relSizeAnchor>
  <cdr:relSizeAnchor xmlns:cdr="http://schemas.openxmlformats.org/drawingml/2006/chartDrawing">
    <cdr:from>
      <cdr:x>0</cdr:x>
      <cdr:y>0</cdr:y>
    </cdr:from>
    <cdr:to>
      <cdr:x>0</cdr:x>
      <cdr:y>0</cdr:y>
    </cdr:to>
    <cdr:sp macro="" textlink="">
      <cdr:nvSpPr>
        <cdr:cNvPr id="26" name="Text Box 10"/>
        <cdr:cNvSpPr txBox="1">
          <a:spLocks xmlns:a="http://schemas.openxmlformats.org/drawingml/2006/main" noChangeArrowheads="1"/>
        </cdr:cNvSpPr>
      </cdr:nvSpPr>
      <cdr:spPr bwMode="auto">
        <a:xfrm xmlns:a="http://schemas.openxmlformats.org/drawingml/2006/main">
          <a:off x="35502" y="23880"/>
          <a:ext cx="1488498" cy="2533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0.00842</cdr:x>
      <cdr:y>0.05314</cdr:y>
    </cdr:from>
    <cdr:to>
      <cdr:x>0.21079</cdr:x>
      <cdr:y>0.09662</cdr:y>
    </cdr:to>
    <cdr:sp macro="" textlink="">
      <cdr:nvSpPr>
        <cdr:cNvPr id="33" name="Text Box 8"/>
        <cdr:cNvSpPr txBox="1">
          <a:spLocks xmlns:a="http://schemas.openxmlformats.org/drawingml/2006/main" noChangeArrowheads="1"/>
        </cdr:cNvSpPr>
      </cdr:nvSpPr>
      <cdr:spPr bwMode="auto">
        <a:xfrm xmlns:a="http://schemas.openxmlformats.org/drawingml/2006/main">
          <a:off x="44431" y="209550"/>
          <a:ext cx="1067876" cy="171456"/>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en-US" altLang="ja-JP" sz="1000" b="0" i="0" u="none" strike="noStrike" baseline="0">
              <a:solidFill>
                <a:srgbClr val="000000"/>
              </a:solidFill>
              <a:latin typeface="ＭＳ Ｐゴシック"/>
              <a:ea typeface="ＭＳ Ｐゴシック"/>
            </a:rPr>
            <a:t>1,900</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cdr:x>
      <cdr:y>0</cdr:y>
    </cdr:from>
    <cdr:to>
      <cdr:x>0</cdr:x>
      <cdr:y>0</cdr:y>
    </cdr:to>
    <cdr:sp macro="" textlink="">
      <cdr:nvSpPr>
        <cdr:cNvPr id="36" name="Text Box 8"/>
        <cdr:cNvSpPr txBox="1">
          <a:spLocks xmlns:a="http://schemas.openxmlformats.org/drawingml/2006/main" noChangeArrowheads="1"/>
        </cdr:cNvSpPr>
      </cdr:nvSpPr>
      <cdr:spPr bwMode="auto">
        <a:xfrm xmlns:a="http://schemas.openxmlformats.org/drawingml/2006/main">
          <a:off x="37299" y="454285"/>
          <a:ext cx="413276" cy="243336"/>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en-US" altLang="ja-JP" sz="1000" b="0" i="0" u="none" strike="noStrike" baseline="0">
              <a:solidFill>
                <a:srgbClr val="000000"/>
              </a:solidFill>
              <a:latin typeface="ＭＳ Ｐゴシック"/>
              <a:ea typeface="ＭＳ Ｐゴシック"/>
            </a:rPr>
            <a:t>1,600</a:t>
          </a:r>
          <a:endParaRPr lang="ja-JP" altLang="en-US"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0.05609</cdr:x>
      <cdr:y>0.30515</cdr:y>
    </cdr:from>
    <cdr:to>
      <cdr:x>0.11922</cdr:x>
      <cdr:y>0.33497</cdr:y>
    </cdr:to>
    <cdr:cxnSp macro="">
      <cdr:nvCxnSpPr>
        <cdr:cNvPr id="18" name="直線コネクタ 17"/>
        <cdr:cNvCxnSpPr/>
      </cdr:nvCxnSpPr>
      <cdr:spPr>
        <a:xfrm xmlns:a="http://schemas.openxmlformats.org/drawingml/2006/main" flipH="1">
          <a:off x="296008" y="1182725"/>
          <a:ext cx="333197" cy="115606"/>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27" name="Text Box 10"/>
        <cdr:cNvSpPr txBox="1">
          <a:spLocks xmlns:a="http://schemas.openxmlformats.org/drawingml/2006/main" noChangeArrowheads="1"/>
        </cdr:cNvSpPr>
      </cdr:nvSpPr>
      <cdr:spPr bwMode="auto">
        <a:xfrm xmlns:a="http://schemas.openxmlformats.org/drawingml/2006/main">
          <a:off x="23813" y="59532"/>
          <a:ext cx="1469231" cy="2100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0.21673</cdr:x>
      <cdr:y>0.37164</cdr:y>
    </cdr:from>
    <cdr:to>
      <cdr:x>0.72074</cdr:x>
      <cdr:y>0.37364</cdr:y>
    </cdr:to>
    <cdr:cxnSp macro="">
      <cdr:nvCxnSpPr>
        <cdr:cNvPr id="8" name="直線コネクタ 7"/>
        <cdr:cNvCxnSpPr/>
      </cdr:nvCxnSpPr>
      <cdr:spPr>
        <a:xfrm xmlns:a="http://schemas.openxmlformats.org/drawingml/2006/main" flipV="1">
          <a:off x="1145722" y="1488768"/>
          <a:ext cx="2664380" cy="8017"/>
        </a:xfrm>
        <a:prstGeom xmlns:a="http://schemas.openxmlformats.org/drawingml/2006/main" prst="line">
          <a:avLst/>
        </a:prstGeom>
        <a:ln xmlns:a="http://schemas.openxmlformats.org/drawingml/2006/main">
          <a:solidFill>
            <a:schemeClr val="accent3">
              <a:lumMod val="75000"/>
            </a:schemeClr>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29" name="Text Box 3"/>
        <cdr:cNvSpPr txBox="1">
          <a:spLocks xmlns:a="http://schemas.openxmlformats.org/drawingml/2006/main" noChangeArrowheads="1"/>
        </cdr:cNvSpPr>
      </cdr:nvSpPr>
      <cdr:spPr bwMode="auto">
        <a:xfrm xmlns:a="http://schemas.openxmlformats.org/drawingml/2006/main">
          <a:off x="0" y="0"/>
          <a:ext cx="1684565" cy="189401"/>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（延べ宿泊者数：万人）</a:t>
          </a:r>
        </a:p>
      </cdr:txBody>
    </cdr:sp>
  </cdr:relSizeAnchor>
  <cdr:relSizeAnchor xmlns:cdr="http://schemas.openxmlformats.org/drawingml/2006/chartDrawing">
    <cdr:from>
      <cdr:x>0.17849</cdr:x>
      <cdr:y>0.0954</cdr:y>
    </cdr:from>
    <cdr:to>
      <cdr:x>0.20889</cdr:x>
      <cdr:y>0.09593</cdr:y>
    </cdr:to>
    <cdr:cxnSp macro="">
      <cdr:nvCxnSpPr>
        <cdr:cNvPr id="6" name="直線コネクタ 5"/>
        <cdr:cNvCxnSpPr/>
      </cdr:nvCxnSpPr>
      <cdr:spPr>
        <a:xfrm xmlns:a="http://schemas.openxmlformats.org/drawingml/2006/main">
          <a:off x="941725" y="377541"/>
          <a:ext cx="160389" cy="209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0.28408</cdr:x>
      <cdr:y>0.12772</cdr:y>
    </cdr:from>
    <cdr:to>
      <cdr:x>0.3434</cdr:x>
      <cdr:y>0.14674</cdr:y>
    </cdr:to>
    <cdr:sp macro="" textlink="">
      <cdr:nvSpPr>
        <cdr:cNvPr id="30" name="Text Box 8"/>
        <cdr:cNvSpPr txBox="1">
          <a:spLocks xmlns:a="http://schemas.openxmlformats.org/drawingml/2006/main" noChangeArrowheads="1"/>
        </cdr:cNvSpPr>
      </cdr:nvSpPr>
      <cdr:spPr bwMode="auto">
        <a:xfrm xmlns:a="http://schemas.openxmlformats.org/drawingml/2006/main">
          <a:off x="905328" y="511628"/>
          <a:ext cx="387295" cy="76200"/>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0.15954</cdr:x>
      <cdr:y>0.04859</cdr:y>
    </cdr:from>
    <cdr:to>
      <cdr:x>0.3468</cdr:x>
      <cdr:y>0.09</cdr:y>
    </cdr:to>
    <cdr:sp macro="" textlink="">
      <cdr:nvSpPr>
        <cdr:cNvPr id="39939" name="Text Box 3"/>
        <cdr:cNvSpPr txBox="1">
          <a:spLocks xmlns:a="http://schemas.openxmlformats.org/drawingml/2006/main" noChangeArrowheads="1"/>
        </cdr:cNvSpPr>
      </cdr:nvSpPr>
      <cdr:spPr bwMode="auto">
        <a:xfrm xmlns:a="http://schemas.openxmlformats.org/drawingml/2006/main">
          <a:off x="841454" y="193544"/>
          <a:ext cx="987657" cy="164944"/>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27432" tIns="18288"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1,857</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0.01701</cdr:y>
    </cdr:from>
    <cdr:to>
      <cdr:x>0.36775</cdr:x>
      <cdr:y>0.05413</cdr:y>
    </cdr:to>
    <cdr:sp macro="" textlink="">
      <cdr:nvSpPr>
        <cdr:cNvPr id="28" name="Text Box 8"/>
        <cdr:cNvSpPr txBox="1">
          <a:spLocks xmlns:a="http://schemas.openxmlformats.org/drawingml/2006/main" noChangeArrowheads="1"/>
        </cdr:cNvSpPr>
      </cdr:nvSpPr>
      <cdr:spPr bwMode="auto">
        <a:xfrm xmlns:a="http://schemas.openxmlformats.org/drawingml/2006/main">
          <a:off x="0" y="67755"/>
          <a:ext cx="1939586" cy="1478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ja-JP" altLang="en-US" sz="1000" b="0" i="0" u="none" strike="noStrike" baseline="0">
              <a:solidFill>
                <a:srgbClr val="000000"/>
              </a:solidFill>
              <a:latin typeface="ＭＳ Ｐゴシック"/>
              <a:ea typeface="ＭＳ Ｐゴシック"/>
            </a:rPr>
            <a:t>（延べ宿泊者数：万人）</a:t>
          </a:r>
          <a:endParaRPr lang="en-US" altLang="ja-JP" sz="10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0.08749</cdr:x>
      <cdr:y>0.09543</cdr:y>
    </cdr:from>
    <cdr:to>
      <cdr:x>0.2243</cdr:x>
      <cdr:y>0.16536</cdr:y>
    </cdr:to>
    <cdr:sp macro="" textlink="">
      <cdr:nvSpPr>
        <cdr:cNvPr id="24" name="Text Box 3"/>
        <cdr:cNvSpPr txBox="1">
          <a:spLocks xmlns:a="http://schemas.openxmlformats.org/drawingml/2006/main" noChangeArrowheads="1"/>
        </cdr:cNvSpPr>
      </cdr:nvSpPr>
      <cdr:spPr bwMode="auto">
        <a:xfrm xmlns:a="http://schemas.openxmlformats.org/drawingml/2006/main">
          <a:off x="461440" y="380134"/>
          <a:ext cx="721574" cy="2785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200"/>
            </a:lnSpc>
            <a:defRPr sz="1000"/>
          </a:pP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1,089)</a:t>
          </a:r>
          <a:endParaRPr lang="ja-JP" altLang="en-US" sz="900" b="0" i="0" u="none" strike="noStrike" baseline="0">
            <a:solidFill>
              <a:sysClr val="windowText" lastClr="000000"/>
            </a:solidFill>
            <a:latin typeface="ＭＳ Ｐゴシック"/>
            <a:ea typeface="ＭＳ Ｐゴシック"/>
          </a:endParaRPr>
        </a:p>
      </cdr:txBody>
    </cdr:sp>
  </cdr:relSizeAnchor>
</c:userShapes>
</file>

<file path=xl/drawings/drawing136.xml><?xml version="1.0" encoding="utf-8"?>
<xdr:wsDr xmlns:xdr="http://schemas.openxmlformats.org/drawingml/2006/spreadsheetDrawing" xmlns:a="http://schemas.openxmlformats.org/drawingml/2006/main">
  <xdr:twoCellAnchor>
    <xdr:from>
      <xdr:col>9</xdr:col>
      <xdr:colOff>638175</xdr:colOff>
      <xdr:row>3</xdr:row>
      <xdr:rowOff>536865</xdr:rowOff>
    </xdr:from>
    <xdr:to>
      <xdr:col>17</xdr:col>
      <xdr:colOff>647700</xdr:colOff>
      <xdr:row>29</xdr:row>
      <xdr:rowOff>160194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0</xdr:colOff>
      <xdr:row>1</xdr:row>
      <xdr:rowOff>0</xdr:rowOff>
    </xdr:from>
    <xdr:ext cx="385555" cy="92398"/>
    <xdr:sp macro="" textlink="">
      <xdr:nvSpPr>
        <xdr:cNvPr id="3" name="テキスト ボックス 2"/>
        <xdr:cNvSpPr txBox="1"/>
      </xdr:nvSpPr>
      <xdr:spPr>
        <a:xfrm>
          <a:off x="9334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324970</xdr:colOff>
      <xdr:row>1</xdr:row>
      <xdr:rowOff>0</xdr:rowOff>
    </xdr:from>
    <xdr:ext cx="385555" cy="92398"/>
    <xdr:sp macro="" textlink="">
      <xdr:nvSpPr>
        <xdr:cNvPr id="4" name="テキスト ボックス 3"/>
        <xdr:cNvSpPr txBox="1"/>
      </xdr:nvSpPr>
      <xdr:spPr>
        <a:xfrm>
          <a:off x="96594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37.xml><?xml version="1.0" encoding="utf-8"?>
<c:userShapes xmlns:c="http://schemas.openxmlformats.org/drawingml/2006/chart">
  <cdr:relSizeAnchor xmlns:cdr="http://schemas.openxmlformats.org/drawingml/2006/chartDrawing">
    <cdr:from>
      <cdr:x>0.07639</cdr:x>
      <cdr:y>0.05138</cdr:y>
    </cdr:from>
    <cdr:to>
      <cdr:x>0.25384</cdr:x>
      <cdr:y>0.14203</cdr:y>
    </cdr:to>
    <cdr:sp macro="" textlink="">
      <cdr:nvSpPr>
        <cdr:cNvPr id="2" name="テキスト ボックス 1"/>
        <cdr:cNvSpPr txBox="1"/>
      </cdr:nvSpPr>
      <cdr:spPr>
        <a:xfrm xmlns:a="http://schemas.openxmlformats.org/drawingml/2006/main">
          <a:off x="438564" y="239697"/>
          <a:ext cx="1018761" cy="422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（万人）</a:t>
          </a:r>
        </a:p>
      </cdr:txBody>
    </cdr:sp>
  </cdr:relSizeAnchor>
  <cdr:relSizeAnchor xmlns:cdr="http://schemas.openxmlformats.org/drawingml/2006/chartDrawing">
    <cdr:from>
      <cdr:x>0.69373</cdr:x>
      <cdr:y>0.05655</cdr:y>
    </cdr:from>
    <cdr:to>
      <cdr:x>0.81938</cdr:x>
      <cdr:y>0.15433</cdr:y>
    </cdr:to>
    <cdr:sp macro="" textlink="">
      <cdr:nvSpPr>
        <cdr:cNvPr id="3" name="テキスト ボックス 2"/>
        <cdr:cNvSpPr txBox="1"/>
      </cdr:nvSpPr>
      <cdr:spPr>
        <a:xfrm xmlns:a="http://schemas.openxmlformats.org/drawingml/2006/main">
          <a:off x="3982765" y="263816"/>
          <a:ext cx="721342" cy="4561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000">
              <a:solidFill>
                <a:sysClr val="windowText" lastClr="000000"/>
              </a:solidFill>
            </a:rPr>
            <a:t>（％）</a:t>
          </a:r>
        </a:p>
      </cdr:txBody>
    </cdr:sp>
  </cdr:relSizeAnchor>
</c:userShapes>
</file>

<file path=xl/drawings/drawing138.xml><?xml version="1.0" encoding="utf-8"?>
<xdr:wsDr xmlns:xdr="http://schemas.openxmlformats.org/drawingml/2006/spreadsheetDrawing" xmlns:a="http://schemas.openxmlformats.org/drawingml/2006/main">
  <xdr:twoCellAnchor>
    <xdr:from>
      <xdr:col>5</xdr:col>
      <xdr:colOff>0</xdr:colOff>
      <xdr:row>2</xdr:row>
      <xdr:rowOff>336176</xdr:rowOff>
    </xdr:from>
    <xdr:to>
      <xdr:col>12</xdr:col>
      <xdr:colOff>171450</xdr:colOff>
      <xdr:row>28</xdr:row>
      <xdr:rowOff>76199</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0</xdr:colOff>
      <xdr:row>1</xdr:row>
      <xdr:rowOff>0</xdr:rowOff>
    </xdr:from>
    <xdr:ext cx="385555" cy="92398"/>
    <xdr:sp macro="" textlink="">
      <xdr:nvSpPr>
        <xdr:cNvPr id="3" name="テキスト ボックス 2"/>
        <xdr:cNvSpPr txBox="1"/>
      </xdr:nvSpPr>
      <xdr:spPr>
        <a:xfrm>
          <a:off x="88106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xdr:cNvSpPr txBox="1"/>
      </xdr:nvSpPr>
      <xdr:spPr>
        <a:xfrm>
          <a:off x="91355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39.xml><?xml version="1.0" encoding="utf-8"?>
<c:userShapes xmlns:c="http://schemas.openxmlformats.org/drawingml/2006/chart">
  <cdr:relSizeAnchor xmlns:cdr="http://schemas.openxmlformats.org/drawingml/2006/chartDrawing">
    <cdr:from>
      <cdr:x>0.83274</cdr:x>
      <cdr:y>0</cdr:y>
    </cdr:from>
    <cdr:to>
      <cdr:x>0.99037</cdr:x>
      <cdr:y>0.13555</cdr:y>
    </cdr:to>
    <cdr:sp macro="" textlink="">
      <cdr:nvSpPr>
        <cdr:cNvPr id="2" name="テキスト ボックス 1"/>
        <cdr:cNvSpPr txBox="1"/>
      </cdr:nvSpPr>
      <cdr:spPr>
        <a:xfrm xmlns:a="http://schemas.openxmlformats.org/drawingml/2006/main">
          <a:off x="4165154" y="0"/>
          <a:ext cx="788406" cy="581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000"/>
            <a:t>（％）</a:t>
          </a: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16</xdr:col>
      <xdr:colOff>342900</xdr:colOff>
      <xdr:row>4</xdr:row>
      <xdr:rowOff>82770</xdr:rowOff>
    </xdr:from>
    <xdr:to>
      <xdr:col>24</xdr:col>
      <xdr:colOff>333375</xdr:colOff>
      <xdr:row>22</xdr:row>
      <xdr:rowOff>123919</xdr:rowOff>
    </xdr:to>
    <xdr:graphicFrame macro="">
      <xdr:nvGraphicFramePr>
        <xdr:cNvPr id="63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7</xdr:col>
      <xdr:colOff>152960</xdr:colOff>
      <xdr:row>4</xdr:row>
      <xdr:rowOff>95250</xdr:rowOff>
    </xdr:from>
    <xdr:to>
      <xdr:col>15</xdr:col>
      <xdr:colOff>560</xdr:colOff>
      <xdr:row>22</xdr:row>
      <xdr:rowOff>0</xdr:rowOff>
    </xdr:to>
    <xdr:graphicFrame macro="">
      <xdr:nvGraphicFramePr>
        <xdr:cNvPr id="2"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0</xdr:colOff>
      <xdr:row>1</xdr:row>
      <xdr:rowOff>0</xdr:rowOff>
    </xdr:from>
    <xdr:ext cx="385555" cy="92398"/>
    <xdr:sp macro="" textlink="">
      <xdr:nvSpPr>
        <xdr:cNvPr id="3" name="テキスト ボックス 2"/>
        <xdr:cNvSpPr txBox="1"/>
      </xdr:nvSpPr>
      <xdr:spPr>
        <a:xfrm>
          <a:off x="105060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108310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41.xml><?xml version="1.0" encoding="utf-8"?>
<c:userShapes xmlns:c="http://schemas.openxmlformats.org/drawingml/2006/chart">
  <cdr:relSizeAnchor xmlns:cdr="http://schemas.openxmlformats.org/drawingml/2006/chartDrawing">
    <cdr:from>
      <cdr:x>0.09531</cdr:x>
      <cdr:y>0.31778</cdr:y>
    </cdr:from>
    <cdr:to>
      <cdr:x>0.21137</cdr:x>
      <cdr:y>0.48705</cdr:y>
    </cdr:to>
    <cdr:sp macro="" textlink="">
      <cdr:nvSpPr>
        <cdr:cNvPr id="4" name="テキスト ボックス 3"/>
        <cdr:cNvSpPr txBox="1"/>
      </cdr:nvSpPr>
      <cdr:spPr>
        <a:xfrm xmlns:a="http://schemas.openxmlformats.org/drawingml/2006/main">
          <a:off x="508381" y="966010"/>
          <a:ext cx="619064" cy="5145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8.2</a:t>
          </a:r>
          <a:r>
            <a:rPr lang="ja-JP" altLang="en-US" sz="900"/>
            <a:t>）</a:t>
          </a:r>
        </a:p>
      </cdr:txBody>
    </cdr:sp>
  </cdr:relSizeAnchor>
  <cdr:relSizeAnchor xmlns:cdr="http://schemas.openxmlformats.org/drawingml/2006/chartDrawing">
    <cdr:from>
      <cdr:x>0.18215</cdr:x>
      <cdr:y>0.09276</cdr:y>
    </cdr:from>
    <cdr:to>
      <cdr:x>0.29811</cdr:x>
      <cdr:y>0.26752</cdr:y>
    </cdr:to>
    <cdr:sp macro="" textlink="">
      <cdr:nvSpPr>
        <cdr:cNvPr id="5" name="テキスト ボックス 4"/>
        <cdr:cNvSpPr txBox="1"/>
      </cdr:nvSpPr>
      <cdr:spPr>
        <a:xfrm xmlns:a="http://schemas.openxmlformats.org/drawingml/2006/main">
          <a:off x="971587" y="277430"/>
          <a:ext cx="618527" cy="5226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13.4</a:t>
          </a:r>
          <a:r>
            <a:rPr lang="ja-JP" altLang="en-US" sz="900"/>
            <a:t>）</a:t>
          </a:r>
        </a:p>
      </cdr:txBody>
    </cdr:sp>
  </cdr:relSizeAnchor>
  <cdr:relSizeAnchor xmlns:cdr="http://schemas.openxmlformats.org/drawingml/2006/chartDrawing">
    <cdr:from>
      <cdr:x>0.2738</cdr:x>
      <cdr:y>0.23244</cdr:y>
    </cdr:from>
    <cdr:to>
      <cdr:x>0.39224</cdr:x>
      <cdr:y>0.37977</cdr:y>
    </cdr:to>
    <cdr:sp macro="" textlink="">
      <cdr:nvSpPr>
        <cdr:cNvPr id="6" name="テキスト ボックス 5"/>
        <cdr:cNvSpPr txBox="1"/>
      </cdr:nvSpPr>
      <cdr:spPr>
        <a:xfrm xmlns:a="http://schemas.openxmlformats.org/drawingml/2006/main">
          <a:off x="1460441" y="706585"/>
          <a:ext cx="631759" cy="4478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10.5</a:t>
          </a:r>
          <a:r>
            <a:rPr lang="ja-JP" altLang="en-US" sz="900"/>
            <a:t>）</a:t>
          </a:r>
        </a:p>
      </cdr:txBody>
    </cdr:sp>
  </cdr:relSizeAnchor>
  <cdr:relSizeAnchor xmlns:cdr="http://schemas.openxmlformats.org/drawingml/2006/chartDrawing">
    <cdr:from>
      <cdr:x>0.38199</cdr:x>
      <cdr:y>0.40176</cdr:y>
    </cdr:from>
    <cdr:to>
      <cdr:x>0.49275</cdr:x>
      <cdr:y>0.53185</cdr:y>
    </cdr:to>
    <cdr:sp macro="" textlink="">
      <cdr:nvSpPr>
        <cdr:cNvPr id="7" name="テキスト ボックス 6"/>
        <cdr:cNvSpPr txBox="1"/>
      </cdr:nvSpPr>
      <cdr:spPr>
        <a:xfrm xmlns:a="http://schemas.openxmlformats.org/drawingml/2006/main">
          <a:off x="2037534" y="1201603"/>
          <a:ext cx="590805" cy="3890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5.9</a:t>
          </a:r>
          <a:r>
            <a:rPr lang="ja-JP" altLang="en-US" sz="900"/>
            <a:t>）</a:t>
          </a:r>
        </a:p>
      </cdr:txBody>
    </cdr:sp>
  </cdr:relSizeAnchor>
  <cdr:relSizeAnchor xmlns:cdr="http://schemas.openxmlformats.org/drawingml/2006/chartDrawing">
    <cdr:from>
      <cdr:x>0.45815</cdr:x>
      <cdr:y>0.25183</cdr:y>
    </cdr:from>
    <cdr:to>
      <cdr:x>0.56699</cdr:x>
      <cdr:y>0.3949</cdr:y>
    </cdr:to>
    <cdr:sp macro="" textlink="">
      <cdr:nvSpPr>
        <cdr:cNvPr id="8" name="テキスト ボックス 7"/>
        <cdr:cNvSpPr txBox="1"/>
      </cdr:nvSpPr>
      <cdr:spPr>
        <a:xfrm xmlns:a="http://schemas.openxmlformats.org/drawingml/2006/main">
          <a:off x="2443774" y="765522"/>
          <a:ext cx="580553" cy="4349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9.2</a:t>
          </a:r>
          <a:r>
            <a:rPr lang="ja-JP" altLang="en-US" sz="900"/>
            <a:t>）</a:t>
          </a:r>
        </a:p>
      </cdr:txBody>
    </cdr:sp>
  </cdr:relSizeAnchor>
  <cdr:relSizeAnchor xmlns:cdr="http://schemas.openxmlformats.org/drawingml/2006/chartDrawing">
    <cdr:from>
      <cdr:x>0.54717</cdr:x>
      <cdr:y>0.25162</cdr:y>
    </cdr:from>
    <cdr:to>
      <cdr:x>0.65985</cdr:x>
      <cdr:y>0.39231</cdr:y>
    </cdr:to>
    <cdr:sp macro="" textlink="">
      <cdr:nvSpPr>
        <cdr:cNvPr id="9" name="テキスト ボックス 8"/>
        <cdr:cNvSpPr txBox="1"/>
      </cdr:nvSpPr>
      <cdr:spPr>
        <a:xfrm xmlns:a="http://schemas.openxmlformats.org/drawingml/2006/main">
          <a:off x="2918593" y="764870"/>
          <a:ext cx="601035" cy="4276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10.0</a:t>
          </a:r>
          <a:r>
            <a:rPr lang="ja-JP" altLang="en-US" sz="900"/>
            <a:t>）</a:t>
          </a:r>
        </a:p>
      </cdr:txBody>
    </cdr:sp>
  </cdr:relSizeAnchor>
  <cdr:relSizeAnchor xmlns:cdr="http://schemas.openxmlformats.org/drawingml/2006/chartDrawing">
    <cdr:from>
      <cdr:x>0.65071</cdr:x>
      <cdr:y>0.25232</cdr:y>
    </cdr:from>
    <cdr:to>
      <cdr:x>0.7601</cdr:x>
      <cdr:y>0.37141</cdr:y>
    </cdr:to>
    <cdr:sp macro="" textlink="">
      <cdr:nvSpPr>
        <cdr:cNvPr id="10" name="テキスト ボックス 9"/>
        <cdr:cNvSpPr txBox="1"/>
      </cdr:nvSpPr>
      <cdr:spPr>
        <a:xfrm xmlns:a="http://schemas.openxmlformats.org/drawingml/2006/main">
          <a:off x="3470893" y="766997"/>
          <a:ext cx="583486" cy="362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9.5</a:t>
          </a:r>
          <a:r>
            <a:rPr lang="ja-JP" altLang="en-US" sz="900"/>
            <a:t>）</a:t>
          </a:r>
        </a:p>
      </cdr:txBody>
    </cdr:sp>
  </cdr:relSizeAnchor>
  <cdr:relSizeAnchor xmlns:cdr="http://schemas.openxmlformats.org/drawingml/2006/chartDrawing">
    <cdr:from>
      <cdr:x>0.73819</cdr:x>
      <cdr:y>0.1512</cdr:y>
    </cdr:from>
    <cdr:to>
      <cdr:x>0.85142</cdr:x>
      <cdr:y>0.26512</cdr:y>
    </cdr:to>
    <cdr:sp macro="" textlink="">
      <cdr:nvSpPr>
        <cdr:cNvPr id="11" name="テキスト ボックス 10"/>
        <cdr:cNvSpPr txBox="1"/>
      </cdr:nvSpPr>
      <cdr:spPr>
        <a:xfrm xmlns:a="http://schemas.openxmlformats.org/drawingml/2006/main">
          <a:off x="3937503" y="459630"/>
          <a:ext cx="603969" cy="346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12.9</a:t>
          </a:r>
          <a:r>
            <a:rPr lang="ja-JP" altLang="en-US" sz="900"/>
            <a:t>）</a:t>
          </a:r>
        </a:p>
      </cdr:txBody>
    </cdr:sp>
  </cdr:relSizeAnchor>
  <cdr:relSizeAnchor xmlns:cdr="http://schemas.openxmlformats.org/drawingml/2006/chartDrawing">
    <cdr:from>
      <cdr:x>0.83562</cdr:x>
      <cdr:y>0.26061</cdr:y>
    </cdr:from>
    <cdr:to>
      <cdr:x>0.94556</cdr:x>
      <cdr:y>0.40983</cdr:y>
    </cdr:to>
    <cdr:sp macro="" textlink="">
      <cdr:nvSpPr>
        <cdr:cNvPr id="12" name="テキスト ボックス 11"/>
        <cdr:cNvSpPr txBox="1"/>
      </cdr:nvSpPr>
      <cdr:spPr>
        <a:xfrm xmlns:a="http://schemas.openxmlformats.org/drawingml/2006/main">
          <a:off x="4457184" y="792217"/>
          <a:ext cx="586420" cy="453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9.7</a:t>
          </a:r>
          <a:r>
            <a:rPr lang="ja-JP" altLang="en-US" sz="900"/>
            <a:t>）</a:t>
          </a:r>
        </a:p>
      </cdr:txBody>
    </cdr:sp>
  </cdr:relSizeAnchor>
  <cdr:relSizeAnchor xmlns:cdr="http://schemas.openxmlformats.org/drawingml/2006/chartDrawing">
    <cdr:from>
      <cdr:x>0.00898</cdr:x>
      <cdr:y>0</cdr:y>
    </cdr:from>
    <cdr:to>
      <cdr:x>0.2999</cdr:x>
      <cdr:y>0.25745</cdr:y>
    </cdr:to>
    <cdr:sp macro="" textlink="">
      <cdr:nvSpPr>
        <cdr:cNvPr id="2" name="テキスト ボックス 1"/>
        <cdr:cNvSpPr txBox="1"/>
      </cdr:nvSpPr>
      <cdr:spPr>
        <a:xfrm xmlns:a="http://schemas.openxmlformats.org/drawingml/2006/main">
          <a:off x="47899" y="0"/>
          <a:ext cx="1551768" cy="782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（万円</a:t>
          </a:r>
          <a:r>
            <a:rPr lang="en-US" altLang="ja-JP" sz="1000"/>
            <a:t>/</a:t>
          </a:r>
          <a:r>
            <a:rPr lang="ja-JP" altLang="en-US" sz="1000"/>
            <a:t>人）</a:t>
          </a:r>
        </a:p>
      </cdr:txBody>
    </cdr:sp>
  </cdr:relSizeAnchor>
  <cdr:relSizeAnchor xmlns:cdr="http://schemas.openxmlformats.org/drawingml/2006/chartDrawing">
    <cdr:from>
      <cdr:x>0.45526</cdr:x>
      <cdr:y>0.71462</cdr:y>
    </cdr:from>
    <cdr:to>
      <cdr:x>0.51954</cdr:x>
      <cdr:y>0.96956</cdr:y>
    </cdr:to>
    <cdr:sp macro="" textlink="">
      <cdr:nvSpPr>
        <cdr:cNvPr id="3" name="テキスト ボックス 2"/>
        <cdr:cNvSpPr txBox="1"/>
      </cdr:nvSpPr>
      <cdr:spPr>
        <a:xfrm xmlns:a="http://schemas.openxmlformats.org/drawingml/2006/main">
          <a:off x="2428357" y="2172331"/>
          <a:ext cx="342869" cy="77497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lstStyle xmlns:a="http://schemas.openxmlformats.org/drawingml/2006/main"/>
        <a:p xmlns:a="http://schemas.openxmlformats.org/drawingml/2006/main">
          <a:r>
            <a:rPr lang="ja-JP" altLang="en-US" sz="1000" b="0"/>
            <a:t>全体平均</a:t>
          </a:r>
        </a:p>
      </cdr:txBody>
    </cdr:sp>
  </cdr:relSizeAnchor>
  <cdr:relSizeAnchor xmlns:cdr="http://schemas.openxmlformats.org/drawingml/2006/chartDrawing">
    <cdr:from>
      <cdr:x>0.07847</cdr:x>
      <cdr:y>0.72605</cdr:y>
    </cdr:from>
    <cdr:to>
      <cdr:x>0.14071</cdr:x>
      <cdr:y>0.8939</cdr:y>
    </cdr:to>
    <cdr:sp macro="" textlink="">
      <cdr:nvSpPr>
        <cdr:cNvPr id="13" name="テキスト ボックス 12"/>
        <cdr:cNvSpPr txBox="1"/>
      </cdr:nvSpPr>
      <cdr:spPr>
        <a:xfrm xmlns:a="http://schemas.openxmlformats.org/drawingml/2006/main">
          <a:off x="418559" y="2207078"/>
          <a:ext cx="331988" cy="51022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vert="eaVert" wrap="none" rtlCol="0" anchor="t"/>
        <a:lstStyle xmlns:a="http://schemas.openxmlformats.org/drawingml/2006/main"/>
        <a:p xmlns:a="http://schemas.openxmlformats.org/drawingml/2006/main">
          <a:pPr algn="l"/>
          <a:r>
            <a:rPr lang="ja-JP" altLang="en-US" sz="1000"/>
            <a:t>台湾</a:t>
          </a:r>
          <a:endParaRPr lang="en-US" altLang="ja-JP" sz="1000"/>
        </a:p>
        <a:p xmlns:a="http://schemas.openxmlformats.org/drawingml/2006/main">
          <a:pPr algn="l"/>
          <a:endParaRPr lang="ja-JP" altLang="en-US" sz="1000"/>
        </a:p>
      </cdr:txBody>
    </cdr:sp>
  </cdr:relSizeAnchor>
  <cdr:relSizeAnchor xmlns:cdr="http://schemas.openxmlformats.org/drawingml/2006/chartDrawing">
    <cdr:from>
      <cdr:x>0.17381</cdr:x>
      <cdr:y>0.72397</cdr:y>
    </cdr:from>
    <cdr:to>
      <cdr:x>0.23605</cdr:x>
      <cdr:y>0.89181</cdr:y>
    </cdr:to>
    <cdr:sp macro="" textlink="">
      <cdr:nvSpPr>
        <cdr:cNvPr id="14" name="テキスト ボックス 1"/>
        <cdr:cNvSpPr txBox="1"/>
      </cdr:nvSpPr>
      <cdr:spPr>
        <a:xfrm xmlns:a="http://schemas.openxmlformats.org/drawingml/2006/main">
          <a:off x="927103" y="2200756"/>
          <a:ext cx="331988" cy="510194"/>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中国</a:t>
          </a:r>
        </a:p>
      </cdr:txBody>
    </cdr:sp>
  </cdr:relSizeAnchor>
  <cdr:relSizeAnchor xmlns:cdr="http://schemas.openxmlformats.org/drawingml/2006/chartDrawing">
    <cdr:from>
      <cdr:x>0.26667</cdr:x>
      <cdr:y>0.73113</cdr:y>
    </cdr:from>
    <cdr:to>
      <cdr:x>0.32891</cdr:x>
      <cdr:y>0.89897</cdr:y>
    </cdr:to>
    <cdr:sp macro="" textlink="">
      <cdr:nvSpPr>
        <cdr:cNvPr id="15" name="テキスト ボックス 1"/>
        <cdr:cNvSpPr txBox="1"/>
      </cdr:nvSpPr>
      <cdr:spPr>
        <a:xfrm xmlns:a="http://schemas.openxmlformats.org/drawingml/2006/main">
          <a:off x="1422418" y="2222521"/>
          <a:ext cx="331988" cy="510195"/>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香港</a:t>
          </a:r>
        </a:p>
      </cdr:txBody>
    </cdr:sp>
  </cdr:relSizeAnchor>
  <cdr:relSizeAnchor xmlns:cdr="http://schemas.openxmlformats.org/drawingml/2006/chartDrawing">
    <cdr:from>
      <cdr:x>0.3636</cdr:x>
      <cdr:y>0.73143</cdr:y>
    </cdr:from>
    <cdr:to>
      <cdr:x>0.42585</cdr:x>
      <cdr:y>0.89927</cdr:y>
    </cdr:to>
    <cdr:sp macro="" textlink="">
      <cdr:nvSpPr>
        <cdr:cNvPr id="16" name="テキスト ボックス 1"/>
        <cdr:cNvSpPr txBox="1"/>
      </cdr:nvSpPr>
      <cdr:spPr>
        <a:xfrm xmlns:a="http://schemas.openxmlformats.org/drawingml/2006/main">
          <a:off x="1939442" y="2223433"/>
          <a:ext cx="332042" cy="510195"/>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韓国</a:t>
          </a:r>
        </a:p>
      </cdr:txBody>
    </cdr:sp>
  </cdr:relSizeAnchor>
  <cdr:relSizeAnchor xmlns:cdr="http://schemas.openxmlformats.org/drawingml/2006/chartDrawing">
    <cdr:from>
      <cdr:x>0.55136</cdr:x>
      <cdr:y>0.72784</cdr:y>
    </cdr:from>
    <cdr:to>
      <cdr:x>0.61361</cdr:x>
      <cdr:y>0.89569</cdr:y>
    </cdr:to>
    <cdr:sp macro="" textlink="">
      <cdr:nvSpPr>
        <cdr:cNvPr id="17" name="テキスト ボックス 1"/>
        <cdr:cNvSpPr txBox="1"/>
      </cdr:nvSpPr>
      <cdr:spPr>
        <a:xfrm xmlns:a="http://schemas.openxmlformats.org/drawingml/2006/main">
          <a:off x="2940954" y="2212519"/>
          <a:ext cx="332042" cy="510224"/>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豪州</a:t>
          </a:r>
        </a:p>
      </cdr:txBody>
    </cdr:sp>
  </cdr:relSizeAnchor>
  <cdr:relSizeAnchor xmlns:cdr="http://schemas.openxmlformats.org/drawingml/2006/chartDrawing">
    <cdr:from>
      <cdr:x>0.64422</cdr:x>
      <cdr:y>0.72784</cdr:y>
    </cdr:from>
    <cdr:to>
      <cdr:x>0.70646</cdr:x>
      <cdr:y>0.95345</cdr:y>
    </cdr:to>
    <cdr:sp macro="" textlink="">
      <cdr:nvSpPr>
        <cdr:cNvPr id="18" name="テキスト ボックス 1"/>
        <cdr:cNvSpPr txBox="1"/>
      </cdr:nvSpPr>
      <cdr:spPr>
        <a:xfrm xmlns:a="http://schemas.openxmlformats.org/drawingml/2006/main">
          <a:off x="3436269" y="2212518"/>
          <a:ext cx="331989" cy="685804"/>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東南アジア</a:t>
          </a:r>
        </a:p>
      </cdr:txBody>
    </cdr:sp>
  </cdr:relSizeAnchor>
  <cdr:relSizeAnchor xmlns:cdr="http://schemas.openxmlformats.org/drawingml/2006/chartDrawing">
    <cdr:from>
      <cdr:x>0.73809</cdr:x>
      <cdr:y>0.72605</cdr:y>
    </cdr:from>
    <cdr:to>
      <cdr:x>0.80034</cdr:x>
      <cdr:y>0.95166</cdr:y>
    </cdr:to>
    <cdr:sp macro="" textlink="">
      <cdr:nvSpPr>
        <cdr:cNvPr id="19" name="テキスト ボックス 1"/>
        <cdr:cNvSpPr txBox="1"/>
      </cdr:nvSpPr>
      <cdr:spPr>
        <a:xfrm xmlns:a="http://schemas.openxmlformats.org/drawingml/2006/main">
          <a:off x="3936972" y="2207080"/>
          <a:ext cx="332042" cy="685799"/>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ヨーロッパ</a:t>
          </a:r>
        </a:p>
      </cdr:txBody>
    </cdr:sp>
  </cdr:relSizeAnchor>
  <cdr:relSizeAnchor xmlns:cdr="http://schemas.openxmlformats.org/drawingml/2006/chartDrawing">
    <cdr:from>
      <cdr:x>0.83299</cdr:x>
      <cdr:y>0.72963</cdr:y>
    </cdr:from>
    <cdr:to>
      <cdr:x>0.89524</cdr:x>
      <cdr:y>0.89748</cdr:y>
    </cdr:to>
    <cdr:sp macro="" textlink="">
      <cdr:nvSpPr>
        <cdr:cNvPr id="20" name="テキスト ボックス 1"/>
        <cdr:cNvSpPr txBox="1"/>
      </cdr:nvSpPr>
      <cdr:spPr>
        <a:xfrm xmlns:a="http://schemas.openxmlformats.org/drawingml/2006/main">
          <a:off x="4443169" y="2217962"/>
          <a:ext cx="332041" cy="510223"/>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北米</a:t>
          </a:r>
        </a:p>
      </cdr:txBody>
    </cdr:sp>
  </cdr:relSizeAnchor>
  <cdr:relSizeAnchor xmlns:cdr="http://schemas.openxmlformats.org/drawingml/2006/chartDrawing">
    <cdr:from>
      <cdr:x>0.39427</cdr:x>
      <cdr:y>0.09758</cdr:y>
    </cdr:from>
    <cdr:to>
      <cdr:x>0.83434</cdr:x>
      <cdr:y>0.15229</cdr:y>
    </cdr:to>
    <cdr:pic>
      <cdr:nvPicPr>
        <cdr:cNvPr id="21" name="図 20"/>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103031" y="296641"/>
          <a:ext cx="2347349" cy="166309"/>
        </a:xfrm>
        <a:prstGeom xmlns:a="http://schemas.openxmlformats.org/drawingml/2006/main" prst="rect">
          <a:avLst/>
        </a:prstGeom>
      </cdr:spPr>
    </cdr:pic>
  </cdr:relSizeAnchor>
  <cdr:relSizeAnchor xmlns:cdr="http://schemas.openxmlformats.org/drawingml/2006/chartDrawing">
    <cdr:from>
      <cdr:x>0.39305</cdr:x>
      <cdr:y>0.05011</cdr:y>
    </cdr:from>
    <cdr:to>
      <cdr:x>0.83512</cdr:x>
      <cdr:y>0.10172</cdr:y>
    </cdr:to>
    <cdr:pic>
      <cdr:nvPicPr>
        <cdr:cNvPr id="22" name="図 21"/>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096507" y="152312"/>
          <a:ext cx="2358022" cy="156888"/>
        </a:xfrm>
        <a:prstGeom xmlns:a="http://schemas.openxmlformats.org/drawingml/2006/main" prst="rect">
          <a:avLst/>
        </a:prstGeom>
      </cdr:spPr>
    </cdr:pic>
  </cdr:relSizeAnchor>
</c:userShapes>
</file>

<file path=xl/drawings/drawing142.xml><?xml version="1.0" encoding="utf-8"?>
<xdr:wsDr xmlns:xdr="http://schemas.openxmlformats.org/drawingml/2006/spreadsheetDrawing" xmlns:a="http://schemas.openxmlformats.org/drawingml/2006/main">
  <xdr:twoCellAnchor>
    <xdr:from>
      <xdr:col>7</xdr:col>
      <xdr:colOff>28575</xdr:colOff>
      <xdr:row>3</xdr:row>
      <xdr:rowOff>114300</xdr:rowOff>
    </xdr:from>
    <xdr:to>
      <xdr:col>14</xdr:col>
      <xdr:colOff>361950</xdr:colOff>
      <xdr:row>25</xdr:row>
      <xdr:rowOff>28575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384195</xdr:colOff>
      <xdr:row>2</xdr:row>
      <xdr:rowOff>131278</xdr:rowOff>
    </xdr:from>
    <xdr:ext cx="576000" cy="252000"/>
    <xdr:sp macro="" textlink="">
      <xdr:nvSpPr>
        <xdr:cNvPr id="3" name="テキスト ボックス 2"/>
        <xdr:cNvSpPr txBox="1"/>
      </xdr:nvSpPr>
      <xdr:spPr>
        <a:xfrm>
          <a:off x="2359952" y="479621"/>
          <a:ext cx="576000" cy="25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n-ea"/>
              <a:ea typeface="+mn-ea"/>
            </a:rPr>
            <a:t>7,547</a:t>
          </a:r>
          <a:endParaRPr kumimoji="1" lang="ja-JP" altLang="en-US" sz="1100">
            <a:latin typeface="+mn-ea"/>
            <a:ea typeface="+mn-ea"/>
          </a:endParaRPr>
        </a:p>
      </xdr:txBody>
    </xdr:sp>
    <xdr:clientData/>
  </xdr:oneCellAnchor>
  <xdr:twoCellAnchor>
    <xdr:from>
      <xdr:col>4</xdr:col>
      <xdr:colOff>376976</xdr:colOff>
      <xdr:row>2</xdr:row>
      <xdr:rowOff>131278</xdr:rowOff>
    </xdr:from>
    <xdr:to>
      <xdr:col>5</xdr:col>
      <xdr:colOff>141990</xdr:colOff>
      <xdr:row>4</xdr:row>
      <xdr:rowOff>34935</xdr:rowOff>
    </xdr:to>
    <xdr:sp macro="" textlink="">
      <xdr:nvSpPr>
        <xdr:cNvPr id="4" name="テキスト ボックス 1"/>
        <xdr:cNvSpPr txBox="1"/>
      </xdr:nvSpPr>
      <xdr:spPr>
        <a:xfrm>
          <a:off x="3163719" y="479621"/>
          <a:ext cx="576000" cy="252000"/>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altLang="ja-JP" sz="1100">
              <a:latin typeface="+mn-ea"/>
              <a:ea typeface="+mn-ea"/>
            </a:rPr>
            <a:t>9,811</a:t>
          </a:r>
          <a:endParaRPr lang="ja-JP" altLang="en-US" sz="1100">
            <a:latin typeface="+mn-ea"/>
            <a:ea typeface="+mn-ea"/>
          </a:endParaRPr>
        </a:p>
      </xdr:txBody>
    </xdr:sp>
    <xdr:clientData/>
  </xdr:twoCellAnchor>
  <xdr:twoCellAnchor>
    <xdr:from>
      <xdr:col>5</xdr:col>
      <xdr:colOff>321128</xdr:colOff>
      <xdr:row>2</xdr:row>
      <xdr:rowOff>131278</xdr:rowOff>
    </xdr:from>
    <xdr:to>
      <xdr:col>6</xdr:col>
      <xdr:colOff>86143</xdr:colOff>
      <xdr:row>4</xdr:row>
      <xdr:rowOff>34935</xdr:rowOff>
    </xdr:to>
    <xdr:sp macro="" textlink="">
      <xdr:nvSpPr>
        <xdr:cNvPr id="5" name="テキスト ボックス 1"/>
        <xdr:cNvSpPr txBox="1"/>
      </xdr:nvSpPr>
      <xdr:spPr>
        <a:xfrm>
          <a:off x="3918857" y="479621"/>
          <a:ext cx="576000" cy="252000"/>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altLang="ja-JP" sz="1100">
              <a:latin typeface="+mn-ea"/>
              <a:ea typeface="+mn-ea"/>
            </a:rPr>
            <a:t>11,038</a:t>
          </a:r>
          <a:endParaRPr lang="ja-JP" altLang="en-US" sz="1100">
            <a:latin typeface="+mn-ea"/>
            <a:ea typeface="+mn-ea"/>
          </a:endParaRPr>
        </a:p>
      </xdr:txBody>
    </xdr:sp>
    <xdr:clientData/>
  </xdr:twoCellAnchor>
  <xdr:oneCellAnchor>
    <xdr:from>
      <xdr:col>9</xdr:col>
      <xdr:colOff>0</xdr:colOff>
      <xdr:row>1</xdr:row>
      <xdr:rowOff>0</xdr:rowOff>
    </xdr:from>
    <xdr:ext cx="385555" cy="92398"/>
    <xdr:sp macro="" textlink="">
      <xdr:nvSpPr>
        <xdr:cNvPr id="6" name="テキスト ボックス 5"/>
        <xdr:cNvSpPr txBox="1"/>
      </xdr:nvSpPr>
      <xdr:spPr>
        <a:xfrm>
          <a:off x="8591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7" name="テキスト ボックス 6"/>
        <xdr:cNvSpPr txBox="1"/>
      </xdr:nvSpPr>
      <xdr:spPr>
        <a:xfrm>
          <a:off x="89165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43.xml><?xml version="1.0" encoding="utf-8"?>
<c:userShapes xmlns:c="http://schemas.openxmlformats.org/drawingml/2006/chart">
  <cdr:relSizeAnchor xmlns:cdr="http://schemas.openxmlformats.org/drawingml/2006/chartDrawing">
    <cdr:from>
      <cdr:x>0.01321</cdr:x>
      <cdr:y>0.07235</cdr:y>
    </cdr:from>
    <cdr:to>
      <cdr:x>0.07363</cdr:x>
      <cdr:y>0.35707</cdr:y>
    </cdr:to>
    <cdr:sp macro="" textlink="">
      <cdr:nvSpPr>
        <cdr:cNvPr id="6" name="テキスト ボックス 1"/>
        <cdr:cNvSpPr txBox="1"/>
      </cdr:nvSpPr>
      <cdr:spPr>
        <a:xfrm xmlns:a="http://schemas.openxmlformats.org/drawingml/2006/main">
          <a:off x="66687" y="266695"/>
          <a:ext cx="305016" cy="104952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0.01311</cdr:x>
      <cdr:y>1.90612E-6</cdr:y>
    </cdr:from>
    <cdr:to>
      <cdr:x>0.30144</cdr:x>
      <cdr:y>0.15535</cdr:y>
    </cdr:to>
    <cdr:sp macro="" textlink="">
      <cdr:nvSpPr>
        <cdr:cNvPr id="5" name="テキスト ボックス 4"/>
        <cdr:cNvSpPr txBox="1"/>
      </cdr:nvSpPr>
      <cdr:spPr>
        <a:xfrm xmlns:a="http://schemas.openxmlformats.org/drawingml/2006/main">
          <a:off x="67065" y="7"/>
          <a:ext cx="1475000" cy="5705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50"/>
            <a:t>（店）</a:t>
          </a:r>
        </a:p>
      </cdr:txBody>
    </cdr:sp>
  </cdr:relSizeAnchor>
  <cdr:relSizeAnchor xmlns:cdr="http://schemas.openxmlformats.org/drawingml/2006/chartDrawing">
    <cdr:from>
      <cdr:x>0.12868</cdr:x>
      <cdr:y>0.11474</cdr:y>
    </cdr:from>
    <cdr:to>
      <cdr:x>0.22113</cdr:x>
      <cdr:y>0.18012</cdr:y>
    </cdr:to>
    <cdr:sp macro="" textlink="">
      <cdr:nvSpPr>
        <cdr:cNvPr id="7" name="テキスト ボックス 1"/>
        <cdr:cNvSpPr txBox="1"/>
      </cdr:nvSpPr>
      <cdr:spPr>
        <a:xfrm xmlns:a="http://schemas.openxmlformats.org/drawingml/2006/main">
          <a:off x="660640" y="422952"/>
          <a:ext cx="474636" cy="241002"/>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11,038</a:t>
          </a:r>
          <a:endParaRPr lang="ja-JP" altLang="en-US" sz="900"/>
        </a:p>
      </cdr:txBody>
    </cdr:sp>
  </cdr:relSizeAnchor>
  <cdr:relSizeAnchor xmlns:cdr="http://schemas.openxmlformats.org/drawingml/2006/chartDrawing">
    <cdr:from>
      <cdr:x>0.00557</cdr:x>
      <cdr:y>0.3634</cdr:y>
    </cdr:from>
    <cdr:to>
      <cdr:x>0.09002</cdr:x>
      <cdr:y>0.43929</cdr:y>
    </cdr:to>
    <cdr:sp macro="" textlink="">
      <cdr:nvSpPr>
        <cdr:cNvPr id="8" name="テキスト ボックス 1"/>
        <cdr:cNvSpPr txBox="1"/>
      </cdr:nvSpPr>
      <cdr:spPr>
        <a:xfrm xmlns:a="http://schemas.openxmlformats.org/drawingml/2006/main">
          <a:off x="28494" y="1334543"/>
          <a:ext cx="432000" cy="27869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8,000</a:t>
          </a:r>
          <a:endParaRPr lang="ja-JP" altLang="en-US" sz="900"/>
        </a:p>
      </cdr:txBody>
    </cdr:sp>
  </cdr:relSizeAnchor>
  <cdr:relSizeAnchor xmlns:cdr="http://schemas.openxmlformats.org/drawingml/2006/chartDrawing">
    <cdr:from>
      <cdr:x>0.09272</cdr:x>
      <cdr:y>0.44962</cdr:y>
    </cdr:from>
    <cdr:to>
      <cdr:x>0.22406</cdr:x>
      <cdr:y>0.47028</cdr:y>
    </cdr:to>
    <cdr:grpSp>
      <cdr:nvGrpSpPr>
        <cdr:cNvPr id="20" name="グループ化 19"/>
        <cdr:cNvGrpSpPr>
          <a:grpSpLocks xmlns:a="http://schemas.openxmlformats.org/drawingml/2006/main"/>
        </cdr:cNvGrpSpPr>
      </cdr:nvGrpSpPr>
      <cdr:grpSpPr bwMode="auto">
        <a:xfrm xmlns:a="http://schemas.openxmlformats.org/drawingml/2006/main">
          <a:off x="437593" y="1503946"/>
          <a:ext cx="619861" cy="69106"/>
          <a:chOff x="0" y="0"/>
          <a:chExt cx="2804396" cy="1265863"/>
        </a:xfrm>
      </cdr:grpSpPr>
      <cdr:sp macro="" textlink="">
        <cdr:nvSpPr>
          <cdr:cNvPr id="3" name="フリーフォーム 2"/>
          <cdr:cNvSpPr/>
        </cdr:nvSpPr>
        <cdr:spPr>
          <a:xfrm xmlns:a="http://schemas.openxmlformats.org/drawingml/2006/main">
            <a:off x="0" y="0"/>
            <a:ext cx="2804396" cy="1265863"/>
          </a:xfrm>
          <a:custGeom xmlns:a="http://schemas.openxmlformats.org/drawingml/2006/main">
            <a:avLst/>
            <a:gdLst>
              <a:gd name="connsiteX0" fmla="*/ 0 w 1143000"/>
              <a:gd name="connsiteY0" fmla="*/ 381000 h 381001"/>
              <a:gd name="connsiteX1" fmla="*/ 381000 w 1143000"/>
              <a:gd name="connsiteY1" fmla="*/ 4646 h 381001"/>
              <a:gd name="connsiteX2" fmla="*/ 762000 w 1143000"/>
              <a:gd name="connsiteY2" fmla="*/ 381000 h 381001"/>
              <a:gd name="connsiteX3" fmla="*/ 1143000 w 1143000"/>
              <a:gd name="connsiteY3" fmla="*/ 0 h 381001"/>
            </a:gdLst>
            <a:ahLst/>
            <a:cxnLst>
              <a:cxn ang="0">
                <a:pos x="connsiteX0" y="connsiteY0"/>
              </a:cxn>
              <a:cxn ang="0">
                <a:pos x="connsiteX1" y="connsiteY1"/>
              </a:cxn>
              <a:cxn ang="0">
                <a:pos x="connsiteX2" y="connsiteY2"/>
              </a:cxn>
              <a:cxn ang="0">
                <a:pos x="connsiteX3" y="connsiteY3"/>
              </a:cxn>
            </a:cxnLst>
            <a:rect l="l" t="t" r="r" b="b"/>
            <a:pathLst>
              <a:path w="1143000" h="381001">
                <a:moveTo>
                  <a:pt x="0" y="381000"/>
                </a:moveTo>
                <a:cubicBezTo>
                  <a:pt x="127000" y="192823"/>
                  <a:pt x="254000" y="4646"/>
                  <a:pt x="381000" y="4646"/>
                </a:cubicBezTo>
                <a:cubicBezTo>
                  <a:pt x="508000" y="4646"/>
                  <a:pt x="635000" y="381774"/>
                  <a:pt x="762000" y="381000"/>
                </a:cubicBezTo>
                <a:cubicBezTo>
                  <a:pt x="889000" y="380226"/>
                  <a:pt x="1016000" y="190113"/>
                  <a:pt x="1143000" y="0"/>
                </a:cubicBezTo>
              </a:path>
            </a:pathLst>
          </a:custGeom>
          <a:noFill xmlns:a="http://schemas.openxmlformats.org/drawingml/2006/main"/>
          <a:ln xmlns:a="http://schemas.openxmlformats.org/drawingml/2006/main" w="6032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p xmlns:a="http://schemas.openxmlformats.org/drawingml/2006/main">
            <a:endParaRPr lang="ja-JP" altLang="en-US"/>
          </a:p>
        </cdr:txBody>
      </cdr:sp>
      <cdr:sp macro="" textlink="">
        <cdr:nvSpPr>
          <cdr:cNvPr id="4" name="フリーフォーム 3"/>
          <cdr:cNvSpPr/>
        </cdr:nvSpPr>
        <cdr:spPr>
          <a:xfrm xmlns:a="http://schemas.openxmlformats.org/drawingml/2006/main">
            <a:off x="0" y="0"/>
            <a:ext cx="2804396" cy="1265863"/>
          </a:xfrm>
          <a:custGeom xmlns:a="http://schemas.openxmlformats.org/drawingml/2006/main">
            <a:avLst/>
            <a:gdLst>
              <a:gd name="connsiteX0" fmla="*/ 0 w 1143000"/>
              <a:gd name="connsiteY0" fmla="*/ 381000 h 381001"/>
              <a:gd name="connsiteX1" fmla="*/ 381000 w 1143000"/>
              <a:gd name="connsiteY1" fmla="*/ 4646 h 381001"/>
              <a:gd name="connsiteX2" fmla="*/ 762000 w 1143000"/>
              <a:gd name="connsiteY2" fmla="*/ 381000 h 381001"/>
              <a:gd name="connsiteX3" fmla="*/ 1143000 w 1143000"/>
              <a:gd name="connsiteY3" fmla="*/ 0 h 381001"/>
            </a:gdLst>
            <a:ahLst/>
            <a:cxnLst>
              <a:cxn ang="0">
                <a:pos x="connsiteX0" y="connsiteY0"/>
              </a:cxn>
              <a:cxn ang="0">
                <a:pos x="connsiteX1" y="connsiteY1"/>
              </a:cxn>
              <a:cxn ang="0">
                <a:pos x="connsiteX2" y="connsiteY2"/>
              </a:cxn>
              <a:cxn ang="0">
                <a:pos x="connsiteX3" y="connsiteY3"/>
              </a:cxn>
            </a:cxnLst>
            <a:rect l="l" t="t" r="r" b="b"/>
            <a:pathLst>
              <a:path w="1143000" h="381001">
                <a:moveTo>
                  <a:pt x="0" y="381000"/>
                </a:moveTo>
                <a:cubicBezTo>
                  <a:pt x="127000" y="192823"/>
                  <a:pt x="254000" y="4646"/>
                  <a:pt x="381000" y="4646"/>
                </a:cubicBezTo>
                <a:cubicBezTo>
                  <a:pt x="508000" y="4646"/>
                  <a:pt x="635000" y="381774"/>
                  <a:pt x="762000" y="381000"/>
                </a:cubicBezTo>
                <a:cubicBezTo>
                  <a:pt x="889000" y="380226"/>
                  <a:pt x="1016000" y="190113"/>
                  <a:pt x="1143000" y="0"/>
                </a:cubicBezTo>
              </a:path>
            </a:pathLst>
          </a:custGeom>
          <a:noFill xmlns:a="http://schemas.openxmlformats.org/drawingml/2006/main"/>
          <a:ln xmlns:a="http://schemas.openxmlformats.org/drawingml/2006/main" w="63500" cmpd="dbl">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0.00619</cdr:x>
      <cdr:y>0.2851</cdr:y>
    </cdr:from>
    <cdr:to>
      <cdr:x>0.09064</cdr:x>
      <cdr:y>0.36099</cdr:y>
    </cdr:to>
    <cdr:sp macro="" textlink="">
      <cdr:nvSpPr>
        <cdr:cNvPr id="11" name="テキスト ボックス 1"/>
        <cdr:cNvSpPr txBox="1"/>
      </cdr:nvSpPr>
      <cdr:spPr>
        <a:xfrm xmlns:a="http://schemas.openxmlformats.org/drawingml/2006/main">
          <a:off x="31665" y="1046996"/>
          <a:ext cx="432000" cy="27869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9,000</a:t>
          </a:r>
          <a:endParaRPr lang="ja-JP" altLang="en-US" sz="900"/>
        </a:p>
      </cdr:txBody>
    </cdr:sp>
  </cdr:relSizeAnchor>
  <cdr:relSizeAnchor xmlns:cdr="http://schemas.openxmlformats.org/drawingml/2006/chartDrawing">
    <cdr:from>
      <cdr:x>0</cdr:x>
      <cdr:y>0.21259</cdr:y>
    </cdr:from>
    <cdr:to>
      <cdr:x>0.09811</cdr:x>
      <cdr:y>0.28089</cdr:y>
    </cdr:to>
    <cdr:sp macro="" textlink="">
      <cdr:nvSpPr>
        <cdr:cNvPr id="19" name="テキスト ボックス 1"/>
        <cdr:cNvSpPr txBox="1"/>
      </cdr:nvSpPr>
      <cdr:spPr>
        <a:xfrm xmlns:a="http://schemas.openxmlformats.org/drawingml/2006/main">
          <a:off x="0" y="780722"/>
          <a:ext cx="501890" cy="25081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10,000</a:t>
          </a:r>
          <a:endParaRPr lang="ja-JP" altLang="en-US" sz="900"/>
        </a:p>
      </cdr:txBody>
    </cdr:sp>
  </cdr:relSizeAnchor>
  <cdr:relSizeAnchor xmlns:cdr="http://schemas.openxmlformats.org/drawingml/2006/chartDrawing">
    <cdr:from>
      <cdr:x>0</cdr:x>
      <cdr:y>0.13925</cdr:y>
    </cdr:from>
    <cdr:to>
      <cdr:x>0.09811</cdr:x>
      <cdr:y>0.2108</cdr:y>
    </cdr:to>
    <cdr:sp macro="" textlink="">
      <cdr:nvSpPr>
        <cdr:cNvPr id="12" name="テキスト ボックス 1"/>
        <cdr:cNvSpPr txBox="1"/>
      </cdr:nvSpPr>
      <cdr:spPr>
        <a:xfrm xmlns:a="http://schemas.openxmlformats.org/drawingml/2006/main">
          <a:off x="0" y="511394"/>
          <a:ext cx="501890" cy="26275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11,000</a:t>
          </a:r>
          <a:endParaRPr lang="ja-JP" altLang="en-US" sz="900"/>
        </a:p>
      </cdr:txBody>
    </cdr:sp>
  </cdr:relSizeAnchor>
  <cdr:relSizeAnchor xmlns:cdr="http://schemas.openxmlformats.org/drawingml/2006/chartDrawing">
    <cdr:from>
      <cdr:x>0</cdr:x>
      <cdr:y>0.06949</cdr:y>
    </cdr:from>
    <cdr:to>
      <cdr:x>0.09811</cdr:x>
      <cdr:y>0.14641</cdr:y>
    </cdr:to>
    <cdr:sp macro="" textlink="">
      <cdr:nvSpPr>
        <cdr:cNvPr id="13" name="テキスト ボックス 1"/>
        <cdr:cNvSpPr txBox="1"/>
      </cdr:nvSpPr>
      <cdr:spPr>
        <a:xfrm xmlns:a="http://schemas.openxmlformats.org/drawingml/2006/main">
          <a:off x="0" y="255205"/>
          <a:ext cx="501890" cy="282465"/>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12,000</a:t>
          </a:r>
          <a:endParaRPr lang="ja-JP" altLang="en-US" sz="900"/>
        </a:p>
      </cdr:txBody>
    </cdr:sp>
  </cdr:relSizeAnchor>
</c:userShapes>
</file>

<file path=xl/drawings/drawing144.xml><?xml version="1.0" encoding="utf-8"?>
<xdr:wsDr xmlns:xdr="http://schemas.openxmlformats.org/drawingml/2006/spreadsheetDrawing" xmlns:a="http://schemas.openxmlformats.org/drawingml/2006/main">
  <xdr:twoCellAnchor>
    <xdr:from>
      <xdr:col>8</xdr:col>
      <xdr:colOff>666750</xdr:colOff>
      <xdr:row>5</xdr:row>
      <xdr:rowOff>9525</xdr:rowOff>
    </xdr:from>
    <xdr:to>
      <xdr:col>17</xdr:col>
      <xdr:colOff>161926</xdr:colOff>
      <xdr:row>22</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xdr:cNvSpPr txBox="1"/>
      </xdr:nvSpPr>
      <xdr:spPr>
        <a:xfrm>
          <a:off x="5695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4" name="テキスト ボックス 3"/>
        <xdr:cNvSpPr txBox="1"/>
      </xdr:nvSpPr>
      <xdr:spPr>
        <a:xfrm>
          <a:off x="60209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45.xml><?xml version="1.0" encoding="utf-8"?>
<c:userShapes xmlns:c="http://schemas.openxmlformats.org/drawingml/2006/chart">
  <cdr:relSizeAnchor xmlns:cdr="http://schemas.openxmlformats.org/drawingml/2006/chartDrawing">
    <cdr:from>
      <cdr:x>0.01706</cdr:x>
      <cdr:y>0.01566</cdr:y>
    </cdr:from>
    <cdr:to>
      <cdr:x>0.94457</cdr:x>
      <cdr:y>0.98678</cdr:y>
    </cdr:to>
    <cdr:grpSp>
      <cdr:nvGrpSpPr>
        <cdr:cNvPr id="7" name="グループ化 6"/>
        <cdr:cNvGrpSpPr/>
      </cdr:nvGrpSpPr>
      <cdr:grpSpPr>
        <a:xfrm xmlns:a="http://schemas.openxmlformats.org/drawingml/2006/main">
          <a:off x="89363" y="55105"/>
          <a:ext cx="4858436" cy="3417212"/>
          <a:chOff x="92298" y="50789"/>
          <a:chExt cx="5018016" cy="3149597"/>
        </a:xfrm>
      </cdr:grpSpPr>
      <cdr:sp macro="" textlink="">
        <cdr:nvSpPr>
          <cdr:cNvPr id="2" name="テキスト ボックス 1"/>
          <cdr:cNvSpPr txBox="1"/>
        </cdr:nvSpPr>
        <cdr:spPr>
          <a:xfrm xmlns:a="http://schemas.openxmlformats.org/drawingml/2006/main">
            <a:off x="4459196" y="66681"/>
            <a:ext cx="651118" cy="2857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100"/>
              <a:t>(</a:t>
            </a:r>
            <a:r>
              <a:rPr lang="ja-JP" altLang="en-US" sz="1100"/>
              <a:t>％</a:t>
            </a:r>
            <a:r>
              <a:rPr lang="en-US" altLang="ja-JP" sz="1100"/>
              <a:t>)</a:t>
            </a:r>
            <a:endParaRPr lang="ja-JP" altLang="en-US" sz="1100"/>
          </a:p>
        </cdr:txBody>
      </cdr:sp>
      <cdr:sp macro="" textlink="">
        <cdr:nvSpPr>
          <cdr:cNvPr id="3" name="テキスト ボックス 1"/>
          <cdr:cNvSpPr txBox="1"/>
        </cdr:nvSpPr>
        <cdr:spPr>
          <a:xfrm xmlns:a="http://schemas.openxmlformats.org/drawingml/2006/main">
            <a:off x="92298" y="50789"/>
            <a:ext cx="1006352" cy="2857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t>(</a:t>
            </a:r>
            <a:r>
              <a:rPr lang="ja-JP" altLang="en-US" sz="1100"/>
              <a:t>十億円</a:t>
            </a:r>
            <a:r>
              <a:rPr lang="en-US" altLang="ja-JP" sz="1100"/>
              <a:t>)</a:t>
            </a:r>
            <a:endParaRPr lang="ja-JP" altLang="en-US" sz="1100"/>
          </a:p>
        </cdr:txBody>
      </cdr:sp>
      <cdr:sp macro="" textlink="">
        <cdr:nvSpPr>
          <cdr:cNvPr id="4" name="テキスト ボックス 3"/>
          <cdr:cNvSpPr txBox="1"/>
        </cdr:nvSpPr>
        <cdr:spPr>
          <a:xfrm xmlns:a="http://schemas.openxmlformats.org/drawingml/2006/main">
            <a:off x="4755026" y="2528901"/>
            <a:ext cx="322285" cy="671485"/>
          </a:xfrm>
          <a:prstGeom xmlns:a="http://schemas.openxmlformats.org/drawingml/2006/main" prst="rect">
            <a:avLst/>
          </a:prstGeom>
        </cdr:spPr>
        <cdr:txBody>
          <a:bodyPr xmlns:a="http://schemas.openxmlformats.org/drawingml/2006/main" vertOverflow="clip" vert="eaVert" wrap="square" rtlCol="0"/>
          <a:lstStyle xmlns:a="http://schemas.openxmlformats.org/drawingml/2006/main"/>
          <a:p xmlns:a="http://schemas.openxmlformats.org/drawingml/2006/main">
            <a:r>
              <a:rPr lang="ja-JP" altLang="en-US" sz="1100"/>
              <a:t>（期　年）</a:t>
            </a:r>
          </a:p>
        </cdr:txBody>
      </cdr:sp>
      <cdr:sp macro="" textlink="">
        <cdr:nvSpPr>
          <cdr:cNvPr id="5" name="右中かっこ 4"/>
          <cdr:cNvSpPr/>
        </cdr:nvSpPr>
        <cdr:spPr>
          <a:xfrm xmlns:a="http://schemas.openxmlformats.org/drawingml/2006/main">
            <a:off x="1292551" y="647704"/>
            <a:ext cx="55401" cy="29526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sp macro="" textlink="">
        <cdr:nvSpPr>
          <cdr:cNvPr id="6" name="テキスト ボックス 5"/>
          <cdr:cNvSpPr txBox="1"/>
        </cdr:nvSpPr>
        <cdr:spPr>
          <a:xfrm xmlns:a="http://schemas.openxmlformats.org/drawingml/2006/main">
            <a:off x="1352973" y="573285"/>
            <a:ext cx="803252" cy="52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前年同月比</a:t>
            </a:r>
            <a:r>
              <a:rPr lang="en-US" altLang="ja-JP" sz="1000"/>
              <a:t>3</a:t>
            </a:r>
            <a:r>
              <a:rPr lang="ja-JP" altLang="en-US" sz="1000"/>
              <a:t>ヵ月平均</a:t>
            </a:r>
            <a:endParaRPr lang="en-US" altLang="ja-JP" sz="1000"/>
          </a:p>
          <a:p xmlns:a="http://schemas.openxmlformats.org/drawingml/2006/main">
            <a:r>
              <a:rPr lang="en-US" altLang="ja-JP" sz="1000"/>
              <a:t>(</a:t>
            </a:r>
            <a:r>
              <a:rPr lang="ja-JP" altLang="en-US" sz="1000"/>
              <a:t>右軸</a:t>
            </a:r>
            <a:r>
              <a:rPr lang="en-US" altLang="ja-JP" sz="1000"/>
              <a:t>)</a:t>
            </a:r>
            <a:endParaRPr lang="ja-JP" altLang="en-US" sz="1000"/>
          </a:p>
        </cdr:txBody>
      </cdr:sp>
    </cdr:grpSp>
  </cdr:relSizeAnchor>
</c:userShapes>
</file>

<file path=xl/drawings/drawing146.xml><?xml version="1.0" encoding="utf-8"?>
<xdr:wsDr xmlns:xdr="http://schemas.openxmlformats.org/drawingml/2006/spreadsheetDrawing" xmlns:a="http://schemas.openxmlformats.org/drawingml/2006/main">
  <xdr:absoluteAnchor>
    <xdr:pos x="13009184" y="1399873"/>
    <xdr:ext cx="6503458" cy="4469099"/>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9</xdr:col>
      <xdr:colOff>0</xdr:colOff>
      <xdr:row>1</xdr:row>
      <xdr:rowOff>0</xdr:rowOff>
    </xdr:from>
    <xdr:ext cx="385555" cy="92398"/>
    <xdr:sp macro="" textlink="">
      <xdr:nvSpPr>
        <xdr:cNvPr id="4" name="テキスト ボックス 3"/>
        <xdr:cNvSpPr txBox="1"/>
      </xdr:nvSpPr>
      <xdr:spPr>
        <a:xfrm>
          <a:off x="68961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324970</xdr:colOff>
      <xdr:row>1</xdr:row>
      <xdr:rowOff>0</xdr:rowOff>
    </xdr:from>
    <xdr:ext cx="385555" cy="92398"/>
    <xdr:sp macro="" textlink="">
      <xdr:nvSpPr>
        <xdr:cNvPr id="5" name="テキスト ボックス 4"/>
        <xdr:cNvSpPr txBox="1"/>
      </xdr:nvSpPr>
      <xdr:spPr>
        <a:xfrm>
          <a:off x="72210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47.xml><?xml version="1.0" encoding="utf-8"?>
<c:userShapes xmlns:c="http://schemas.openxmlformats.org/drawingml/2006/chart">
  <cdr:relSizeAnchor xmlns:cdr="http://schemas.openxmlformats.org/drawingml/2006/chartDrawing">
    <cdr:from>
      <cdr:x>0.04942</cdr:x>
      <cdr:y>0.04781</cdr:y>
    </cdr:from>
    <cdr:to>
      <cdr:x>0.15877</cdr:x>
      <cdr:y>0.15485</cdr:y>
    </cdr:to>
    <cdr:sp macro="" textlink="">
      <cdr:nvSpPr>
        <cdr:cNvPr id="2049" name="Text Box 1"/>
        <cdr:cNvSpPr txBox="1">
          <a:spLocks xmlns:a="http://schemas.openxmlformats.org/drawingml/2006/main" noChangeArrowheads="1"/>
        </cdr:cNvSpPr>
      </cdr:nvSpPr>
      <cdr:spPr bwMode="auto">
        <a:xfrm xmlns:a="http://schemas.openxmlformats.org/drawingml/2006/main">
          <a:off x="209850" y="139511"/>
          <a:ext cx="464309" cy="312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（件）</a:t>
          </a:r>
        </a:p>
      </cdr:txBody>
    </cdr:sp>
  </cdr:relSizeAnchor>
</c:userShapes>
</file>

<file path=xl/drawings/drawing148.xml><?xml version="1.0" encoding="utf-8"?>
<xdr:wsDr xmlns:xdr="http://schemas.openxmlformats.org/drawingml/2006/spreadsheetDrawing" xmlns:a="http://schemas.openxmlformats.org/drawingml/2006/main">
  <xdr:twoCellAnchor>
    <xdr:from>
      <xdr:col>9</xdr:col>
      <xdr:colOff>0</xdr:colOff>
      <xdr:row>20</xdr:row>
      <xdr:rowOff>57150</xdr:rowOff>
    </xdr:from>
    <xdr:to>
      <xdr:col>9</xdr:col>
      <xdr:colOff>0</xdr:colOff>
      <xdr:row>30</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928255</xdr:colOff>
      <xdr:row>2</xdr:row>
      <xdr:rowOff>208683</xdr:rowOff>
    </xdr:from>
    <xdr:to>
      <xdr:col>14</xdr:col>
      <xdr:colOff>428625</xdr:colOff>
      <xdr:row>13</xdr:row>
      <xdr:rowOff>88321</xdr:rowOff>
    </xdr:to>
    <xdr:grpSp>
      <xdr:nvGrpSpPr>
        <xdr:cNvPr id="3" name="グループ化 2"/>
        <xdr:cNvGrpSpPr/>
      </xdr:nvGrpSpPr>
      <xdr:grpSpPr>
        <a:xfrm>
          <a:off x="7419645" y="502248"/>
          <a:ext cx="3926379" cy="2149334"/>
          <a:chOff x="400050" y="4181475"/>
          <a:chExt cx="4267200" cy="2295525"/>
        </a:xfrm>
      </xdr:grpSpPr>
      <xdr:graphicFrame macro="">
        <xdr:nvGraphicFramePr>
          <xdr:cNvPr id="4" name="Chart 2"/>
          <xdr:cNvGraphicFramePr>
            <a:graphicFrameLocks/>
          </xdr:cNvGraphicFramePr>
        </xdr:nvGraphicFramePr>
        <xdr:xfrm>
          <a:off x="400050" y="4181475"/>
          <a:ext cx="4267200" cy="229552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直線コネクタ 4"/>
          <xdr:cNvCxnSpPr/>
        </xdr:nvCxnSpPr>
        <xdr:spPr bwMode="auto">
          <a:xfrm>
            <a:off x="1076327" y="4495800"/>
            <a:ext cx="6534" cy="160915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9</xdr:col>
      <xdr:colOff>0</xdr:colOff>
      <xdr:row>1</xdr:row>
      <xdr:rowOff>0</xdr:rowOff>
    </xdr:from>
    <xdr:ext cx="385555" cy="92398"/>
    <xdr:sp macro="" textlink="">
      <xdr:nvSpPr>
        <xdr:cNvPr id="6" name="テキスト ボックス 5"/>
        <xdr:cNvSpPr txBox="1"/>
      </xdr:nvSpPr>
      <xdr:spPr>
        <a:xfrm>
          <a:off x="60674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7" name="テキスト ボックス 6"/>
        <xdr:cNvSpPr txBox="1"/>
      </xdr:nvSpPr>
      <xdr:spPr>
        <a:xfrm>
          <a:off x="63923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49.xml><?xml version="1.0" encoding="utf-8"?>
<c:userShapes xmlns:c="http://schemas.openxmlformats.org/drawingml/2006/chart">
  <cdr:relSizeAnchor xmlns:cdr="http://schemas.openxmlformats.org/drawingml/2006/chartDrawing">
    <cdr:from>
      <cdr:x>0.18414</cdr:x>
      <cdr:y>0.02654</cdr:y>
    </cdr:from>
    <cdr:to>
      <cdr:x>0.51784</cdr:x>
      <cdr:y>0.12588</cdr:y>
    </cdr:to>
    <cdr:sp macro="" textlink="">
      <cdr:nvSpPr>
        <cdr:cNvPr id="55297" name="Text Box 1"/>
        <cdr:cNvSpPr txBox="1">
          <a:spLocks xmlns:a="http://schemas.openxmlformats.org/drawingml/2006/main" noChangeArrowheads="1"/>
        </cdr:cNvSpPr>
      </cdr:nvSpPr>
      <cdr:spPr bwMode="auto">
        <a:xfrm xmlns:a="http://schemas.openxmlformats.org/drawingml/2006/main">
          <a:off x="138230" y="62587"/>
          <a:ext cx="244740" cy="2223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（十人</a:t>
          </a:r>
          <a:r>
            <a:rPr lang="en-US" altLang="ja-JP" sz="800" b="0" i="0" u="none" strike="noStrike" baseline="0">
              <a:solidFill>
                <a:srgbClr val="000000"/>
              </a:solidFill>
              <a:latin typeface="ＭＳ Ｐゴシック"/>
              <a:ea typeface="ＭＳ Ｐゴシック"/>
            </a:rPr>
            <a:t>)</a:t>
          </a:r>
        </a:p>
      </cdr:txBody>
    </cdr:sp>
  </cdr:relSizeAnchor>
</c:userShapes>
</file>

<file path=xl/drawings/drawing15.xml><?xml version="1.0" encoding="utf-8"?>
<c:userShapes xmlns:c="http://schemas.openxmlformats.org/drawingml/2006/chart">
  <cdr:relSizeAnchor xmlns:cdr="http://schemas.openxmlformats.org/drawingml/2006/chartDrawing">
    <cdr:from>
      <cdr:x>0.0178</cdr:x>
      <cdr:y>0</cdr:y>
    </cdr:from>
    <cdr:to>
      <cdr:x>0.14403</cdr:x>
      <cdr:y>0.09864</cdr:y>
    </cdr:to>
    <cdr:sp macro="" textlink="">
      <cdr:nvSpPr>
        <cdr:cNvPr id="2049" name="Text Box 1"/>
        <cdr:cNvSpPr txBox="1">
          <a:spLocks xmlns:a="http://schemas.openxmlformats.org/drawingml/2006/main" noChangeArrowheads="1"/>
        </cdr:cNvSpPr>
      </cdr:nvSpPr>
      <cdr:spPr bwMode="auto">
        <a:xfrm xmlns:a="http://schemas.openxmlformats.org/drawingml/2006/main">
          <a:off x="73433" y="0"/>
          <a:ext cx="520891" cy="2248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0.71306</cdr:x>
      <cdr:y>0.87108</cdr:y>
    </cdr:from>
    <cdr:to>
      <cdr:x>0.82785</cdr:x>
      <cdr:y>0.97561</cdr:y>
    </cdr:to>
    <cdr:sp macro="" textlink="">
      <cdr:nvSpPr>
        <cdr:cNvPr id="2050" name="Text Box 2"/>
        <cdr:cNvSpPr txBox="1">
          <a:spLocks xmlns:a="http://schemas.openxmlformats.org/drawingml/2006/main" noChangeArrowheads="1"/>
        </cdr:cNvSpPr>
      </cdr:nvSpPr>
      <cdr:spPr bwMode="auto">
        <a:xfrm xmlns:a="http://schemas.openxmlformats.org/drawingml/2006/main">
          <a:off x="3810254" y="2381250"/>
          <a:ext cx="613383" cy="2857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（年）</a:t>
          </a:r>
        </a:p>
      </cdr:txBody>
    </cdr:sp>
  </cdr:relSizeAnchor>
</c:userShapes>
</file>

<file path=xl/drawings/drawing150.xml><?xml version="1.0" encoding="utf-8"?>
<c:userShapes xmlns:c="http://schemas.openxmlformats.org/drawingml/2006/chart">
  <cdr:relSizeAnchor xmlns:cdr="http://schemas.openxmlformats.org/drawingml/2006/chartDrawing">
    <cdr:from>
      <cdr:x>0.8378</cdr:x>
      <cdr:y>0.04354</cdr:y>
    </cdr:from>
    <cdr:to>
      <cdr:x>0.97854</cdr:x>
      <cdr:y>0.17945</cdr:y>
    </cdr:to>
    <cdr:sp macro="" textlink="">
      <cdr:nvSpPr>
        <cdr:cNvPr id="56321" name="Text Box 1"/>
        <cdr:cNvSpPr txBox="1">
          <a:spLocks xmlns:a="http://schemas.openxmlformats.org/drawingml/2006/main" noChangeArrowheads="1"/>
        </cdr:cNvSpPr>
      </cdr:nvSpPr>
      <cdr:spPr bwMode="auto">
        <a:xfrm xmlns:a="http://schemas.openxmlformats.org/drawingml/2006/main">
          <a:off x="3576271" y="100266"/>
          <a:ext cx="600808" cy="312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0.00616</cdr:x>
      <cdr:y>0.1492</cdr:y>
    </cdr:from>
    <cdr:to>
      <cdr:x>0.15817</cdr:x>
      <cdr:y>0.82552</cdr:y>
    </cdr:to>
    <cdr:grpSp>
      <cdr:nvGrpSpPr>
        <cdr:cNvPr id="3" name="グループ化 2"/>
        <cdr:cNvGrpSpPr/>
      </cdr:nvGrpSpPr>
      <cdr:grpSpPr>
        <a:xfrm xmlns:a="http://schemas.openxmlformats.org/drawingml/2006/main">
          <a:off x="24186" y="320681"/>
          <a:ext cx="596849" cy="1453637"/>
          <a:chOff x="26317" y="342509"/>
          <a:chExt cx="648670" cy="1552475"/>
        </a:xfrm>
      </cdr:grpSpPr>
      <cdr:sp macro="" textlink="">
        <cdr:nvSpPr>
          <cdr:cNvPr id="2" name="正方形/長方形 1"/>
          <cdr:cNvSpPr/>
        </cdr:nvSpPr>
        <cdr:spPr>
          <a:xfrm xmlns:a="http://schemas.openxmlformats.org/drawingml/2006/main">
            <a:off x="26317" y="342509"/>
            <a:ext cx="648670" cy="485613"/>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ja-JP" altLang="en-US" sz="900"/>
              <a:t>医薬品</a:t>
            </a:r>
            <a:endParaRPr lang="en-US" altLang="ja-JP" sz="900"/>
          </a:p>
          <a:p xmlns:a="http://schemas.openxmlformats.org/drawingml/2006/main">
            <a:pPr algn="ctr"/>
            <a:r>
              <a:rPr lang="ja-JP" altLang="en-US" sz="900"/>
              <a:t>製造業</a:t>
            </a:r>
            <a:endParaRPr lang="ja-JP" sz="900"/>
          </a:p>
        </cdr:txBody>
      </cdr:sp>
      <cdr:sp macro="" textlink="">
        <cdr:nvSpPr>
          <cdr:cNvPr id="4" name="正方形/長方形 3"/>
          <cdr:cNvSpPr/>
        </cdr:nvSpPr>
        <cdr:spPr>
          <a:xfrm xmlns:a="http://schemas.openxmlformats.org/drawingml/2006/main">
            <a:off x="26317" y="869329"/>
            <a:ext cx="648670" cy="485613"/>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lnSpc>
                <a:spcPts val="1100"/>
              </a:lnSpc>
              <a:spcBef>
                <a:spcPts val="0"/>
              </a:spcBef>
            </a:pPr>
            <a:r>
              <a:rPr lang="ja-JP" altLang="en-US" sz="900"/>
              <a:t>医薬品・</a:t>
            </a:r>
            <a:endParaRPr lang="en-US" altLang="ja-JP" sz="900"/>
          </a:p>
          <a:p xmlns:a="http://schemas.openxmlformats.org/drawingml/2006/main">
            <a:pPr algn="ctr">
              <a:lnSpc>
                <a:spcPts val="1100"/>
              </a:lnSpc>
              <a:spcBef>
                <a:spcPts val="0"/>
              </a:spcBef>
            </a:pPr>
            <a:r>
              <a:rPr lang="ja-JP" altLang="en-US" sz="900"/>
              <a:t>化粧品等</a:t>
            </a:r>
            <a:endParaRPr lang="en-US" altLang="ja-JP" sz="900"/>
          </a:p>
          <a:p xmlns:a="http://schemas.openxmlformats.org/drawingml/2006/main">
            <a:pPr algn="ctr">
              <a:lnSpc>
                <a:spcPts val="1100"/>
              </a:lnSpc>
              <a:spcBef>
                <a:spcPts val="0"/>
              </a:spcBef>
            </a:pPr>
            <a:r>
              <a:rPr lang="ja-JP" altLang="en-US" sz="900"/>
              <a:t>卸売業</a:t>
            </a:r>
            <a:endParaRPr lang="ja-JP" sz="900"/>
          </a:p>
        </cdr:txBody>
      </cdr:sp>
      <cdr:sp macro="" textlink="">
        <cdr:nvSpPr>
          <cdr:cNvPr id="5" name="正方形/長方形 4"/>
          <cdr:cNvSpPr/>
        </cdr:nvSpPr>
        <cdr:spPr>
          <a:xfrm xmlns:a="http://schemas.openxmlformats.org/drawingml/2006/main">
            <a:off x="26317" y="1409371"/>
            <a:ext cx="648670" cy="485613"/>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lnSpc>
                <a:spcPts val="1100"/>
              </a:lnSpc>
              <a:spcBef>
                <a:spcPts val="0"/>
              </a:spcBef>
            </a:pPr>
            <a:r>
              <a:rPr lang="ja-JP" altLang="en-US" sz="900"/>
              <a:t>医薬品・</a:t>
            </a:r>
            <a:endParaRPr lang="en-US" altLang="ja-JP" sz="900"/>
          </a:p>
          <a:p xmlns:a="http://schemas.openxmlformats.org/drawingml/2006/main">
            <a:pPr algn="ctr">
              <a:lnSpc>
                <a:spcPts val="1100"/>
              </a:lnSpc>
              <a:spcBef>
                <a:spcPts val="0"/>
              </a:spcBef>
            </a:pPr>
            <a:r>
              <a:rPr lang="ja-JP" altLang="en-US" sz="900"/>
              <a:t>化粧品等</a:t>
            </a:r>
            <a:endParaRPr lang="en-US" altLang="ja-JP" sz="900"/>
          </a:p>
          <a:p xmlns:a="http://schemas.openxmlformats.org/drawingml/2006/main">
            <a:pPr algn="ctr">
              <a:lnSpc>
                <a:spcPts val="1100"/>
              </a:lnSpc>
              <a:spcBef>
                <a:spcPts val="0"/>
              </a:spcBef>
            </a:pPr>
            <a:r>
              <a:rPr lang="ja-JP" altLang="en-US" sz="900"/>
              <a:t>小売業</a:t>
            </a:r>
            <a:endParaRPr lang="ja-JP" sz="900"/>
          </a:p>
        </cdr:txBody>
      </cdr:sp>
    </cdr:grpSp>
  </cdr:relSizeAnchor>
</c:userShapes>
</file>

<file path=xl/drawings/drawing151.xml><?xml version="1.0" encoding="utf-8"?>
<xdr:wsDr xmlns:xdr="http://schemas.openxmlformats.org/drawingml/2006/spreadsheetDrawing" xmlns:a="http://schemas.openxmlformats.org/drawingml/2006/main">
  <xdr:twoCellAnchor>
    <xdr:from>
      <xdr:col>8</xdr:col>
      <xdr:colOff>4234</xdr:colOff>
      <xdr:row>3</xdr:row>
      <xdr:rowOff>144096</xdr:rowOff>
    </xdr:from>
    <xdr:to>
      <xdr:col>14</xdr:col>
      <xdr:colOff>101147</xdr:colOff>
      <xdr:row>24</xdr:row>
      <xdr:rowOff>103909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xdr:cNvSpPr txBox="1"/>
      </xdr:nvSpPr>
      <xdr:spPr>
        <a:xfrm>
          <a:off x="71532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4" name="テキスト ボックス 3"/>
        <xdr:cNvSpPr txBox="1"/>
      </xdr:nvSpPr>
      <xdr:spPr>
        <a:xfrm>
          <a:off x="71532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52.xml><?xml version="1.0" encoding="utf-8"?>
<c:userShapes xmlns:c="http://schemas.openxmlformats.org/drawingml/2006/chart">
  <cdr:relSizeAnchor xmlns:cdr="http://schemas.openxmlformats.org/drawingml/2006/chartDrawing">
    <cdr:from>
      <cdr:x>0.23176</cdr:x>
      <cdr:y>0.29483</cdr:y>
    </cdr:from>
    <cdr:to>
      <cdr:x>0.31867</cdr:x>
      <cdr:y>0.38019</cdr:y>
    </cdr:to>
    <cdr:sp macro="" textlink="">
      <cdr:nvSpPr>
        <cdr:cNvPr id="2" name="Text Box 1"/>
        <cdr:cNvSpPr txBox="1">
          <a:spLocks xmlns:a="http://schemas.openxmlformats.org/drawingml/2006/main" noChangeArrowheads="1"/>
        </cdr:cNvSpPr>
      </cdr:nvSpPr>
      <cdr:spPr bwMode="auto">
        <a:xfrm xmlns:a="http://schemas.openxmlformats.org/drawingml/2006/main">
          <a:off x="1177888" y="1071216"/>
          <a:ext cx="441708" cy="3101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(495)</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0.5603</cdr:x>
      <cdr:y>0.23072</cdr:y>
    </cdr:from>
    <cdr:to>
      <cdr:x>0.64092</cdr:x>
      <cdr:y>0.29858</cdr:y>
    </cdr:to>
    <cdr:sp macro="" textlink="">
      <cdr:nvSpPr>
        <cdr:cNvPr id="3" name="Text Box 1"/>
        <cdr:cNvSpPr txBox="1">
          <a:spLocks xmlns:a="http://schemas.openxmlformats.org/drawingml/2006/main" noChangeArrowheads="1"/>
        </cdr:cNvSpPr>
      </cdr:nvSpPr>
      <cdr:spPr bwMode="auto">
        <a:xfrm xmlns:a="http://schemas.openxmlformats.org/drawingml/2006/main">
          <a:off x="2602599" y="842428"/>
          <a:ext cx="374482" cy="2477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(604)</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0.38442</cdr:x>
      <cdr:y>0.16828</cdr:y>
    </cdr:from>
    <cdr:to>
      <cdr:x>0.48334</cdr:x>
      <cdr:y>0.24306</cdr:y>
    </cdr:to>
    <cdr:sp macro="" textlink="">
      <cdr:nvSpPr>
        <cdr:cNvPr id="4" name="Text Box 1"/>
        <cdr:cNvSpPr txBox="1">
          <a:spLocks xmlns:a="http://schemas.openxmlformats.org/drawingml/2006/main" noChangeArrowheads="1"/>
        </cdr:cNvSpPr>
      </cdr:nvSpPr>
      <cdr:spPr bwMode="auto">
        <a:xfrm xmlns:a="http://schemas.openxmlformats.org/drawingml/2006/main">
          <a:off x="1953761" y="611417"/>
          <a:ext cx="502747" cy="2717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(733)</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0.88445</cdr:x>
      <cdr:y>0.33595</cdr:y>
    </cdr:from>
    <cdr:to>
      <cdr:x>0.98244</cdr:x>
      <cdr:y>0.41095</cdr:y>
    </cdr:to>
    <cdr:sp macro="" textlink="">
      <cdr:nvSpPr>
        <cdr:cNvPr id="5" name="Text Box 1"/>
        <cdr:cNvSpPr txBox="1">
          <a:spLocks xmlns:a="http://schemas.openxmlformats.org/drawingml/2006/main" noChangeArrowheads="1"/>
        </cdr:cNvSpPr>
      </cdr:nvSpPr>
      <cdr:spPr bwMode="auto">
        <a:xfrm xmlns:a="http://schemas.openxmlformats.org/drawingml/2006/main">
          <a:off x="4495118" y="1220633"/>
          <a:ext cx="498020" cy="2725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(455)</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0.03935</cdr:x>
      <cdr:y>0.68688</cdr:y>
    </cdr:from>
    <cdr:to>
      <cdr:x>0.13098</cdr:x>
      <cdr:y>0.78893</cdr:y>
    </cdr:to>
    <cdr:sp macro="" textlink="">
      <cdr:nvSpPr>
        <cdr:cNvPr id="6" name="テキスト ボックス 5"/>
        <cdr:cNvSpPr txBox="1"/>
      </cdr:nvSpPr>
      <cdr:spPr>
        <a:xfrm xmlns:a="http://schemas.openxmlformats.org/drawingml/2006/main">
          <a:off x="182763" y="2507958"/>
          <a:ext cx="425623" cy="3726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年</a:t>
          </a:r>
          <a:r>
            <a:rPr lang="en-US" altLang="ja-JP" sz="1000"/>
            <a:t>)</a:t>
          </a:r>
          <a:endParaRPr lang="ja-JP" altLang="en-US" sz="1000"/>
        </a:p>
      </cdr:txBody>
    </cdr:sp>
  </cdr:relSizeAnchor>
  <cdr:relSizeAnchor xmlns:cdr="http://schemas.openxmlformats.org/drawingml/2006/chartDrawing">
    <cdr:from>
      <cdr:x>0.71295</cdr:x>
      <cdr:y>0.2665</cdr:y>
    </cdr:from>
    <cdr:to>
      <cdr:x>0.81189</cdr:x>
      <cdr:y>0.33525</cdr:y>
    </cdr:to>
    <cdr:sp macro="" textlink="">
      <cdr:nvSpPr>
        <cdr:cNvPr id="7" name="Text Box 1"/>
        <cdr:cNvSpPr txBox="1">
          <a:spLocks xmlns:a="http://schemas.openxmlformats.org/drawingml/2006/main" noChangeArrowheads="1"/>
        </cdr:cNvSpPr>
      </cdr:nvSpPr>
      <cdr:spPr bwMode="auto">
        <a:xfrm xmlns:a="http://schemas.openxmlformats.org/drawingml/2006/main">
          <a:off x="3623469" y="968293"/>
          <a:ext cx="502848" cy="2497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(555)</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0.93712</cdr:x>
      <cdr:y>0.62493</cdr:y>
    </cdr:from>
    <cdr:to>
      <cdr:x>0.98041</cdr:x>
      <cdr:y>0.8829</cdr:y>
    </cdr:to>
    <cdr:sp macro="" textlink="">
      <cdr:nvSpPr>
        <cdr:cNvPr id="8" name="正方形/長方形 7"/>
        <cdr:cNvSpPr/>
      </cdr:nvSpPr>
      <cdr:spPr>
        <a:xfrm xmlns:a="http://schemas.openxmlformats.org/drawingml/2006/main">
          <a:off x="4352924" y="2281766"/>
          <a:ext cx="201083" cy="941916"/>
        </a:xfrm>
        <a:prstGeom xmlns:a="http://schemas.openxmlformats.org/drawingml/2006/main" prst="rect">
          <a:avLst/>
        </a:prstGeom>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153.xml><?xml version="1.0" encoding="utf-8"?>
<xdr:wsDr xmlns:xdr="http://schemas.openxmlformats.org/drawingml/2006/spreadsheetDrawing" xmlns:a="http://schemas.openxmlformats.org/drawingml/2006/main">
  <xdr:twoCellAnchor>
    <xdr:from>
      <xdr:col>6</xdr:col>
      <xdr:colOff>742950</xdr:colOff>
      <xdr:row>2</xdr:row>
      <xdr:rowOff>190500</xdr:rowOff>
    </xdr:from>
    <xdr:to>
      <xdr:col>13</xdr:col>
      <xdr:colOff>447675</xdr:colOff>
      <xdr:row>20</xdr:row>
      <xdr:rowOff>85725</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6305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305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54.xml><?xml version="1.0" encoding="utf-8"?>
<c:userShapes xmlns:c="http://schemas.openxmlformats.org/drawingml/2006/chart">
  <cdr:relSizeAnchor xmlns:cdr="http://schemas.openxmlformats.org/drawingml/2006/chartDrawing">
    <cdr:from>
      <cdr:x>0.7989</cdr:x>
      <cdr:y>0.53704</cdr:y>
    </cdr:from>
    <cdr:to>
      <cdr:x>0.89431</cdr:x>
      <cdr:y>0.77508</cdr:y>
    </cdr:to>
    <cdr:sp macro="" textlink="">
      <cdr:nvSpPr>
        <cdr:cNvPr id="2" name="テキスト ボックス 1"/>
        <cdr:cNvSpPr txBox="1"/>
      </cdr:nvSpPr>
      <cdr:spPr>
        <a:xfrm xmlns:a="http://schemas.openxmlformats.org/drawingml/2006/main">
          <a:off x="3743874" y="1682930"/>
          <a:ext cx="447125" cy="74594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r"/>
          <a:endParaRPr lang="ja-JP" altLang="en-US" sz="1100"/>
        </a:p>
      </cdr:txBody>
    </cdr:sp>
  </cdr:relSizeAnchor>
  <cdr:relSizeAnchor xmlns:cdr="http://schemas.openxmlformats.org/drawingml/2006/chartDrawing">
    <cdr:from>
      <cdr:x>0.03144</cdr:x>
      <cdr:y>0.02529</cdr:y>
    </cdr:from>
    <cdr:to>
      <cdr:x>0.24061</cdr:x>
      <cdr:y>0.20964</cdr:y>
    </cdr:to>
    <cdr:sp macro="" textlink="">
      <cdr:nvSpPr>
        <cdr:cNvPr id="5" name="テキスト ボックス 1"/>
        <cdr:cNvSpPr txBox="1"/>
      </cdr:nvSpPr>
      <cdr:spPr>
        <a:xfrm xmlns:a="http://schemas.openxmlformats.org/drawingml/2006/main">
          <a:off x="147821" y="78399"/>
          <a:ext cx="983456" cy="5715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t>(</a:t>
          </a:r>
          <a:r>
            <a:rPr lang="ja-JP" altLang="en-US" sz="1000"/>
            <a:t>十億円</a:t>
          </a:r>
          <a:r>
            <a:rPr lang="en-US" altLang="ja-JP" sz="1000"/>
            <a:t>)</a:t>
          </a:r>
          <a:endParaRPr lang="ja-JP" altLang="en-US" sz="1000"/>
        </a:p>
      </cdr:txBody>
    </cdr:sp>
  </cdr:relSizeAnchor>
  <cdr:relSizeAnchor xmlns:cdr="http://schemas.openxmlformats.org/drawingml/2006/chartDrawing">
    <cdr:from>
      <cdr:x>0.67174</cdr:x>
      <cdr:y>0.03002</cdr:y>
    </cdr:from>
    <cdr:to>
      <cdr:x>0.86483</cdr:x>
      <cdr:y>0.13836</cdr:y>
    </cdr:to>
    <cdr:sp macro="" textlink="">
      <cdr:nvSpPr>
        <cdr:cNvPr id="6" name="テキスト ボックス 1"/>
        <cdr:cNvSpPr txBox="1"/>
      </cdr:nvSpPr>
      <cdr:spPr>
        <a:xfrm xmlns:a="http://schemas.openxmlformats.org/drawingml/2006/main">
          <a:off x="3158311" y="93052"/>
          <a:ext cx="907849" cy="33586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t>(</a:t>
          </a:r>
          <a:r>
            <a:rPr lang="ja-JP" altLang="en-US" sz="1000"/>
            <a:t>カ所</a:t>
          </a:r>
          <a:r>
            <a:rPr lang="en-US" altLang="ja-JP" sz="1000"/>
            <a:t>)</a:t>
          </a:r>
          <a:endParaRPr lang="ja-JP" altLang="en-US" sz="1000"/>
        </a:p>
      </cdr:txBody>
    </cdr:sp>
  </cdr:relSizeAnchor>
  <cdr:relSizeAnchor xmlns:cdr="http://schemas.openxmlformats.org/drawingml/2006/chartDrawing">
    <cdr:from>
      <cdr:x>0.33433</cdr:x>
      <cdr:y>0.54053</cdr:y>
    </cdr:from>
    <cdr:to>
      <cdr:x>0.49328</cdr:x>
      <cdr:y>0.63507</cdr:y>
    </cdr:to>
    <cdr:sp macro="" textlink="">
      <cdr:nvSpPr>
        <cdr:cNvPr id="7" name="テキスト ボックス 1"/>
        <cdr:cNvSpPr txBox="1"/>
      </cdr:nvSpPr>
      <cdr:spPr>
        <a:xfrm xmlns:a="http://schemas.openxmlformats.org/drawingml/2006/main">
          <a:off x="1568589" y="1687253"/>
          <a:ext cx="745753" cy="29510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solidFill>
                <a:schemeClr val="accent3">
                  <a:lumMod val="50000"/>
                </a:schemeClr>
              </a:solidFill>
            </a:rPr>
            <a:t>(213)</a:t>
          </a:r>
          <a:endParaRPr lang="ja-JP" altLang="en-US" sz="900">
            <a:solidFill>
              <a:schemeClr val="accent3">
                <a:lumMod val="50000"/>
              </a:schemeClr>
            </a:solidFill>
          </a:endParaRPr>
        </a:p>
      </cdr:txBody>
    </cdr:sp>
  </cdr:relSizeAnchor>
</c:userShapes>
</file>

<file path=xl/drawings/drawing155.xml><?xml version="1.0" encoding="utf-8"?>
<xdr:wsDr xmlns:xdr="http://schemas.openxmlformats.org/drawingml/2006/spreadsheetDrawing" xmlns:a="http://schemas.openxmlformats.org/drawingml/2006/main">
  <xdr:twoCellAnchor>
    <xdr:from>
      <xdr:col>9</xdr:col>
      <xdr:colOff>295275</xdr:colOff>
      <xdr:row>3</xdr:row>
      <xdr:rowOff>47625</xdr:rowOff>
    </xdr:from>
    <xdr:to>
      <xdr:col>13</xdr:col>
      <xdr:colOff>457200</xdr:colOff>
      <xdr:row>14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333375</xdr:colOff>
      <xdr:row>12</xdr:row>
      <xdr:rowOff>161925</xdr:rowOff>
    </xdr:from>
    <xdr:to>
      <xdr:col>13</xdr:col>
      <xdr:colOff>504825</xdr:colOff>
      <xdr:row>23</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xdr:cNvSpPr txBox="1"/>
      </xdr:nvSpPr>
      <xdr:spPr>
        <a:xfrm>
          <a:off x="8743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5" name="テキスト ボックス 4"/>
        <xdr:cNvSpPr txBox="1"/>
      </xdr:nvSpPr>
      <xdr:spPr>
        <a:xfrm>
          <a:off x="8743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56.xml><?xml version="1.0" encoding="utf-8"?>
<c:userShapes xmlns:c="http://schemas.openxmlformats.org/drawingml/2006/chart">
  <cdr:relSizeAnchor xmlns:cdr="http://schemas.openxmlformats.org/drawingml/2006/chartDrawing">
    <cdr:from>
      <cdr:x>0.02433</cdr:x>
      <cdr:y>0.03487</cdr:y>
    </cdr:from>
    <cdr:to>
      <cdr:x>0.25372</cdr:x>
      <cdr:y>0.24194</cdr:y>
    </cdr:to>
    <cdr:sp macro="" textlink="">
      <cdr:nvSpPr>
        <cdr:cNvPr id="60417" name="Text Box 1"/>
        <cdr:cNvSpPr txBox="1">
          <a:spLocks xmlns:a="http://schemas.openxmlformats.org/drawingml/2006/main" noChangeArrowheads="1"/>
        </cdr:cNvSpPr>
      </cdr:nvSpPr>
      <cdr:spPr bwMode="auto">
        <a:xfrm xmlns:a="http://schemas.openxmlformats.org/drawingml/2006/main">
          <a:off x="90843" y="82370"/>
          <a:ext cx="856497" cy="489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（ヵ所）</a:t>
          </a:r>
        </a:p>
      </cdr:txBody>
    </cdr:sp>
  </cdr:relSizeAnchor>
</c:userShapes>
</file>

<file path=xl/drawings/drawing157.xml><?xml version="1.0" encoding="utf-8"?>
<c:userShapes xmlns:c="http://schemas.openxmlformats.org/drawingml/2006/chart">
  <cdr:relSizeAnchor xmlns:cdr="http://schemas.openxmlformats.org/drawingml/2006/chartDrawing">
    <cdr:from>
      <cdr:x>0.01781</cdr:x>
      <cdr:y>0.08769</cdr:y>
    </cdr:from>
    <cdr:to>
      <cdr:x>0.22028</cdr:x>
      <cdr:y>0.26496</cdr:y>
    </cdr:to>
    <cdr:sp macro="" textlink="">
      <cdr:nvSpPr>
        <cdr:cNvPr id="61441" name="Text Box 1"/>
        <cdr:cNvSpPr txBox="1">
          <a:spLocks xmlns:a="http://schemas.openxmlformats.org/drawingml/2006/main" noChangeArrowheads="1"/>
        </cdr:cNvSpPr>
      </cdr:nvSpPr>
      <cdr:spPr bwMode="auto">
        <a:xfrm xmlns:a="http://schemas.openxmlformats.org/drawingml/2006/main">
          <a:off x="66674" y="195448"/>
          <a:ext cx="757905" cy="395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（ヵ所）</a:t>
          </a:r>
        </a:p>
      </cdr:txBody>
    </cdr:sp>
  </cdr:relSizeAnchor>
</c:userShapes>
</file>

<file path=xl/drawings/drawing158.xml><?xml version="1.0" encoding="utf-8"?>
<xdr:wsDr xmlns:xdr="http://schemas.openxmlformats.org/drawingml/2006/spreadsheetDrawing" xmlns:a="http://schemas.openxmlformats.org/drawingml/2006/main">
  <xdr:twoCellAnchor>
    <xdr:from>
      <xdr:col>15</xdr:col>
      <xdr:colOff>39833</xdr:colOff>
      <xdr:row>3</xdr:row>
      <xdr:rowOff>135082</xdr:rowOff>
    </xdr:from>
    <xdr:to>
      <xdr:col>20</xdr:col>
      <xdr:colOff>640773</xdr:colOff>
      <xdr:row>20</xdr:row>
      <xdr:rowOff>121226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15</xdr:col>
      <xdr:colOff>0</xdr:colOff>
      <xdr:row>1</xdr:row>
      <xdr:rowOff>0</xdr:rowOff>
    </xdr:from>
    <xdr:ext cx="385555" cy="92398"/>
    <xdr:sp macro="" textlink="">
      <xdr:nvSpPr>
        <xdr:cNvPr id="3" name="テキスト ボックス 2"/>
        <xdr:cNvSpPr txBox="1"/>
      </xdr:nvSpPr>
      <xdr:spPr>
        <a:xfrm>
          <a:off x="6629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15</xdr:col>
      <xdr:colOff>0</xdr:colOff>
      <xdr:row>1</xdr:row>
      <xdr:rowOff>0</xdr:rowOff>
    </xdr:from>
    <xdr:ext cx="385555" cy="92398"/>
    <xdr:sp macro="" textlink="">
      <xdr:nvSpPr>
        <xdr:cNvPr id="4" name="テキスト ボックス 3"/>
        <xdr:cNvSpPr txBox="1"/>
      </xdr:nvSpPr>
      <xdr:spPr>
        <a:xfrm>
          <a:off x="66294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59.xml><?xml version="1.0" encoding="utf-8"?>
<c:userShapes xmlns:c="http://schemas.openxmlformats.org/drawingml/2006/chart">
  <cdr:relSizeAnchor xmlns:cdr="http://schemas.openxmlformats.org/drawingml/2006/chartDrawing">
    <cdr:from>
      <cdr:x>0.6951</cdr:x>
      <cdr:y>0.65835</cdr:y>
    </cdr:from>
    <cdr:to>
      <cdr:x>0.94606</cdr:x>
      <cdr:y>0.8268</cdr:y>
    </cdr:to>
    <cdr:sp macro="" textlink="">
      <cdr:nvSpPr>
        <cdr:cNvPr id="72705" name="Text Box 1"/>
        <cdr:cNvSpPr txBox="1">
          <a:spLocks xmlns:a="http://schemas.openxmlformats.org/drawingml/2006/main" noChangeArrowheads="1"/>
        </cdr:cNvSpPr>
      </cdr:nvSpPr>
      <cdr:spPr bwMode="auto">
        <a:xfrm xmlns:a="http://schemas.openxmlformats.org/drawingml/2006/main">
          <a:off x="2816680" y="2192981"/>
          <a:ext cx="1016952" cy="5611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1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0.03719</cdr:x>
      <cdr:y>0.02045</cdr:y>
    </cdr:from>
    <cdr:to>
      <cdr:x>0.59765</cdr:x>
      <cdr:y>0.21512</cdr:y>
    </cdr:to>
    <cdr:sp macro="" textlink="">
      <cdr:nvSpPr>
        <cdr:cNvPr id="72706" name="Text Box 2"/>
        <cdr:cNvSpPr txBox="1">
          <a:spLocks xmlns:a="http://schemas.openxmlformats.org/drawingml/2006/main" noChangeArrowheads="1"/>
        </cdr:cNvSpPr>
      </cdr:nvSpPr>
      <cdr:spPr bwMode="auto">
        <a:xfrm xmlns:a="http://schemas.openxmlformats.org/drawingml/2006/main">
          <a:off x="150550" y="67003"/>
          <a:ext cx="2268800" cy="6378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2010</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とする指数）</a:t>
          </a:r>
        </a:p>
      </cdr:txBody>
    </cdr:sp>
  </cdr:relSizeAnchor>
  <cdr:relSizeAnchor xmlns:cdr="http://schemas.openxmlformats.org/drawingml/2006/chartDrawing">
    <cdr:from>
      <cdr:x>0.74522</cdr:x>
      <cdr:y>0.02457</cdr:y>
    </cdr:from>
    <cdr:to>
      <cdr:x>0.93122</cdr:x>
      <cdr:y>0.18405</cdr:y>
    </cdr:to>
    <cdr:sp macro="" textlink="">
      <cdr:nvSpPr>
        <cdr:cNvPr id="10" name="Text Box 3"/>
        <cdr:cNvSpPr txBox="1">
          <a:spLocks xmlns:a="http://schemas.openxmlformats.org/drawingml/2006/main" noChangeArrowheads="1"/>
        </cdr:cNvSpPr>
      </cdr:nvSpPr>
      <cdr:spPr bwMode="auto">
        <a:xfrm xmlns:a="http://schemas.openxmlformats.org/drawingml/2006/main">
          <a:off x="3019805" y="81838"/>
          <a:ext cx="753671" cy="5312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100" b="0" i="0" u="none" strike="noStrike" baseline="0">
              <a:solidFill>
                <a:sysClr val="windowText" lastClr="000000"/>
              </a:solidFill>
              <a:latin typeface="ＭＳ Ｐゴシック"/>
              <a:ea typeface="ＭＳ Ｐゴシック"/>
            </a:rPr>
            <a:t>（％）</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19</xdr:col>
      <xdr:colOff>547688</xdr:colOff>
      <xdr:row>8</xdr:row>
      <xdr:rowOff>23812</xdr:rowOff>
    </xdr:from>
    <xdr:to>
      <xdr:col>24</xdr:col>
      <xdr:colOff>180975</xdr:colOff>
      <xdr:row>25</xdr:row>
      <xdr:rowOff>61912</xdr:rowOff>
    </xdr:to>
    <xdr:graphicFrame macro="">
      <xdr:nvGraphicFramePr>
        <xdr:cNvPr id="78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22</xdr:col>
      <xdr:colOff>528637</xdr:colOff>
      <xdr:row>8</xdr:row>
      <xdr:rowOff>100012</xdr:rowOff>
    </xdr:from>
    <xdr:to>
      <xdr:col>26</xdr:col>
      <xdr:colOff>528637</xdr:colOff>
      <xdr:row>25</xdr:row>
      <xdr:rowOff>42862</xdr:rowOff>
    </xdr:to>
    <xdr:graphicFrame macro="">
      <xdr:nvGraphicFramePr>
        <xdr:cNvPr id="780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20</xdr:col>
      <xdr:colOff>77065</xdr:colOff>
      <xdr:row>3</xdr:row>
      <xdr:rowOff>197428</xdr:rowOff>
    </xdr:from>
    <xdr:to>
      <xdr:col>27</xdr:col>
      <xdr:colOff>357621</xdr:colOff>
      <xdr:row>15</xdr:row>
      <xdr:rowOff>57943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0</xdr:colOff>
      <xdr:row>1</xdr:row>
      <xdr:rowOff>0</xdr:rowOff>
    </xdr:from>
    <xdr:ext cx="385555" cy="92398"/>
    <xdr:sp macro="" textlink="">
      <xdr:nvSpPr>
        <xdr:cNvPr id="3" name="テキスト ボックス 2"/>
        <xdr:cNvSpPr txBox="1"/>
      </xdr:nvSpPr>
      <xdr:spPr>
        <a:xfrm>
          <a:off x="142398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16</xdr:col>
      <xdr:colOff>0</xdr:colOff>
      <xdr:row>1</xdr:row>
      <xdr:rowOff>0</xdr:rowOff>
    </xdr:from>
    <xdr:ext cx="385555" cy="92398"/>
    <xdr:sp macro="" textlink="">
      <xdr:nvSpPr>
        <xdr:cNvPr id="4" name="テキスト ボックス 3"/>
        <xdr:cNvSpPr txBox="1"/>
      </xdr:nvSpPr>
      <xdr:spPr>
        <a:xfrm>
          <a:off x="142398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61.xml><?xml version="1.0" encoding="utf-8"?>
<c:userShapes xmlns:c="http://schemas.openxmlformats.org/drawingml/2006/chart">
  <cdr:relSizeAnchor xmlns:cdr="http://schemas.openxmlformats.org/drawingml/2006/chartDrawing">
    <cdr:from>
      <cdr:x>0</cdr:x>
      <cdr:y>0.03003</cdr:y>
    </cdr:from>
    <cdr:to>
      <cdr:x>0.21165</cdr:x>
      <cdr:y>0.16001</cdr:y>
    </cdr:to>
    <cdr:sp macro="" textlink="">
      <cdr:nvSpPr>
        <cdr:cNvPr id="45057" name="Text Box 1"/>
        <cdr:cNvSpPr txBox="1">
          <a:spLocks xmlns:a="http://schemas.openxmlformats.org/drawingml/2006/main" noChangeArrowheads="1"/>
        </cdr:cNvSpPr>
      </cdr:nvSpPr>
      <cdr:spPr bwMode="auto">
        <a:xfrm xmlns:a="http://schemas.openxmlformats.org/drawingml/2006/main">
          <a:off x="0" y="67400"/>
          <a:ext cx="1032635" cy="2917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（兆円）</a:t>
          </a:r>
        </a:p>
      </cdr:txBody>
    </cdr:sp>
  </cdr:relSizeAnchor>
  <cdr:relSizeAnchor xmlns:cdr="http://schemas.openxmlformats.org/drawingml/2006/chartDrawing">
    <cdr:from>
      <cdr:x>0.45146</cdr:x>
      <cdr:y>0.9234</cdr:y>
    </cdr:from>
    <cdr:to>
      <cdr:x>0.7119</cdr:x>
      <cdr:y>1</cdr:y>
    </cdr:to>
    <cdr:sp macro="" textlink="">
      <cdr:nvSpPr>
        <cdr:cNvPr id="45058" name="Text Box 2"/>
        <cdr:cNvSpPr txBox="1">
          <a:spLocks xmlns:a="http://schemas.openxmlformats.org/drawingml/2006/main" noChangeArrowheads="1"/>
        </cdr:cNvSpPr>
      </cdr:nvSpPr>
      <cdr:spPr bwMode="auto">
        <a:xfrm xmlns:a="http://schemas.openxmlformats.org/drawingml/2006/main">
          <a:off x="2202657" y="2072413"/>
          <a:ext cx="1270685" cy="1719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b"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（年度</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0.51857</cdr:x>
      <cdr:y>0.04288</cdr:y>
    </cdr:from>
    <cdr:to>
      <cdr:x>0.69061</cdr:x>
      <cdr:y>0.16001</cdr:y>
    </cdr:to>
    <cdr:sp macro="" textlink="">
      <cdr:nvSpPr>
        <cdr:cNvPr id="4" name="Text Box 1"/>
        <cdr:cNvSpPr txBox="1">
          <a:spLocks xmlns:a="http://schemas.openxmlformats.org/drawingml/2006/main" noChangeArrowheads="1"/>
        </cdr:cNvSpPr>
      </cdr:nvSpPr>
      <cdr:spPr bwMode="auto">
        <a:xfrm xmlns:a="http://schemas.openxmlformats.org/drawingml/2006/main">
          <a:off x="2530080" y="96237"/>
          <a:ext cx="839390" cy="2628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0.56005</cdr:x>
      <cdr:y>0.30059</cdr:y>
    </cdr:from>
    <cdr:to>
      <cdr:x>0.68534</cdr:x>
      <cdr:y>0.41995</cdr:y>
    </cdr:to>
    <cdr:sp macro="" textlink="">
      <cdr:nvSpPr>
        <cdr:cNvPr id="5" name="Text Box 1"/>
        <cdr:cNvSpPr txBox="1">
          <a:spLocks xmlns:a="http://schemas.openxmlformats.org/drawingml/2006/main" noChangeArrowheads="1"/>
        </cdr:cNvSpPr>
      </cdr:nvSpPr>
      <cdr:spPr bwMode="auto">
        <a:xfrm xmlns:a="http://schemas.openxmlformats.org/drawingml/2006/main">
          <a:off x="2732486" y="674619"/>
          <a:ext cx="611272" cy="2678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104.3</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0.62569</cdr:x>
      <cdr:y>0.3613</cdr:y>
    </cdr:from>
    <cdr:to>
      <cdr:x>0.64738</cdr:x>
      <cdr:y>0.38253</cdr:y>
    </cdr:to>
    <cdr:cxnSp macro="">
      <cdr:nvCxnSpPr>
        <cdr:cNvPr id="3" name="直線コネクタ 2"/>
        <cdr:cNvCxnSpPr/>
      </cdr:nvCxnSpPr>
      <cdr:spPr>
        <a:xfrm xmlns:a="http://schemas.openxmlformats.org/drawingml/2006/main" flipV="1">
          <a:off x="2988942" y="800574"/>
          <a:ext cx="103614" cy="47042"/>
        </a:xfrm>
        <a:prstGeom xmlns:a="http://schemas.openxmlformats.org/drawingml/2006/main" prst="line">
          <a:avLst/>
        </a:prstGeom>
        <a:ln xmlns:a="http://schemas.openxmlformats.org/drawingml/2006/main" w="63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0.62464</cdr:x>
      <cdr:y>0.47162</cdr:y>
    </cdr:from>
    <cdr:to>
      <cdr:x>0.64633</cdr:x>
      <cdr:y>0.49284</cdr:y>
    </cdr:to>
    <cdr:cxnSp macro="">
      <cdr:nvCxnSpPr>
        <cdr:cNvPr id="9" name="直線コネクタ 8"/>
        <cdr:cNvCxnSpPr/>
      </cdr:nvCxnSpPr>
      <cdr:spPr>
        <a:xfrm xmlns:a="http://schemas.openxmlformats.org/drawingml/2006/main" flipV="1">
          <a:off x="2571751" y="1058465"/>
          <a:ext cx="89296" cy="47626"/>
        </a:xfrm>
        <a:prstGeom xmlns:a="http://schemas.openxmlformats.org/drawingml/2006/main" prst="line">
          <a:avLst/>
        </a:prstGeom>
        <a:ln xmlns:a="http://schemas.openxmlformats.org/drawingml/2006/main" w="63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0.62319</cdr:x>
      <cdr:y>0.6122</cdr:y>
    </cdr:from>
    <cdr:to>
      <cdr:x>0.64488</cdr:x>
      <cdr:y>0.63342</cdr:y>
    </cdr:to>
    <cdr:cxnSp macro="">
      <cdr:nvCxnSpPr>
        <cdr:cNvPr id="10" name="直線コネクタ 9"/>
        <cdr:cNvCxnSpPr/>
      </cdr:nvCxnSpPr>
      <cdr:spPr>
        <a:xfrm xmlns:a="http://schemas.openxmlformats.org/drawingml/2006/main" flipV="1">
          <a:off x="2565798" y="1373981"/>
          <a:ext cx="89296" cy="47626"/>
        </a:xfrm>
        <a:prstGeom xmlns:a="http://schemas.openxmlformats.org/drawingml/2006/main" prst="line">
          <a:avLst/>
        </a:prstGeom>
        <a:ln xmlns:a="http://schemas.openxmlformats.org/drawingml/2006/main" w="63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0.62319</cdr:x>
      <cdr:y>0.73422</cdr:y>
    </cdr:from>
    <cdr:to>
      <cdr:x>0.64488</cdr:x>
      <cdr:y>0.75544</cdr:y>
    </cdr:to>
    <cdr:cxnSp macro="">
      <cdr:nvCxnSpPr>
        <cdr:cNvPr id="11" name="直線コネクタ 10"/>
        <cdr:cNvCxnSpPr/>
      </cdr:nvCxnSpPr>
      <cdr:spPr>
        <a:xfrm xmlns:a="http://schemas.openxmlformats.org/drawingml/2006/main" flipV="1">
          <a:off x="2565798" y="1647825"/>
          <a:ext cx="89296" cy="47626"/>
        </a:xfrm>
        <a:prstGeom xmlns:a="http://schemas.openxmlformats.org/drawingml/2006/main" prst="line">
          <a:avLst/>
        </a:prstGeom>
        <a:ln xmlns:a="http://schemas.openxmlformats.org/drawingml/2006/main" w="63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2.xml><?xml version="1.0" encoding="utf-8"?>
<xdr:wsDr xmlns:xdr="http://schemas.openxmlformats.org/drawingml/2006/spreadsheetDrawing" xmlns:a="http://schemas.openxmlformats.org/drawingml/2006/main">
  <xdr:twoCellAnchor>
    <xdr:from>
      <xdr:col>8</xdr:col>
      <xdr:colOff>299028</xdr:colOff>
      <xdr:row>2</xdr:row>
      <xdr:rowOff>985839</xdr:rowOff>
    </xdr:from>
    <xdr:to>
      <xdr:col>16</xdr:col>
      <xdr:colOff>285750</xdr:colOff>
      <xdr:row>20</xdr:row>
      <xdr:rowOff>41276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0</xdr:colOff>
      <xdr:row>2</xdr:row>
      <xdr:rowOff>0</xdr:rowOff>
    </xdr:from>
    <xdr:ext cx="9525" cy="9525"/>
    <xdr:pic>
      <xdr:nvPicPr>
        <xdr:cNvPr id="3" name="図 2"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4" name="図 3"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5" name="図 4"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6" name="図 5"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7" name="図 6"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xdr:row>
      <xdr:rowOff>0</xdr:rowOff>
    </xdr:from>
    <xdr:ext cx="9525" cy="9525"/>
    <xdr:pic>
      <xdr:nvPicPr>
        <xdr:cNvPr id="8" name="図 7" descr="http://sync.logly.co.jp/sg.gif?sid=1&amp;aid=7cc7bbbab681965d46388a031264c477b9c9b1b9&amp;url=http%3A//www.moug.net/tech/exopr/0090052.html&amp;rurl=http%3A//www.google.co.jp/url%3Fsa%3Dt%26rct%3Dj%26q%3D%26esrc%3Ds%26source%3Dweb%26cd%3D2%26sqi%3D2%26ved%3D0ahUKEwii3MnOvffPAhXGWbwKHaeAAfkQFggkMAE%26url%3Dhttp%253A%252F%252Fwww.moug.net%252Ftech%252Fexopr%252F0090052.html%26usg%3DAFQjCNGMpVH2rUX6gwnS6MwP01vZBUlygQ%26sig2%3DTPCf6_rwc2Xh1WNPdMt7Ww%26bvm%3Dbv.136811127%2Cd.dG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16</xdr:col>
      <xdr:colOff>120650</xdr:colOff>
      <xdr:row>7</xdr:row>
      <xdr:rowOff>19050</xdr:rowOff>
    </xdr:from>
    <xdr:to>
      <xdr:col>16</xdr:col>
      <xdr:colOff>539750</xdr:colOff>
      <xdr:row>7</xdr:row>
      <xdr:rowOff>152400</xdr:rowOff>
    </xdr:to>
    <xdr:sp macro="" textlink="">
      <xdr:nvSpPr>
        <xdr:cNvPr id="9" name="テキスト ボックス 8"/>
        <xdr:cNvSpPr txBox="1"/>
      </xdr:nvSpPr>
      <xdr:spPr>
        <a:xfrm>
          <a:off x="13150850" y="1219200"/>
          <a:ext cx="4191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endParaRPr kumimoji="1" lang="ja-JP" altLang="en-US" sz="800"/>
        </a:p>
      </xdr:txBody>
    </xdr:sp>
    <xdr:clientData/>
  </xdr:twoCellAnchor>
  <xdr:oneCellAnchor>
    <xdr:from>
      <xdr:col>13</xdr:col>
      <xdr:colOff>0</xdr:colOff>
      <xdr:row>1</xdr:row>
      <xdr:rowOff>0</xdr:rowOff>
    </xdr:from>
    <xdr:ext cx="385555" cy="92398"/>
    <xdr:sp macro="" textlink="">
      <xdr:nvSpPr>
        <xdr:cNvPr id="10" name="テキスト ボックス 9"/>
        <xdr:cNvSpPr txBox="1"/>
      </xdr:nvSpPr>
      <xdr:spPr>
        <a:xfrm>
          <a:off x="12763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0</xdr:colOff>
      <xdr:row>1</xdr:row>
      <xdr:rowOff>0</xdr:rowOff>
    </xdr:from>
    <xdr:ext cx="385555" cy="92398"/>
    <xdr:sp macro="" textlink="">
      <xdr:nvSpPr>
        <xdr:cNvPr id="11" name="テキスト ボックス 10"/>
        <xdr:cNvSpPr txBox="1"/>
      </xdr:nvSpPr>
      <xdr:spPr>
        <a:xfrm>
          <a:off x="12763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63.xml><?xml version="1.0" encoding="utf-8"?>
<c:userShapes xmlns:c="http://schemas.openxmlformats.org/drawingml/2006/chart">
  <cdr:relSizeAnchor xmlns:cdr="http://schemas.openxmlformats.org/drawingml/2006/chartDrawing">
    <cdr:from>
      <cdr:x>0.16542</cdr:x>
      <cdr:y>0.08681</cdr:y>
    </cdr:from>
    <cdr:to>
      <cdr:x>0.16542</cdr:x>
      <cdr:y>0.96626</cdr:y>
    </cdr:to>
    <cdr:cxnSp macro="">
      <cdr:nvCxnSpPr>
        <cdr:cNvPr id="3" name="直線コネクタ 2"/>
        <cdr:cNvCxnSpPr/>
      </cdr:nvCxnSpPr>
      <cdr:spPr>
        <a:xfrm xmlns:a="http://schemas.openxmlformats.org/drawingml/2006/main">
          <a:off x="877314" y="277801"/>
          <a:ext cx="0" cy="2814211"/>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0.26981</cdr:x>
      <cdr:y>0.08804</cdr:y>
    </cdr:from>
    <cdr:to>
      <cdr:x>0.26981</cdr:x>
      <cdr:y>0.96326</cdr:y>
    </cdr:to>
    <cdr:cxnSp macro="">
      <cdr:nvCxnSpPr>
        <cdr:cNvPr id="4" name="直線コネクタ 3"/>
        <cdr:cNvCxnSpPr/>
      </cdr:nvCxnSpPr>
      <cdr:spPr>
        <a:xfrm xmlns:a="http://schemas.openxmlformats.org/drawingml/2006/main">
          <a:off x="1430918" y="281738"/>
          <a:ext cx="0" cy="2800676"/>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0.37248</cdr:x>
      <cdr:y>0.08359</cdr:y>
    </cdr:from>
    <cdr:to>
      <cdr:x>0.37248</cdr:x>
      <cdr:y>0.96056</cdr:y>
    </cdr:to>
    <cdr:cxnSp macro="">
      <cdr:nvCxnSpPr>
        <cdr:cNvPr id="5" name="直線コネクタ 4"/>
        <cdr:cNvCxnSpPr/>
      </cdr:nvCxnSpPr>
      <cdr:spPr>
        <a:xfrm xmlns:a="http://schemas.openxmlformats.org/drawingml/2006/main">
          <a:off x="1975399" y="267478"/>
          <a:ext cx="0" cy="2806275"/>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0.47494</cdr:x>
      <cdr:y>0.08285</cdr:y>
    </cdr:from>
    <cdr:to>
      <cdr:x>0.47494</cdr:x>
      <cdr:y>0.95982</cdr:y>
    </cdr:to>
    <cdr:cxnSp macro="">
      <cdr:nvCxnSpPr>
        <cdr:cNvPr id="6" name="直線コネクタ 5"/>
        <cdr:cNvCxnSpPr/>
      </cdr:nvCxnSpPr>
      <cdr:spPr>
        <a:xfrm xmlns:a="http://schemas.openxmlformats.org/drawingml/2006/main">
          <a:off x="2511927" y="267384"/>
          <a:ext cx="0" cy="2830322"/>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0.58003</cdr:x>
      <cdr:y>0.08769</cdr:y>
    </cdr:from>
    <cdr:to>
      <cdr:x>0.58003</cdr:x>
      <cdr:y>0.96116</cdr:y>
    </cdr:to>
    <cdr:cxnSp macro="">
      <cdr:nvCxnSpPr>
        <cdr:cNvPr id="7" name="直線コネクタ 6"/>
        <cdr:cNvCxnSpPr/>
      </cdr:nvCxnSpPr>
      <cdr:spPr>
        <a:xfrm xmlns:a="http://schemas.openxmlformats.org/drawingml/2006/main">
          <a:off x="3076126" y="280593"/>
          <a:ext cx="0" cy="2795075"/>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0.68048</cdr:x>
      <cdr:y>0.0879</cdr:y>
    </cdr:from>
    <cdr:to>
      <cdr:x>0.68048</cdr:x>
      <cdr:y>0.96137</cdr:y>
    </cdr:to>
    <cdr:cxnSp macro="">
      <cdr:nvCxnSpPr>
        <cdr:cNvPr id="8" name="直線コネクタ 7"/>
        <cdr:cNvCxnSpPr/>
      </cdr:nvCxnSpPr>
      <cdr:spPr>
        <a:xfrm xmlns:a="http://schemas.openxmlformats.org/drawingml/2006/main">
          <a:off x="3599063" y="283684"/>
          <a:ext cx="0" cy="2819025"/>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0.78702</cdr:x>
      <cdr:y>0.08913</cdr:y>
    </cdr:from>
    <cdr:to>
      <cdr:x>0.78702</cdr:x>
      <cdr:y>0.96658</cdr:y>
    </cdr:to>
    <cdr:cxnSp macro="">
      <cdr:nvCxnSpPr>
        <cdr:cNvPr id="10" name="直線コネクタ 9"/>
        <cdr:cNvCxnSpPr/>
      </cdr:nvCxnSpPr>
      <cdr:spPr>
        <a:xfrm xmlns:a="http://schemas.openxmlformats.org/drawingml/2006/main">
          <a:off x="4162547" y="287652"/>
          <a:ext cx="0" cy="2831871"/>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0.89039</cdr:x>
      <cdr:y>0.07573</cdr:y>
    </cdr:from>
    <cdr:to>
      <cdr:x>0.89039</cdr:x>
      <cdr:y>0.95318</cdr:y>
    </cdr:to>
    <cdr:cxnSp macro="">
      <cdr:nvCxnSpPr>
        <cdr:cNvPr id="24" name="直線コネクタ 23"/>
        <cdr:cNvCxnSpPr/>
      </cdr:nvCxnSpPr>
      <cdr:spPr>
        <a:xfrm xmlns:a="http://schemas.openxmlformats.org/drawingml/2006/main">
          <a:off x="4827096" y="239844"/>
          <a:ext cx="0" cy="2778940"/>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0.06157</cdr:x>
      <cdr:y>0.09267</cdr:y>
    </cdr:from>
    <cdr:to>
      <cdr:x>0.06157</cdr:x>
      <cdr:y>0.97012</cdr:y>
    </cdr:to>
    <cdr:cxnSp macro="">
      <cdr:nvCxnSpPr>
        <cdr:cNvPr id="25" name="直線コネクタ 24"/>
        <cdr:cNvCxnSpPr/>
      </cdr:nvCxnSpPr>
      <cdr:spPr>
        <a:xfrm xmlns:a="http://schemas.openxmlformats.org/drawingml/2006/main">
          <a:off x="326545" y="296548"/>
          <a:ext cx="0" cy="2807811"/>
        </a:xfrm>
        <a:prstGeom xmlns:a="http://schemas.openxmlformats.org/drawingml/2006/main" prst="line">
          <a:avLst/>
        </a:prstGeom>
        <a:ln xmlns:a="http://schemas.openxmlformats.org/drawingml/2006/main" w="635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0.09864</cdr:x>
      <cdr:y>0.10171</cdr:y>
    </cdr:from>
    <cdr:to>
      <cdr:x>0.12785</cdr:x>
      <cdr:y>0.54993</cdr:y>
    </cdr:to>
    <cdr:cxnSp macro="">
      <cdr:nvCxnSpPr>
        <cdr:cNvPr id="27" name="直線コネクタ 26"/>
        <cdr:cNvCxnSpPr/>
      </cdr:nvCxnSpPr>
      <cdr:spPr>
        <a:xfrm xmlns:a="http://schemas.openxmlformats.org/drawingml/2006/main" flipV="1">
          <a:off x="521710" y="328257"/>
          <a:ext cx="154505" cy="1446567"/>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0.20359</cdr:x>
      <cdr:y>0.55239</cdr:y>
    </cdr:from>
    <cdr:to>
      <cdr:x>0.22921</cdr:x>
      <cdr:y>0.65543</cdr:y>
    </cdr:to>
    <cdr:cxnSp macro="">
      <cdr:nvCxnSpPr>
        <cdr:cNvPr id="28" name="直線コネクタ 27"/>
        <cdr:cNvCxnSpPr/>
      </cdr:nvCxnSpPr>
      <cdr:spPr>
        <a:xfrm xmlns:a="http://schemas.openxmlformats.org/drawingml/2006/main" flipV="1">
          <a:off x="1076769" y="1782762"/>
          <a:ext cx="135503" cy="332549"/>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0.30588</cdr:x>
      <cdr:y>0.64329</cdr:y>
    </cdr:from>
    <cdr:to>
      <cdr:x>0.33622</cdr:x>
      <cdr:y>0.66403</cdr:y>
    </cdr:to>
    <cdr:cxnSp macro="">
      <cdr:nvCxnSpPr>
        <cdr:cNvPr id="30" name="直線コネクタ 29"/>
        <cdr:cNvCxnSpPr/>
      </cdr:nvCxnSpPr>
      <cdr:spPr>
        <a:xfrm xmlns:a="http://schemas.openxmlformats.org/drawingml/2006/main" flipV="1">
          <a:off x="1623763" y="2046491"/>
          <a:ext cx="161034" cy="65999"/>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0.40915</cdr:x>
      <cdr:y>0.65322</cdr:y>
    </cdr:from>
    <cdr:to>
      <cdr:x>0.43781</cdr:x>
      <cdr:y>0.6626</cdr:y>
    </cdr:to>
    <cdr:cxnSp macro="">
      <cdr:nvCxnSpPr>
        <cdr:cNvPr id="32" name="直線コネクタ 31"/>
        <cdr:cNvCxnSpPr/>
      </cdr:nvCxnSpPr>
      <cdr:spPr>
        <a:xfrm xmlns:a="http://schemas.openxmlformats.org/drawingml/2006/main" flipV="1">
          <a:off x="2171942" y="2078088"/>
          <a:ext cx="152143" cy="29854"/>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0.51342</cdr:x>
      <cdr:y>0.6684</cdr:y>
    </cdr:from>
    <cdr:to>
      <cdr:x>0.54343</cdr:x>
      <cdr:y>0.67098</cdr:y>
    </cdr:to>
    <cdr:cxnSp macro="">
      <cdr:nvCxnSpPr>
        <cdr:cNvPr id="35" name="直線コネクタ 34"/>
        <cdr:cNvCxnSpPr/>
      </cdr:nvCxnSpPr>
      <cdr:spPr>
        <a:xfrm xmlns:a="http://schemas.openxmlformats.org/drawingml/2006/main" flipV="1">
          <a:off x="2725481" y="2126378"/>
          <a:ext cx="159299" cy="8196"/>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0.61526</cdr:x>
      <cdr:y>0.66357</cdr:y>
    </cdr:from>
    <cdr:to>
      <cdr:x>0.64646</cdr:x>
      <cdr:y>0.67065</cdr:y>
    </cdr:to>
    <cdr:cxnSp macro="">
      <cdr:nvCxnSpPr>
        <cdr:cNvPr id="36" name="直線コネクタ 35"/>
        <cdr:cNvCxnSpPr/>
      </cdr:nvCxnSpPr>
      <cdr:spPr>
        <a:xfrm xmlns:a="http://schemas.openxmlformats.org/drawingml/2006/main" flipV="1">
          <a:off x="3266066" y="2111015"/>
          <a:ext cx="165634" cy="22524"/>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0.82299</cdr:x>
      <cdr:y>0.65005</cdr:y>
    </cdr:from>
    <cdr:to>
      <cdr:x>0.85541</cdr:x>
      <cdr:y>0.66865</cdr:y>
    </cdr:to>
    <cdr:cxnSp macro="">
      <cdr:nvCxnSpPr>
        <cdr:cNvPr id="39" name="直線コネクタ 38"/>
        <cdr:cNvCxnSpPr/>
      </cdr:nvCxnSpPr>
      <cdr:spPr>
        <a:xfrm xmlns:a="http://schemas.openxmlformats.org/drawingml/2006/main" flipV="1">
          <a:off x="4368786" y="2067999"/>
          <a:ext cx="172115" cy="59177"/>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0.72112</cdr:x>
      <cdr:y>0.65584</cdr:y>
    </cdr:from>
    <cdr:to>
      <cdr:x>0.75065</cdr:x>
      <cdr:y>0.66664</cdr:y>
    </cdr:to>
    <cdr:cxnSp macro="">
      <cdr:nvCxnSpPr>
        <cdr:cNvPr id="42" name="直線コネクタ 41"/>
        <cdr:cNvCxnSpPr/>
      </cdr:nvCxnSpPr>
      <cdr:spPr>
        <a:xfrm xmlns:a="http://schemas.openxmlformats.org/drawingml/2006/main" flipV="1">
          <a:off x="3828016" y="2086434"/>
          <a:ext cx="156748" cy="34347"/>
        </a:xfrm>
        <a:prstGeom xmlns:a="http://schemas.openxmlformats.org/drawingml/2006/main" prst="line">
          <a:avLst/>
        </a:prstGeom>
        <a:ln xmlns:a="http://schemas.openxmlformats.org/drawingml/2006/main" w="317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0.00108</cdr:x>
      <cdr:y>0</cdr:y>
    </cdr:from>
    <cdr:to>
      <cdr:x>0.88547</cdr:x>
      <cdr:y>1</cdr:y>
    </cdr:to>
    <cdr:grpSp>
      <cdr:nvGrpSpPr>
        <cdr:cNvPr id="11" name="グループ化 10"/>
        <cdr:cNvGrpSpPr/>
      </cdr:nvGrpSpPr>
      <cdr:grpSpPr>
        <a:xfrm xmlns:a="http://schemas.openxmlformats.org/drawingml/2006/main">
          <a:off x="5281" y="0"/>
          <a:ext cx="4324328" cy="2673969"/>
          <a:chOff x="5736" y="0"/>
          <a:chExt cx="4697170" cy="3170237"/>
        </a:xfrm>
      </cdr:grpSpPr>
      <cdr:sp macro="" textlink="">
        <cdr:nvSpPr>
          <cdr:cNvPr id="22" name="テキスト ボックス 21"/>
          <cdr:cNvSpPr txBox="1"/>
        </cdr:nvSpPr>
        <cdr:spPr>
          <a:xfrm xmlns:a="http://schemas.openxmlformats.org/drawingml/2006/main">
            <a:off x="5736" y="0"/>
            <a:ext cx="638831" cy="55992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US" altLang="ja-JP" sz="900"/>
              <a:t>(</a:t>
            </a:r>
            <a:r>
              <a:rPr lang="ja-JP" altLang="en-US" sz="900"/>
              <a:t>ヵ所</a:t>
            </a:r>
            <a:r>
              <a:rPr lang="en-US" altLang="ja-JP" sz="900"/>
              <a:t>)</a:t>
            </a:r>
            <a:endParaRPr lang="ja-JP" altLang="en-US" sz="900"/>
          </a:p>
        </cdr:txBody>
      </cdr:sp>
      <cdr:sp macro="" textlink="">
        <cdr:nvSpPr>
          <cdr:cNvPr id="2" name="テキスト ボックス 1"/>
          <cdr:cNvSpPr txBox="1"/>
        </cdr:nvSpPr>
        <cdr:spPr>
          <a:xfrm xmlns:a="http://schemas.openxmlformats.org/drawingml/2006/main">
            <a:off x="364507" y="2273599"/>
            <a:ext cx="494154" cy="89663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vert="eaVert" wrap="none" rtlCol="0" anchor="ctr"/>
          <a:lstStyle xmlns:a="http://schemas.openxmlformats.org/drawingml/2006/main"/>
          <a:p xmlns:a="http://schemas.openxmlformats.org/drawingml/2006/main">
            <a:pPr algn="l"/>
            <a:r>
              <a:rPr lang="ja-JP" altLang="en-US" sz="1000"/>
              <a:t>東京都</a:t>
            </a:r>
            <a:r>
              <a:rPr lang="en-US" altLang="ja-JP" sz="1000"/>
              <a:t>(</a:t>
            </a:r>
            <a:r>
              <a:rPr lang="ja-JP" altLang="en-US" sz="1000"/>
              <a:t>関東</a:t>
            </a:r>
            <a:r>
              <a:rPr lang="en-US" altLang="ja-JP" sz="1000"/>
              <a:t>)</a:t>
            </a:r>
            <a:endParaRPr lang="ja-JP" altLang="en-US" sz="1000"/>
          </a:p>
        </cdr:txBody>
      </cdr:sp>
      <cdr:sp macro="" textlink="">
        <cdr:nvSpPr>
          <cdr:cNvPr id="26" name="テキスト ボックス 1"/>
          <cdr:cNvSpPr txBox="1"/>
        </cdr:nvSpPr>
        <cdr:spPr>
          <a:xfrm xmlns:a="http://schemas.openxmlformats.org/drawingml/2006/main">
            <a:off x="903913" y="2273599"/>
            <a:ext cx="494153"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大阪府</a:t>
            </a:r>
            <a:r>
              <a:rPr lang="en-US" altLang="ja-JP" sz="1000"/>
              <a:t>(</a:t>
            </a:r>
            <a:r>
              <a:rPr lang="ja-JP" altLang="en-US" sz="1000"/>
              <a:t>関西</a:t>
            </a:r>
            <a:r>
              <a:rPr lang="en-US" altLang="ja-JP" sz="1000"/>
              <a:t>)</a:t>
            </a:r>
            <a:endParaRPr lang="ja-JP" altLang="en-US" sz="1000"/>
          </a:p>
        </cdr:txBody>
      </cdr:sp>
      <cdr:sp macro="" textlink="">
        <cdr:nvSpPr>
          <cdr:cNvPr id="29" name="テキスト ボックス 1"/>
          <cdr:cNvSpPr txBox="1"/>
        </cdr:nvSpPr>
        <cdr:spPr>
          <a:xfrm xmlns:a="http://schemas.openxmlformats.org/drawingml/2006/main">
            <a:off x="1469821" y="2273599"/>
            <a:ext cx="49420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福岡県</a:t>
            </a:r>
            <a:r>
              <a:rPr lang="en-US" altLang="ja-JP" sz="1000"/>
              <a:t>(</a:t>
            </a:r>
            <a:r>
              <a:rPr lang="ja-JP" altLang="en-US" sz="1000"/>
              <a:t>九州</a:t>
            </a:r>
            <a:r>
              <a:rPr lang="en-US" altLang="ja-JP" sz="1000"/>
              <a:t>)</a:t>
            </a:r>
            <a:endParaRPr lang="ja-JP" altLang="en-US" sz="1000"/>
          </a:p>
        </cdr:txBody>
      </cdr:sp>
      <cdr:sp macro="" textlink="">
        <cdr:nvSpPr>
          <cdr:cNvPr id="31" name="テキスト ボックス 1"/>
          <cdr:cNvSpPr txBox="1"/>
        </cdr:nvSpPr>
        <cdr:spPr>
          <a:xfrm xmlns:a="http://schemas.openxmlformats.org/drawingml/2006/main">
            <a:off x="2011828" y="2273599"/>
            <a:ext cx="49420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北海道</a:t>
            </a:r>
            <a:r>
              <a:rPr lang="en-US" altLang="ja-JP" sz="1000"/>
              <a:t>(</a:t>
            </a:r>
            <a:r>
              <a:rPr lang="ja-JP" altLang="en-US" sz="1000"/>
              <a:t>北海道</a:t>
            </a:r>
            <a:r>
              <a:rPr lang="en-US" altLang="ja-JP" sz="1000"/>
              <a:t>)</a:t>
            </a:r>
            <a:endParaRPr lang="ja-JP" altLang="en-US" sz="1000"/>
          </a:p>
        </cdr:txBody>
      </cdr:sp>
      <cdr:sp macro="" textlink="">
        <cdr:nvSpPr>
          <cdr:cNvPr id="33" name="テキスト ボックス 1"/>
          <cdr:cNvSpPr txBox="1"/>
        </cdr:nvSpPr>
        <cdr:spPr>
          <a:xfrm xmlns:a="http://schemas.openxmlformats.org/drawingml/2006/main">
            <a:off x="2553836" y="2273599"/>
            <a:ext cx="49420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埼玉県</a:t>
            </a:r>
            <a:r>
              <a:rPr lang="en-US" altLang="ja-JP" sz="1000"/>
              <a:t>(</a:t>
            </a:r>
            <a:r>
              <a:rPr lang="ja-JP" altLang="en-US" sz="1000"/>
              <a:t>関東</a:t>
            </a:r>
            <a:r>
              <a:rPr lang="en-US" altLang="ja-JP" sz="1000"/>
              <a:t>)</a:t>
            </a:r>
            <a:endParaRPr lang="ja-JP" altLang="en-US" sz="1000"/>
          </a:p>
        </cdr:txBody>
      </cdr:sp>
      <cdr:sp macro="" textlink="">
        <cdr:nvSpPr>
          <cdr:cNvPr id="34" name="テキスト ボックス 1"/>
          <cdr:cNvSpPr txBox="1"/>
        </cdr:nvSpPr>
        <cdr:spPr>
          <a:xfrm xmlns:a="http://schemas.openxmlformats.org/drawingml/2006/main">
            <a:off x="3114433" y="2273599"/>
            <a:ext cx="475618"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神奈川県</a:t>
            </a:r>
            <a:r>
              <a:rPr lang="en-US" altLang="ja-JP" sz="1000"/>
              <a:t>(</a:t>
            </a:r>
            <a:r>
              <a:rPr lang="ja-JP" altLang="en-US" sz="1000"/>
              <a:t>関東</a:t>
            </a:r>
            <a:r>
              <a:rPr lang="en-US" altLang="ja-JP" sz="1000"/>
              <a:t>)</a:t>
            </a:r>
            <a:endParaRPr lang="ja-JP" altLang="en-US" sz="1000"/>
          </a:p>
        </cdr:txBody>
      </cdr:sp>
      <cdr:sp macro="" textlink="">
        <cdr:nvSpPr>
          <cdr:cNvPr id="37" name="テキスト ボックス 1"/>
          <cdr:cNvSpPr txBox="1"/>
        </cdr:nvSpPr>
        <cdr:spPr>
          <a:xfrm xmlns:a="http://schemas.openxmlformats.org/drawingml/2006/main">
            <a:off x="3661805" y="2273599"/>
            <a:ext cx="475671"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千葉県</a:t>
            </a:r>
            <a:r>
              <a:rPr lang="en-US" altLang="ja-JP" sz="1000"/>
              <a:t>(</a:t>
            </a:r>
            <a:r>
              <a:rPr lang="ja-JP" altLang="en-US" sz="1000"/>
              <a:t>関東</a:t>
            </a:r>
            <a:r>
              <a:rPr lang="en-US" altLang="ja-JP" sz="1000"/>
              <a:t>)</a:t>
            </a:r>
            <a:endParaRPr lang="ja-JP" altLang="en-US" sz="1000"/>
          </a:p>
        </cdr:txBody>
      </cdr:sp>
      <cdr:sp macro="" textlink="">
        <cdr:nvSpPr>
          <cdr:cNvPr id="38" name="テキスト ボックス 1"/>
          <cdr:cNvSpPr txBox="1"/>
        </cdr:nvSpPr>
        <cdr:spPr>
          <a:xfrm xmlns:a="http://schemas.openxmlformats.org/drawingml/2006/main">
            <a:off x="4215125" y="2245024"/>
            <a:ext cx="475617" cy="896638"/>
          </a:xfrm>
          <a:prstGeom xmlns:a="http://schemas.openxmlformats.org/drawingml/2006/main" prst="rect">
            <a:avLst/>
          </a:prstGeom>
          <a:solidFill xmlns:a="http://schemas.openxmlformats.org/drawingml/2006/main">
            <a:schemeClr val="bg1"/>
          </a:solidFill>
        </cdr:spPr>
        <cdr:txBody>
          <a:bodyPr xmlns:a="http://schemas.openxmlformats.org/drawingml/2006/main" vert="eaVert"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愛知県</a:t>
            </a:r>
            <a:r>
              <a:rPr lang="en-US" altLang="ja-JP" sz="1000"/>
              <a:t>(</a:t>
            </a:r>
            <a:r>
              <a:rPr lang="ja-JP" altLang="en-US" sz="1000"/>
              <a:t>中部</a:t>
            </a:r>
            <a:r>
              <a:rPr lang="en-US" altLang="ja-JP" sz="1000"/>
              <a:t>)</a:t>
            </a:r>
            <a:endParaRPr lang="ja-JP" altLang="en-US" sz="1000"/>
          </a:p>
        </cdr:txBody>
      </cdr:sp>
      <cdr:pic>
        <cdr:nvPicPr>
          <cdr:cNvPr id="40" name="図 39"/>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917456" y="379509"/>
            <a:ext cx="3785450" cy="687307"/>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164.xml><?xml version="1.0" encoding="utf-8"?>
<xdr:wsDr xmlns:xdr="http://schemas.openxmlformats.org/drawingml/2006/spreadsheetDrawing" xmlns:a="http://schemas.openxmlformats.org/drawingml/2006/main">
  <xdr:oneCellAnchor>
    <xdr:from>
      <xdr:col>14</xdr:col>
      <xdr:colOff>202984</xdr:colOff>
      <xdr:row>3</xdr:row>
      <xdr:rowOff>252323</xdr:rowOff>
    </xdr:from>
    <xdr:ext cx="6094758" cy="3693216"/>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14</xdr:col>
      <xdr:colOff>0</xdr:colOff>
      <xdr:row>1</xdr:row>
      <xdr:rowOff>0</xdr:rowOff>
    </xdr:from>
    <xdr:ext cx="385555" cy="92398"/>
    <xdr:sp macro="" textlink="">
      <xdr:nvSpPr>
        <xdr:cNvPr id="3" name="テキスト ボックス 2"/>
        <xdr:cNvSpPr txBox="1"/>
      </xdr:nvSpPr>
      <xdr:spPr>
        <a:xfrm>
          <a:off x="109347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14</xdr:col>
      <xdr:colOff>0</xdr:colOff>
      <xdr:row>1</xdr:row>
      <xdr:rowOff>0</xdr:rowOff>
    </xdr:from>
    <xdr:ext cx="385555" cy="92398"/>
    <xdr:sp macro="" textlink="">
      <xdr:nvSpPr>
        <xdr:cNvPr id="4" name="テキスト ボックス 3"/>
        <xdr:cNvSpPr txBox="1"/>
      </xdr:nvSpPr>
      <xdr:spPr>
        <a:xfrm>
          <a:off x="109347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65.xml><?xml version="1.0" encoding="utf-8"?>
<c:userShapes xmlns:c="http://schemas.openxmlformats.org/drawingml/2006/chart">
  <cdr:relSizeAnchor xmlns:cdr="http://schemas.openxmlformats.org/drawingml/2006/chartDrawing">
    <cdr:from>
      <cdr:x>0.63027</cdr:x>
      <cdr:y>0.27794</cdr:y>
    </cdr:from>
    <cdr:to>
      <cdr:x>0.74931</cdr:x>
      <cdr:y>0.36945</cdr:y>
    </cdr:to>
    <cdr:sp macro="" textlink="">
      <cdr:nvSpPr>
        <cdr:cNvPr id="12" name="テキスト ボックス 11"/>
        <cdr:cNvSpPr txBox="1"/>
      </cdr:nvSpPr>
      <cdr:spPr>
        <a:xfrm xmlns:a="http://schemas.openxmlformats.org/drawingml/2006/main">
          <a:off x="3841331" y="1026478"/>
          <a:ext cx="725520" cy="3379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(2,868)</a:t>
          </a:r>
          <a:endParaRPr lang="ja-JP" altLang="en-US" sz="1000"/>
        </a:p>
      </cdr:txBody>
    </cdr:sp>
  </cdr:relSizeAnchor>
  <cdr:relSizeAnchor xmlns:cdr="http://schemas.openxmlformats.org/drawingml/2006/chartDrawing">
    <cdr:from>
      <cdr:x>0</cdr:x>
      <cdr:y>0.09554</cdr:y>
    </cdr:from>
    <cdr:to>
      <cdr:x>0.20717</cdr:x>
      <cdr:y>0.22584</cdr:y>
    </cdr:to>
    <cdr:sp macro="" textlink="">
      <cdr:nvSpPr>
        <cdr:cNvPr id="13" name="テキスト ボックス 12"/>
        <cdr:cNvSpPr txBox="1"/>
      </cdr:nvSpPr>
      <cdr:spPr>
        <a:xfrm xmlns:a="http://schemas.openxmlformats.org/drawingml/2006/main">
          <a:off x="0" y="352854"/>
          <a:ext cx="1262651" cy="4812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輸出額：</a:t>
          </a:r>
          <a:r>
            <a:rPr lang="en-US" altLang="ja-JP" sz="1000"/>
            <a:t>(</a:t>
          </a:r>
          <a:r>
            <a:rPr lang="ja-JP" altLang="en-US" sz="1000"/>
            <a:t>億円</a:t>
          </a:r>
          <a:r>
            <a:rPr lang="en-US" altLang="ja-JP" sz="1000"/>
            <a:t>)</a:t>
          </a:r>
          <a:endParaRPr lang="ja-JP" altLang="en-US" sz="1000"/>
        </a:p>
      </cdr:txBody>
    </cdr:sp>
  </cdr:relSizeAnchor>
  <cdr:relSizeAnchor xmlns:cdr="http://schemas.openxmlformats.org/drawingml/2006/chartDrawing">
    <cdr:from>
      <cdr:x>0.69538</cdr:x>
      <cdr:y>0.86547</cdr:y>
    </cdr:from>
    <cdr:to>
      <cdr:x>0.78722</cdr:x>
      <cdr:y>0.99206</cdr:y>
    </cdr:to>
    <cdr:sp macro="" textlink="">
      <cdr:nvSpPr>
        <cdr:cNvPr id="14" name="テキスト ボックス 13"/>
        <cdr:cNvSpPr txBox="1"/>
      </cdr:nvSpPr>
      <cdr:spPr>
        <a:xfrm xmlns:a="http://schemas.openxmlformats.org/drawingml/2006/main">
          <a:off x="4238179" y="3196353"/>
          <a:ext cx="559714" cy="467555"/>
        </a:xfrm>
        <a:prstGeom xmlns:a="http://schemas.openxmlformats.org/drawingml/2006/main" prst="rect">
          <a:avLst/>
        </a:prstGeom>
        <a:noFill xmlns:a="http://schemas.openxmlformats.org/drawingml/2006/main"/>
      </cdr:spPr>
      <cdr:txBody>
        <a:bodyPr xmlns:a="http://schemas.openxmlformats.org/drawingml/2006/main" vertOverflow="clip" wrap="square" rtlCol="0" anchor="t"/>
        <a:lstStyle xmlns:a="http://schemas.openxmlformats.org/drawingml/2006/main"/>
        <a:p xmlns:a="http://schemas.openxmlformats.org/drawingml/2006/main">
          <a:pPr algn="l"/>
          <a:r>
            <a:rPr lang="en-US" altLang="ja-JP" sz="1000"/>
            <a:t>(</a:t>
          </a:r>
          <a:r>
            <a:rPr lang="ja-JP" altLang="en-US" sz="1000"/>
            <a:t>年</a:t>
          </a:r>
          <a:r>
            <a:rPr lang="en-US" altLang="ja-JP" sz="1000"/>
            <a:t>)</a:t>
          </a:r>
          <a:endParaRPr lang="ja-JP" altLang="en-US" sz="1000"/>
        </a:p>
      </cdr:txBody>
    </cdr:sp>
  </cdr:relSizeAnchor>
  <cdr:relSizeAnchor xmlns:cdr="http://schemas.openxmlformats.org/drawingml/2006/chartDrawing">
    <cdr:from>
      <cdr:x>0.70099</cdr:x>
      <cdr:y>0.75801</cdr:y>
    </cdr:from>
    <cdr:to>
      <cdr:x>0.76394</cdr:x>
      <cdr:y>0.77762</cdr:y>
    </cdr:to>
    <cdr:cxnSp macro="">
      <cdr:nvCxnSpPr>
        <cdr:cNvPr id="3" name="直線コネクタ 2"/>
        <cdr:cNvCxnSpPr/>
      </cdr:nvCxnSpPr>
      <cdr:spPr>
        <a:xfrm xmlns:a="http://schemas.openxmlformats.org/drawingml/2006/main" flipH="1" flipV="1">
          <a:off x="4272352" y="2799503"/>
          <a:ext cx="383665" cy="7242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0.70428</cdr:x>
      <cdr:y>0.40066</cdr:y>
    </cdr:from>
    <cdr:to>
      <cdr:x>0.76069</cdr:x>
      <cdr:y>0.44804</cdr:y>
    </cdr:to>
    <cdr:cxnSp macro="">
      <cdr:nvCxnSpPr>
        <cdr:cNvPr id="7" name="直線コネクタ 6"/>
        <cdr:cNvCxnSpPr/>
      </cdr:nvCxnSpPr>
      <cdr:spPr>
        <a:xfrm xmlns:a="http://schemas.openxmlformats.org/drawingml/2006/main" flipH="1">
          <a:off x="4292404" y="1479718"/>
          <a:ext cx="343805" cy="17498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0.69573</cdr:x>
      <cdr:y>0.46574</cdr:y>
    </cdr:from>
    <cdr:to>
      <cdr:x>0.7572</cdr:x>
      <cdr:y>0.47169</cdr:y>
    </cdr:to>
    <cdr:cxnSp macro="">
      <cdr:nvCxnSpPr>
        <cdr:cNvPr id="10" name="直線コネクタ 9"/>
        <cdr:cNvCxnSpPr/>
      </cdr:nvCxnSpPr>
      <cdr:spPr>
        <a:xfrm xmlns:a="http://schemas.openxmlformats.org/drawingml/2006/main" flipH="1">
          <a:off x="4240328" y="1720086"/>
          <a:ext cx="374645" cy="219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0.61211</cdr:x>
      <cdr:y>0.09132</cdr:y>
    </cdr:from>
    <cdr:to>
      <cdr:x>0.77508</cdr:x>
      <cdr:y>0.18016</cdr:y>
    </cdr:to>
    <cdr:sp macro="" textlink="">
      <cdr:nvSpPr>
        <cdr:cNvPr id="15" name="テキスト ボックス 1"/>
        <cdr:cNvSpPr txBox="1"/>
      </cdr:nvSpPr>
      <cdr:spPr>
        <a:xfrm xmlns:a="http://schemas.openxmlformats.org/drawingml/2006/main">
          <a:off x="3730672" y="337255"/>
          <a:ext cx="993263" cy="328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00">
              <a:solidFill>
                <a:sysClr val="windowText" lastClr="000000"/>
              </a:solidFill>
            </a:rPr>
            <a:t>シェア</a:t>
          </a:r>
          <a:r>
            <a:rPr lang="en-US" altLang="ja-JP" sz="1000">
              <a:solidFill>
                <a:sysClr val="windowText" lastClr="000000"/>
              </a:solidFill>
            </a:rPr>
            <a:t>:(%)</a:t>
          </a:r>
          <a:endParaRPr lang="ja-JP" altLang="en-US" sz="1000">
            <a:solidFill>
              <a:sysClr val="windowText" lastClr="000000"/>
            </a:solidFill>
          </a:endParaRPr>
        </a:p>
      </cdr:txBody>
    </cdr:sp>
  </cdr:relSizeAnchor>
  <cdr:relSizeAnchor xmlns:cdr="http://schemas.openxmlformats.org/drawingml/2006/chartDrawing">
    <cdr:from>
      <cdr:x>0.69172</cdr:x>
      <cdr:y>0.56849</cdr:y>
    </cdr:from>
    <cdr:to>
      <cdr:x>0.73998</cdr:x>
      <cdr:y>0.58974</cdr:y>
    </cdr:to>
    <cdr:cxnSp macro="">
      <cdr:nvCxnSpPr>
        <cdr:cNvPr id="27" name="直線コネクタ 26"/>
        <cdr:cNvCxnSpPr/>
      </cdr:nvCxnSpPr>
      <cdr:spPr>
        <a:xfrm xmlns:a="http://schemas.openxmlformats.org/drawingml/2006/main" flipH="1">
          <a:off x="4215840" y="2099564"/>
          <a:ext cx="294133" cy="7848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6.xml><?xml version="1.0" encoding="utf-8"?>
<xdr:wsDr xmlns:xdr="http://schemas.openxmlformats.org/drawingml/2006/spreadsheetDrawing" xmlns:a="http://schemas.openxmlformats.org/drawingml/2006/main">
  <xdr:twoCellAnchor>
    <xdr:from>
      <xdr:col>9</xdr:col>
      <xdr:colOff>9525</xdr:colOff>
      <xdr:row>4</xdr:row>
      <xdr:rowOff>28575</xdr:rowOff>
    </xdr:from>
    <xdr:to>
      <xdr:col>15</xdr:col>
      <xdr:colOff>295275</xdr:colOff>
      <xdr:row>18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0</xdr:colOff>
      <xdr:row>1</xdr:row>
      <xdr:rowOff>0</xdr:rowOff>
    </xdr:from>
    <xdr:ext cx="385555" cy="92398"/>
    <xdr:sp macro="" textlink="">
      <xdr:nvSpPr>
        <xdr:cNvPr id="3" name="テキスト ボックス 2"/>
        <xdr:cNvSpPr txBox="1"/>
      </xdr:nvSpPr>
      <xdr:spPr>
        <a:xfrm>
          <a:off x="96393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0</xdr:colOff>
      <xdr:row>1</xdr:row>
      <xdr:rowOff>0</xdr:rowOff>
    </xdr:from>
    <xdr:ext cx="385555" cy="92398"/>
    <xdr:sp macro="" textlink="">
      <xdr:nvSpPr>
        <xdr:cNvPr id="4" name="テキスト ボックス 3"/>
        <xdr:cNvSpPr txBox="1"/>
      </xdr:nvSpPr>
      <xdr:spPr>
        <a:xfrm>
          <a:off x="96393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67.xml><?xml version="1.0" encoding="utf-8"?>
<c:userShapes xmlns:c="http://schemas.openxmlformats.org/drawingml/2006/chart">
  <cdr:relSizeAnchor xmlns:cdr="http://schemas.openxmlformats.org/drawingml/2006/chartDrawing">
    <cdr:from>
      <cdr:x>0</cdr:x>
      <cdr:y>0.00182</cdr:y>
    </cdr:from>
    <cdr:to>
      <cdr:x>0.43751</cdr:x>
      <cdr:y>0.07393</cdr:y>
    </cdr:to>
    <cdr:sp macro="" textlink="">
      <cdr:nvSpPr>
        <cdr:cNvPr id="80898" name="Text Box 2"/>
        <cdr:cNvSpPr txBox="1">
          <a:spLocks xmlns:a="http://schemas.openxmlformats.org/drawingml/2006/main" noChangeArrowheads="1"/>
        </cdr:cNvSpPr>
      </cdr:nvSpPr>
      <cdr:spPr bwMode="auto">
        <a:xfrm xmlns:a="http://schemas.openxmlformats.org/drawingml/2006/main">
          <a:off x="0" y="7492"/>
          <a:ext cx="1928334" cy="2968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（千ヵ所、万人、％）</a:t>
          </a:r>
        </a:p>
      </cdr:txBody>
    </cdr:sp>
  </cdr:relSizeAnchor>
  <cdr:relSizeAnchor xmlns:cdr="http://schemas.openxmlformats.org/drawingml/2006/chartDrawing">
    <cdr:from>
      <cdr:x>0.08238</cdr:x>
      <cdr:y>0.44303</cdr:y>
    </cdr:from>
    <cdr:to>
      <cdr:x>0.80932</cdr:x>
      <cdr:y>0.44316</cdr:y>
    </cdr:to>
    <cdr:sp macro="" textlink="">
      <cdr:nvSpPr>
        <cdr:cNvPr id="80899" name="Line 3"/>
        <cdr:cNvSpPr>
          <a:spLocks xmlns:a="http://schemas.openxmlformats.org/drawingml/2006/main" noChangeShapeType="1"/>
        </cdr:cNvSpPr>
      </cdr:nvSpPr>
      <cdr:spPr bwMode="auto">
        <a:xfrm xmlns:a="http://schemas.openxmlformats.org/drawingml/2006/main">
          <a:off x="363111" y="1823689"/>
          <a:ext cx="3204000" cy="546"/>
        </a:xfrm>
        <a:prstGeom xmlns:a="http://schemas.openxmlformats.org/drawingml/2006/main" prst="line">
          <a:avLst/>
        </a:prstGeom>
        <a:noFill xmlns:a="http://schemas.openxmlformats.org/drawingml/2006/main"/>
        <a:ln xmlns:a="http://schemas.openxmlformats.org/drawingml/2006/main" w="9525">
          <a:solidFill>
            <a:schemeClr val="accent3">
              <a:lumMod val="75000"/>
            </a:schemeClr>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0.3039</cdr:x>
      <cdr:y>0.13734</cdr:y>
    </cdr:from>
    <cdr:to>
      <cdr:x>0.62021</cdr:x>
      <cdr:y>0.19589</cdr:y>
    </cdr:to>
    <cdr:sp macro="" textlink="">
      <cdr:nvSpPr>
        <cdr:cNvPr id="80900" name="Rectangle 4"/>
        <cdr:cNvSpPr>
          <a:spLocks xmlns:a="http://schemas.openxmlformats.org/drawingml/2006/main" noChangeArrowheads="1"/>
        </cdr:cNvSpPr>
      </cdr:nvSpPr>
      <cdr:spPr bwMode="auto">
        <a:xfrm xmlns:a="http://schemas.openxmlformats.org/drawingml/2006/main">
          <a:off x="1338325" y="561646"/>
          <a:ext cx="1392977" cy="239449"/>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全産業での全国シェア</a:t>
          </a:r>
        </a:p>
      </cdr:txBody>
    </cdr:sp>
  </cdr:relSizeAnchor>
  <cdr:relSizeAnchor xmlns:cdr="http://schemas.openxmlformats.org/drawingml/2006/chartDrawing">
    <cdr:from>
      <cdr:x>0.25918</cdr:x>
      <cdr:y>0.17569</cdr:y>
    </cdr:from>
    <cdr:to>
      <cdr:x>0.30276</cdr:x>
      <cdr:y>0.44471</cdr:y>
    </cdr:to>
    <cdr:sp macro="" textlink="">
      <cdr:nvSpPr>
        <cdr:cNvPr id="80901" name="Line 5"/>
        <cdr:cNvSpPr>
          <a:spLocks xmlns:a="http://schemas.openxmlformats.org/drawingml/2006/main" noChangeShapeType="1"/>
        </cdr:cNvSpPr>
      </cdr:nvSpPr>
      <cdr:spPr bwMode="auto">
        <a:xfrm xmlns:a="http://schemas.openxmlformats.org/drawingml/2006/main" flipH="1">
          <a:off x="1140534" y="726281"/>
          <a:ext cx="191774" cy="1112083"/>
        </a:xfrm>
        <a:prstGeom xmlns:a="http://schemas.openxmlformats.org/drawingml/2006/main" prst="line">
          <a:avLst/>
        </a:prstGeom>
        <a:noFill xmlns:a="http://schemas.openxmlformats.org/drawingml/2006/main"/>
        <a:ln xmlns:a="http://schemas.openxmlformats.org/drawingml/2006/main" w="9525">
          <a:solidFill>
            <a:schemeClr val="accent3">
              <a:lumMod val="75000"/>
            </a:schemeClr>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0.08344</cdr:x>
      <cdr:y>0.43155</cdr:y>
    </cdr:from>
    <cdr:to>
      <cdr:x>0.81038</cdr:x>
      <cdr:y>0.43287</cdr:y>
    </cdr:to>
    <cdr:sp macro="" textlink="">
      <cdr:nvSpPr>
        <cdr:cNvPr id="80902" name="Line 6"/>
        <cdr:cNvSpPr>
          <a:spLocks xmlns:a="http://schemas.openxmlformats.org/drawingml/2006/main" noChangeShapeType="1"/>
        </cdr:cNvSpPr>
      </cdr:nvSpPr>
      <cdr:spPr bwMode="auto">
        <a:xfrm xmlns:a="http://schemas.openxmlformats.org/drawingml/2006/main" flipV="1">
          <a:off x="367758" y="1776442"/>
          <a:ext cx="3204000" cy="542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0.23924</cdr:x>
      <cdr:y>0.17281</cdr:y>
    </cdr:from>
    <cdr:to>
      <cdr:x>0.30276</cdr:x>
      <cdr:y>0.43018</cdr:y>
    </cdr:to>
    <cdr:sp macro="" textlink="">
      <cdr:nvSpPr>
        <cdr:cNvPr id="80903" name="Line 7"/>
        <cdr:cNvSpPr>
          <a:spLocks xmlns:a="http://schemas.openxmlformats.org/drawingml/2006/main" noChangeShapeType="1"/>
        </cdr:cNvSpPr>
      </cdr:nvSpPr>
      <cdr:spPr bwMode="auto">
        <a:xfrm xmlns:a="http://schemas.openxmlformats.org/drawingml/2006/main" flipH="1">
          <a:off x="1052787" y="714375"/>
          <a:ext cx="279521" cy="106392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0.2004</cdr:x>
      <cdr:y>0.44329</cdr:y>
    </cdr:from>
    <cdr:to>
      <cdr:x>0.27653</cdr:x>
      <cdr:y>0.50357</cdr:y>
    </cdr:to>
    <cdr:sp macro="" textlink="">
      <cdr:nvSpPr>
        <cdr:cNvPr id="80904" name="Rectangle 8"/>
        <cdr:cNvSpPr>
          <a:spLocks xmlns:a="http://schemas.openxmlformats.org/drawingml/2006/main" noChangeArrowheads="1"/>
        </cdr:cNvSpPr>
      </cdr:nvSpPr>
      <cdr:spPr bwMode="auto">
        <a:xfrm xmlns:a="http://schemas.openxmlformats.org/drawingml/2006/main">
          <a:off x="882540" y="1812838"/>
          <a:ext cx="335252" cy="2465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800" b="0" i="0" u="none" strike="noStrike" baseline="0">
              <a:solidFill>
                <a:schemeClr val="accent3">
                  <a:lumMod val="75000"/>
                </a:schemeClr>
              </a:solidFill>
              <a:latin typeface="ＭＳ Ｐゴシック"/>
              <a:ea typeface="ＭＳ Ｐゴシック"/>
            </a:rPr>
            <a:t>3.4</a:t>
          </a:r>
        </a:p>
        <a:p xmlns:a="http://schemas.openxmlformats.org/drawingml/2006/main">
          <a:pPr algn="r" rtl="0">
            <a:lnSpc>
              <a:spcPts val="900"/>
            </a:lnSpc>
            <a:defRPr sz="1000"/>
          </a:pPr>
          <a:endParaRPr lang="en-US" altLang="ja-JP" sz="800" b="0" i="0" u="none" strike="noStrike" baseline="0">
            <a:solidFill>
              <a:schemeClr val="accent3">
                <a:lumMod val="75000"/>
              </a:schemeClr>
            </a:solidFill>
            <a:latin typeface="ＭＳ Ｐゴシック"/>
            <a:ea typeface="ＭＳ Ｐゴシック"/>
          </a:endParaRPr>
        </a:p>
      </cdr:txBody>
    </cdr:sp>
  </cdr:relSizeAnchor>
  <cdr:relSizeAnchor xmlns:cdr="http://schemas.openxmlformats.org/drawingml/2006/chartDrawing">
    <cdr:from>
      <cdr:x>0.1539</cdr:x>
      <cdr:y>0.39113</cdr:y>
    </cdr:from>
    <cdr:to>
      <cdr:x>0.23047</cdr:x>
      <cdr:y>0.45361</cdr:y>
    </cdr:to>
    <cdr:sp macro="" textlink="">
      <cdr:nvSpPr>
        <cdr:cNvPr id="80905" name="Rectangle 9"/>
        <cdr:cNvSpPr>
          <a:spLocks xmlns:a="http://schemas.openxmlformats.org/drawingml/2006/main" noChangeArrowheads="1"/>
        </cdr:cNvSpPr>
      </cdr:nvSpPr>
      <cdr:spPr bwMode="auto">
        <a:xfrm xmlns:a="http://schemas.openxmlformats.org/drawingml/2006/main">
          <a:off x="677750" y="1599543"/>
          <a:ext cx="337202" cy="2554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3.9</a:t>
          </a:r>
        </a:p>
      </cdr:txBody>
    </cdr:sp>
  </cdr:relSizeAnchor>
  <cdr:relSizeAnchor xmlns:cdr="http://schemas.openxmlformats.org/drawingml/2006/chartDrawing">
    <cdr:from>
      <cdr:x>0.44372</cdr:x>
      <cdr:y>0.20138</cdr:y>
    </cdr:from>
    <cdr:to>
      <cdr:x>0.69456</cdr:x>
      <cdr:y>0.33112</cdr:y>
    </cdr:to>
    <cdr:sp macro="" textlink="">
      <cdr:nvSpPr>
        <cdr:cNvPr id="11" name="Text Box 2"/>
        <cdr:cNvSpPr txBox="1">
          <a:spLocks xmlns:a="http://schemas.openxmlformats.org/drawingml/2006/main" noChangeArrowheads="1"/>
        </cdr:cNvSpPr>
      </cdr:nvSpPr>
      <cdr:spPr bwMode="auto">
        <a:xfrm xmlns:a="http://schemas.openxmlformats.org/drawingml/2006/main">
          <a:off x="1950757" y="838709"/>
          <a:ext cx="1102795" cy="5403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000"/>
            </a:lnSpc>
            <a:defRPr sz="1000"/>
          </a:pPr>
          <a:r>
            <a:rPr lang="ja-JP" altLang="en-US" sz="900" b="0" i="0" u="none" strike="noStrike" baseline="0">
              <a:solidFill>
                <a:schemeClr val="accent3">
                  <a:lumMod val="75000"/>
                </a:schemeClr>
              </a:solidFill>
              <a:latin typeface="ＭＳ Ｐゴシック"/>
              <a:ea typeface="ＭＳ Ｐゴシック"/>
            </a:rPr>
            <a:t>事業所数：</a:t>
          </a:r>
          <a:r>
            <a:rPr lang="en-US" altLang="ja-JP" sz="900" b="0" i="0" u="none" strike="noStrike" baseline="0">
              <a:solidFill>
                <a:schemeClr val="accent3">
                  <a:lumMod val="75000"/>
                </a:schemeClr>
              </a:solidFill>
              <a:latin typeface="ＭＳ Ｐゴシック"/>
              <a:ea typeface="ＭＳ Ｐゴシック"/>
            </a:rPr>
            <a:t>3.4%</a:t>
          </a:r>
        </a:p>
        <a:p xmlns:a="http://schemas.openxmlformats.org/drawingml/2006/main">
          <a:pPr algn="l" rtl="0">
            <a:lnSpc>
              <a:spcPts val="1000"/>
            </a:lnSpc>
            <a:defRPr sz="1000"/>
          </a:pPr>
          <a:r>
            <a:rPr lang="ja-JP" altLang="en-US" sz="900" b="0" i="0" u="none" strike="noStrike" baseline="0">
              <a:solidFill>
                <a:srgbClr val="000000"/>
              </a:solidFill>
              <a:latin typeface="ＭＳ Ｐゴシック"/>
              <a:ea typeface="ＭＳ Ｐゴシック"/>
            </a:rPr>
            <a:t>従業者数：</a:t>
          </a:r>
          <a:r>
            <a:rPr lang="en-US" altLang="ja-JP" sz="900" b="0" i="0" u="none" strike="noStrike" baseline="0">
              <a:solidFill>
                <a:srgbClr val="000000"/>
              </a:solidFill>
              <a:latin typeface="ＭＳ Ｐゴシック"/>
              <a:ea typeface="ＭＳ Ｐゴシック"/>
            </a:rPr>
            <a:t>3.9%</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0.12217</cdr:x>
      <cdr:y>0.31146</cdr:y>
    </cdr:from>
    <cdr:to>
      <cdr:x>0.14737</cdr:x>
      <cdr:y>0.31999</cdr:y>
    </cdr:to>
    <cdr:cxnSp macro="">
      <cdr:nvCxnSpPr>
        <cdr:cNvPr id="3" name="直線コネクタ 2"/>
        <cdr:cNvCxnSpPr/>
      </cdr:nvCxnSpPr>
      <cdr:spPr>
        <a:xfrm xmlns:a="http://schemas.openxmlformats.org/drawingml/2006/main">
          <a:off x="538478" y="1282092"/>
          <a:ext cx="111069" cy="35113"/>
        </a:xfrm>
        <a:prstGeom xmlns:a="http://schemas.openxmlformats.org/drawingml/2006/main" prst="line">
          <a:avLst/>
        </a:prstGeom>
        <a:ln xmlns:a="http://schemas.openxmlformats.org/drawingml/2006/main">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0.12106</cdr:x>
      <cdr:y>0.28388</cdr:y>
    </cdr:from>
    <cdr:to>
      <cdr:x>0.15196</cdr:x>
      <cdr:y>0.29647</cdr:y>
    </cdr:to>
    <cdr:cxnSp macro="">
      <cdr:nvCxnSpPr>
        <cdr:cNvPr id="16" name="直線コネクタ 15"/>
        <cdr:cNvCxnSpPr/>
      </cdr:nvCxnSpPr>
      <cdr:spPr>
        <a:xfrm xmlns:a="http://schemas.openxmlformats.org/drawingml/2006/main" flipV="1">
          <a:off x="533566" y="1168554"/>
          <a:ext cx="136204" cy="5182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8.xml><?xml version="1.0" encoding="utf-8"?>
<xdr:wsDr xmlns:xdr="http://schemas.openxmlformats.org/drawingml/2006/spreadsheetDrawing" xmlns:a="http://schemas.openxmlformats.org/drawingml/2006/main">
  <xdr:twoCellAnchor>
    <xdr:from>
      <xdr:col>9</xdr:col>
      <xdr:colOff>981075</xdr:colOff>
      <xdr:row>6</xdr:row>
      <xdr:rowOff>16452</xdr:rowOff>
    </xdr:from>
    <xdr:to>
      <xdr:col>15</xdr:col>
      <xdr:colOff>52820</xdr:colOff>
      <xdr:row>24</xdr:row>
      <xdr:rowOff>90054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0</xdr:colOff>
      <xdr:row>1</xdr:row>
      <xdr:rowOff>0</xdr:rowOff>
    </xdr:from>
    <xdr:ext cx="385555" cy="92398"/>
    <xdr:sp macro="" textlink="">
      <xdr:nvSpPr>
        <xdr:cNvPr id="3" name="テキスト ボックス 2"/>
        <xdr:cNvSpPr txBox="1"/>
      </xdr:nvSpPr>
      <xdr:spPr>
        <a:xfrm>
          <a:off x="95345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13</xdr:col>
      <xdr:colOff>0</xdr:colOff>
      <xdr:row>1</xdr:row>
      <xdr:rowOff>0</xdr:rowOff>
    </xdr:from>
    <xdr:ext cx="385555" cy="92398"/>
    <xdr:sp macro="" textlink="">
      <xdr:nvSpPr>
        <xdr:cNvPr id="4" name="テキスト ボックス 3"/>
        <xdr:cNvSpPr txBox="1"/>
      </xdr:nvSpPr>
      <xdr:spPr>
        <a:xfrm>
          <a:off x="95345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69.xml><?xml version="1.0" encoding="utf-8"?>
<c:userShapes xmlns:c="http://schemas.openxmlformats.org/drawingml/2006/chart">
  <cdr:relSizeAnchor xmlns:cdr="http://schemas.openxmlformats.org/drawingml/2006/chartDrawing">
    <cdr:from>
      <cdr:x>0.8608</cdr:x>
      <cdr:y>0</cdr:y>
    </cdr:from>
    <cdr:to>
      <cdr:x>1</cdr:x>
      <cdr:y>0.16236</cdr:y>
    </cdr:to>
    <cdr:sp macro="" textlink="">
      <cdr:nvSpPr>
        <cdr:cNvPr id="7169" name="Text Box 1"/>
        <cdr:cNvSpPr txBox="1">
          <a:spLocks xmlns:a="http://schemas.openxmlformats.org/drawingml/2006/main" noChangeArrowheads="1"/>
        </cdr:cNvSpPr>
      </cdr:nvSpPr>
      <cdr:spPr bwMode="auto">
        <a:xfrm xmlns:a="http://schemas.openxmlformats.org/drawingml/2006/main">
          <a:off x="3215181" y="0"/>
          <a:ext cx="519933" cy="4292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a:t>
          </a:r>
        </a:p>
      </cdr:txBody>
    </cdr:sp>
  </cdr:relSizeAnchor>
</c:userShapes>
</file>

<file path=xl/drawings/drawing17.xml><?xml version="1.0" encoding="utf-8"?>
<c:userShapes xmlns:c="http://schemas.openxmlformats.org/drawingml/2006/chart">
  <cdr:relSizeAnchor xmlns:cdr="http://schemas.openxmlformats.org/drawingml/2006/chartDrawing">
    <cdr:from>
      <cdr:x>0.19835</cdr:x>
      <cdr:y>0.11871</cdr:y>
    </cdr:from>
    <cdr:to>
      <cdr:x>0.26708</cdr:x>
      <cdr:y>0.13671</cdr:y>
    </cdr:to>
    <cdr:sp macro="" textlink="">
      <cdr:nvSpPr>
        <cdr:cNvPr id="2049" name="Line 1"/>
        <cdr:cNvSpPr>
          <a:spLocks xmlns:a="http://schemas.openxmlformats.org/drawingml/2006/main" noChangeShapeType="1"/>
        </cdr:cNvSpPr>
      </cdr:nvSpPr>
      <cdr:spPr bwMode="auto">
        <a:xfrm xmlns:a="http://schemas.openxmlformats.org/drawingml/2006/main" flipH="1">
          <a:off x="608348" y="314325"/>
          <a:ext cx="210801" cy="4767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0.12596</cdr:x>
      <cdr:y>0.00096</cdr:y>
    </cdr:from>
    <cdr:to>
      <cdr:x>0.25776</cdr:x>
      <cdr:y>0.10072</cdr:y>
    </cdr:to>
    <cdr:sp macro="" textlink="">
      <cdr:nvSpPr>
        <cdr:cNvPr id="5" name="テキスト ボックス 4"/>
        <cdr:cNvSpPr txBox="1"/>
      </cdr:nvSpPr>
      <cdr:spPr>
        <a:xfrm xmlns:a="http://schemas.openxmlformats.org/drawingml/2006/main">
          <a:off x="386328" y="2543"/>
          <a:ext cx="404248" cy="264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a:t>
          </a:r>
          <a:r>
            <a:rPr lang="en-US" altLang="ja-JP" sz="900"/>
            <a:t>)</a:t>
          </a:r>
          <a:endParaRPr lang="ja-JP" altLang="en-US" sz="900"/>
        </a:p>
      </cdr:txBody>
    </cdr:sp>
  </cdr:relSizeAnchor>
</c:userShapes>
</file>

<file path=xl/drawings/drawing170.xml><?xml version="1.0" encoding="utf-8"?>
<xdr:wsDr xmlns:xdr="http://schemas.openxmlformats.org/drawingml/2006/spreadsheetDrawing" xmlns:a="http://schemas.openxmlformats.org/drawingml/2006/main">
  <xdr:absoluteAnchor>
    <xdr:pos x="11137446" y="651782"/>
    <xdr:ext cx="3457575" cy="30003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12</xdr:col>
      <xdr:colOff>0</xdr:colOff>
      <xdr:row>1</xdr:row>
      <xdr:rowOff>0</xdr:rowOff>
    </xdr:from>
    <xdr:ext cx="385555" cy="92398"/>
    <xdr:sp macro="" textlink="">
      <xdr:nvSpPr>
        <xdr:cNvPr id="3" name="テキスト ボックス 2"/>
        <xdr:cNvSpPr txBox="1"/>
      </xdr:nvSpPr>
      <xdr:spPr>
        <a:xfrm>
          <a:off x="13030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0</xdr:colOff>
      <xdr:row>1</xdr:row>
      <xdr:rowOff>0</xdr:rowOff>
    </xdr:from>
    <xdr:ext cx="385555" cy="92398"/>
    <xdr:sp macro="" textlink="">
      <xdr:nvSpPr>
        <xdr:cNvPr id="4" name="テキスト ボックス 3"/>
        <xdr:cNvSpPr txBox="1"/>
      </xdr:nvSpPr>
      <xdr:spPr>
        <a:xfrm>
          <a:off x="13030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71.xml><?xml version="1.0" encoding="utf-8"?>
<c:userShapes xmlns:c="http://schemas.openxmlformats.org/drawingml/2006/chart">
  <cdr:relSizeAnchor xmlns:cdr="http://schemas.openxmlformats.org/drawingml/2006/chartDrawing">
    <cdr:from>
      <cdr:x>0.78105</cdr:x>
      <cdr:y>0.06848</cdr:y>
    </cdr:from>
    <cdr:to>
      <cdr:x>0.9659</cdr:x>
      <cdr:y>0.2</cdr:y>
    </cdr:to>
    <cdr:sp macro="" textlink="">
      <cdr:nvSpPr>
        <cdr:cNvPr id="14337" name="Text Box 1"/>
        <cdr:cNvSpPr txBox="1">
          <a:spLocks xmlns:a="http://schemas.openxmlformats.org/drawingml/2006/main" noChangeArrowheads="1"/>
        </cdr:cNvSpPr>
      </cdr:nvSpPr>
      <cdr:spPr bwMode="auto">
        <a:xfrm xmlns:a="http://schemas.openxmlformats.org/drawingml/2006/main">
          <a:off x="2590800" y="195262"/>
          <a:ext cx="613172" cy="3750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a:t>
          </a:r>
        </a:p>
      </cdr:txBody>
    </cdr:sp>
  </cdr:relSizeAnchor>
</c:userShapes>
</file>

<file path=xl/drawings/drawing172.xml><?xml version="1.0" encoding="utf-8"?>
<xdr:wsDr xmlns:xdr="http://schemas.openxmlformats.org/drawingml/2006/spreadsheetDrawing" xmlns:a="http://schemas.openxmlformats.org/drawingml/2006/main">
  <xdr:twoCellAnchor>
    <xdr:from>
      <xdr:col>6</xdr:col>
      <xdr:colOff>114300</xdr:colOff>
      <xdr:row>3</xdr:row>
      <xdr:rowOff>109537</xdr:rowOff>
    </xdr:from>
    <xdr:to>
      <xdr:col>11</xdr:col>
      <xdr:colOff>519113</xdr:colOff>
      <xdr:row>19</xdr:row>
      <xdr:rowOff>52387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8505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8505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73.xml><?xml version="1.0" encoding="utf-8"?>
<c:userShapes xmlns:c="http://schemas.openxmlformats.org/drawingml/2006/chart">
  <cdr:relSizeAnchor xmlns:cdr="http://schemas.openxmlformats.org/drawingml/2006/chartDrawing">
    <cdr:from>
      <cdr:x>0.83761</cdr:x>
      <cdr:y>0.73186</cdr:y>
    </cdr:from>
    <cdr:to>
      <cdr:x>0.97529</cdr:x>
      <cdr:y>0.80647</cdr:y>
    </cdr:to>
    <cdr:sp macro="" textlink="">
      <cdr:nvSpPr>
        <cdr:cNvPr id="2049" name="Text Box 1"/>
        <cdr:cNvSpPr txBox="1">
          <a:spLocks xmlns:a="http://schemas.openxmlformats.org/drawingml/2006/main" noChangeArrowheads="1"/>
        </cdr:cNvSpPr>
      </cdr:nvSpPr>
      <cdr:spPr bwMode="auto">
        <a:xfrm xmlns:a="http://schemas.openxmlformats.org/drawingml/2006/main">
          <a:off x="2894867" y="1768490"/>
          <a:ext cx="475842" cy="180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0.05438</cdr:x>
      <cdr:y>0.05189</cdr:y>
    </cdr:from>
    <cdr:to>
      <cdr:x>0.38235</cdr:x>
      <cdr:y>0.13002</cdr:y>
    </cdr:to>
    <cdr:sp macro="" textlink="">
      <cdr:nvSpPr>
        <cdr:cNvPr id="2050" name="Text Box 2"/>
        <cdr:cNvSpPr txBox="1">
          <a:spLocks xmlns:a="http://schemas.openxmlformats.org/drawingml/2006/main" noChangeArrowheads="1"/>
        </cdr:cNvSpPr>
      </cdr:nvSpPr>
      <cdr:spPr bwMode="auto">
        <a:xfrm xmlns:a="http://schemas.openxmlformats.org/drawingml/2006/main">
          <a:off x="188040" y="139378"/>
          <a:ext cx="1133980" cy="209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ysClr val="windowText" lastClr="000000"/>
              </a:solidFill>
              <a:latin typeface="ＭＳ Ｐゴシック"/>
              <a:ea typeface="ＭＳ Ｐゴシック"/>
            </a:rPr>
            <a:t>　　（人）</a:t>
          </a:r>
        </a:p>
      </cdr:txBody>
    </cdr:sp>
  </cdr:relSizeAnchor>
  <cdr:relSizeAnchor xmlns:cdr="http://schemas.openxmlformats.org/drawingml/2006/chartDrawing">
    <cdr:from>
      <cdr:x>0.66599</cdr:x>
      <cdr:y>0.06288</cdr:y>
    </cdr:from>
    <cdr:to>
      <cdr:x>0.9286</cdr:x>
      <cdr:y>0.15</cdr:y>
    </cdr:to>
    <cdr:sp macro="" textlink="">
      <cdr:nvSpPr>
        <cdr:cNvPr id="6147" name="Text Box 3"/>
        <cdr:cNvSpPr txBox="1">
          <a:spLocks xmlns:a="http://schemas.openxmlformats.org/drawingml/2006/main" noChangeArrowheads="1"/>
        </cdr:cNvSpPr>
      </cdr:nvSpPr>
      <cdr:spPr bwMode="auto">
        <a:xfrm xmlns:a="http://schemas.openxmlformats.org/drawingml/2006/main">
          <a:off x="2302158" y="156712"/>
          <a:ext cx="907767" cy="2171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0.82645</cdr:x>
      <cdr:y>0.32946</cdr:y>
    </cdr:from>
    <cdr:to>
      <cdr:x>0.87328</cdr:x>
      <cdr:y>0.36822</cdr:y>
    </cdr:to>
    <cdr:cxnSp macro="">
      <cdr:nvCxnSpPr>
        <cdr:cNvPr id="3" name="直線コネクタ 2"/>
        <cdr:cNvCxnSpPr/>
      </cdr:nvCxnSpPr>
      <cdr:spPr>
        <a:xfrm xmlns:a="http://schemas.openxmlformats.org/drawingml/2006/main" flipH="1">
          <a:off x="2857500" y="809625"/>
          <a:ext cx="161925" cy="952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174.xml><?xml version="1.0" encoding="utf-8"?>
<xdr:wsDr xmlns:xdr="http://schemas.openxmlformats.org/drawingml/2006/spreadsheetDrawing" xmlns:a="http://schemas.openxmlformats.org/drawingml/2006/main">
  <xdr:oneCellAnchor>
    <xdr:from>
      <xdr:col>19</xdr:col>
      <xdr:colOff>134324</xdr:colOff>
      <xdr:row>4</xdr:row>
      <xdr:rowOff>245593</xdr:rowOff>
    </xdr:from>
    <xdr:ext cx="4924425" cy="4133850"/>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xdr:col>
      <xdr:colOff>0</xdr:colOff>
      <xdr:row>1</xdr:row>
      <xdr:rowOff>0</xdr:rowOff>
    </xdr:from>
    <xdr:ext cx="385555" cy="92398"/>
    <xdr:sp macro="" textlink="">
      <xdr:nvSpPr>
        <xdr:cNvPr id="3" name="テキスト ボックス 2"/>
        <xdr:cNvSpPr txBox="1"/>
      </xdr:nvSpPr>
      <xdr:spPr>
        <a:xfrm>
          <a:off x="82677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82677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75.xml><?xml version="1.0" encoding="utf-8"?>
<c:userShapes xmlns:c="http://schemas.openxmlformats.org/drawingml/2006/chart">
  <cdr:relSizeAnchor xmlns:cdr="http://schemas.openxmlformats.org/drawingml/2006/chartDrawing">
    <cdr:from>
      <cdr:x>0.0056</cdr:x>
      <cdr:y>0.04887</cdr:y>
    </cdr:from>
    <cdr:to>
      <cdr:x>0.14151</cdr:x>
      <cdr:y>0.15447</cdr:y>
    </cdr:to>
    <cdr:sp macro="" textlink="">
      <cdr:nvSpPr>
        <cdr:cNvPr id="11265" name="Text Box 1"/>
        <cdr:cNvSpPr txBox="1">
          <a:spLocks xmlns:a="http://schemas.openxmlformats.org/drawingml/2006/main" noChangeArrowheads="1"/>
        </cdr:cNvSpPr>
      </cdr:nvSpPr>
      <cdr:spPr bwMode="auto">
        <a:xfrm xmlns:a="http://schemas.openxmlformats.org/drawingml/2006/main">
          <a:off x="27616" y="199524"/>
          <a:ext cx="670215" cy="4311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0.30291</cdr:x>
      <cdr:y>0.5817</cdr:y>
    </cdr:from>
    <cdr:to>
      <cdr:x>0.42492</cdr:x>
      <cdr:y>0.67568</cdr:y>
    </cdr:to>
    <cdr:sp macro="" textlink="">
      <cdr:nvSpPr>
        <cdr:cNvPr id="11268" name="Text Box 4"/>
        <cdr:cNvSpPr txBox="1">
          <a:spLocks xmlns:a="http://schemas.openxmlformats.org/drawingml/2006/main" noChangeArrowheads="1"/>
        </cdr:cNvSpPr>
      </cdr:nvSpPr>
      <cdr:spPr bwMode="auto">
        <a:xfrm xmlns:a="http://schemas.openxmlformats.org/drawingml/2006/main">
          <a:off x="1493487" y="2418445"/>
          <a:ext cx="601548" cy="3907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558</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0.40039</cdr:x>
      <cdr:y>0.59785</cdr:y>
    </cdr:from>
    <cdr:to>
      <cdr:x>0.52575</cdr:x>
      <cdr:y>0.7148</cdr:y>
    </cdr:to>
    <cdr:sp macro="" textlink="">
      <cdr:nvSpPr>
        <cdr:cNvPr id="4101" name="Text Box 5"/>
        <cdr:cNvSpPr txBox="1">
          <a:spLocks xmlns:a="http://schemas.openxmlformats.org/drawingml/2006/main" noChangeArrowheads="1"/>
        </cdr:cNvSpPr>
      </cdr:nvSpPr>
      <cdr:spPr bwMode="auto">
        <a:xfrm xmlns:a="http://schemas.openxmlformats.org/drawingml/2006/main">
          <a:off x="1974109" y="2485589"/>
          <a:ext cx="618084" cy="4862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519</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0.68193</cdr:x>
      <cdr:y>0.69801</cdr:y>
    </cdr:from>
    <cdr:to>
      <cdr:x>0.81117</cdr:x>
      <cdr:y>0.79272</cdr:y>
    </cdr:to>
    <cdr:sp macro="" textlink="">
      <cdr:nvSpPr>
        <cdr:cNvPr id="11270" name="Text Box 6"/>
        <cdr:cNvSpPr txBox="1">
          <a:spLocks xmlns:a="http://schemas.openxmlformats.org/drawingml/2006/main" noChangeArrowheads="1"/>
        </cdr:cNvSpPr>
      </cdr:nvSpPr>
      <cdr:spPr bwMode="auto">
        <a:xfrm xmlns:a="http://schemas.openxmlformats.org/drawingml/2006/main">
          <a:off x="3360539" y="2927856"/>
          <a:ext cx="636895" cy="3972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162</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0.59147</cdr:x>
      <cdr:y>0.67491</cdr:y>
    </cdr:from>
    <cdr:to>
      <cdr:x>0.73213</cdr:x>
      <cdr:y>0.77515</cdr:y>
    </cdr:to>
    <cdr:sp macro="" textlink="">
      <cdr:nvSpPr>
        <cdr:cNvPr id="11271" name="Text Box 8"/>
        <cdr:cNvSpPr txBox="1">
          <a:spLocks xmlns:a="http://schemas.openxmlformats.org/drawingml/2006/main" noChangeArrowheads="1"/>
        </cdr:cNvSpPr>
      </cdr:nvSpPr>
      <cdr:spPr bwMode="auto">
        <a:xfrm xmlns:a="http://schemas.openxmlformats.org/drawingml/2006/main">
          <a:off x="2916222" y="2805968"/>
          <a:ext cx="693520" cy="4167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233</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0.49318</cdr:x>
      <cdr:y>0.64929</cdr:y>
    </cdr:from>
    <cdr:to>
      <cdr:x>0.62753</cdr:x>
      <cdr:y>0.75615</cdr:y>
    </cdr:to>
    <cdr:sp macro="" textlink="">
      <cdr:nvSpPr>
        <cdr:cNvPr id="4105" name="Text Box 9"/>
        <cdr:cNvSpPr txBox="1">
          <a:spLocks xmlns:a="http://schemas.openxmlformats.org/drawingml/2006/main" noChangeArrowheads="1"/>
        </cdr:cNvSpPr>
      </cdr:nvSpPr>
      <cdr:spPr bwMode="auto">
        <a:xfrm xmlns:a="http://schemas.openxmlformats.org/drawingml/2006/main">
          <a:off x="2431606" y="2699452"/>
          <a:ext cx="662391" cy="4442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321</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0.1965</cdr:x>
      <cdr:y>0.09154</cdr:y>
    </cdr:from>
    <cdr:to>
      <cdr:x>0.36515</cdr:x>
      <cdr:y>0.20604</cdr:y>
    </cdr:to>
    <cdr:sp macro="" textlink="">
      <cdr:nvSpPr>
        <cdr:cNvPr id="19" name="Text Box 4"/>
        <cdr:cNvSpPr txBox="1">
          <a:spLocks xmlns:a="http://schemas.openxmlformats.org/drawingml/2006/main" noChangeArrowheads="1"/>
        </cdr:cNvSpPr>
      </cdr:nvSpPr>
      <cdr:spPr bwMode="auto">
        <a:xfrm xmlns:a="http://schemas.openxmlformats.org/drawingml/2006/main">
          <a:off x="969028" y="373732"/>
          <a:ext cx="831697" cy="4674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2,114</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0.10003</cdr:x>
      <cdr:y>0.57224</cdr:y>
    </cdr:from>
    <cdr:to>
      <cdr:x>0.22506</cdr:x>
      <cdr:y>0.69287</cdr:y>
    </cdr:to>
    <cdr:sp macro="" textlink="">
      <cdr:nvSpPr>
        <cdr:cNvPr id="20" name="Text Box 4"/>
        <cdr:cNvSpPr txBox="1">
          <a:spLocks xmlns:a="http://schemas.openxmlformats.org/drawingml/2006/main" noChangeArrowheads="1"/>
        </cdr:cNvSpPr>
      </cdr:nvSpPr>
      <cdr:spPr bwMode="auto">
        <a:xfrm xmlns:a="http://schemas.openxmlformats.org/drawingml/2006/main">
          <a:off x="492940" y="2400292"/>
          <a:ext cx="616147" cy="5059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529</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0.16275</cdr:x>
      <cdr:y>0.63928</cdr:y>
    </cdr:from>
    <cdr:to>
      <cdr:x>0.18677</cdr:x>
      <cdr:y>0.64982</cdr:y>
    </cdr:to>
    <cdr:sp macro="" textlink="">
      <cdr:nvSpPr>
        <cdr:cNvPr id="13" name="直線コネクタ 12"/>
        <cdr:cNvSpPr/>
      </cdr:nvSpPr>
      <cdr:spPr>
        <a:xfrm xmlns:a="http://schemas.openxmlformats.org/drawingml/2006/main" flipH="1">
          <a:off x="801159" y="2624418"/>
          <a:ext cx="118283" cy="4327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0.16178</cdr:x>
      <cdr:y>0.61403</cdr:y>
    </cdr:from>
    <cdr:to>
      <cdr:x>0.18848</cdr:x>
      <cdr:y>0.64566</cdr:y>
    </cdr:to>
    <cdr:sp macro="" textlink="">
      <cdr:nvSpPr>
        <cdr:cNvPr id="14" name="直線コネクタ 13"/>
        <cdr:cNvSpPr/>
      </cdr:nvSpPr>
      <cdr:spPr>
        <a:xfrm xmlns:a="http://schemas.openxmlformats.org/drawingml/2006/main" flipH="1">
          <a:off x="796397" y="2520763"/>
          <a:ext cx="131449" cy="12984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0.15775</cdr:x>
      <cdr:y>0.58059</cdr:y>
    </cdr:from>
    <cdr:to>
      <cdr:x>0.18734</cdr:x>
      <cdr:y>0.64064</cdr:y>
    </cdr:to>
    <cdr:sp macro="" textlink="">
      <cdr:nvSpPr>
        <cdr:cNvPr id="15" name="直線コネクタ 14"/>
        <cdr:cNvSpPr/>
      </cdr:nvSpPr>
      <cdr:spPr>
        <a:xfrm xmlns:a="http://schemas.openxmlformats.org/drawingml/2006/main" flipH="1">
          <a:off x="776566" y="2383491"/>
          <a:ext cx="145677" cy="24653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0.16261</cdr:x>
      <cdr:y>0.65345</cdr:y>
    </cdr:from>
    <cdr:to>
      <cdr:x>0.18065</cdr:x>
      <cdr:y>0.66203</cdr:y>
    </cdr:to>
    <cdr:sp macro="" textlink="">
      <cdr:nvSpPr>
        <cdr:cNvPr id="16" name="直線コネクタ 15"/>
        <cdr:cNvSpPr/>
      </cdr:nvSpPr>
      <cdr:spPr>
        <a:xfrm xmlns:a="http://schemas.openxmlformats.org/drawingml/2006/main" flipH="1" flipV="1">
          <a:off x="800496" y="2682589"/>
          <a:ext cx="88807" cy="35223"/>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176.xml><?xml version="1.0" encoding="utf-8"?>
<xdr:wsDr xmlns:xdr="http://schemas.openxmlformats.org/drawingml/2006/spreadsheetDrawing" xmlns:a="http://schemas.openxmlformats.org/drawingml/2006/main">
  <xdr:twoCellAnchor>
    <xdr:from>
      <xdr:col>17</xdr:col>
      <xdr:colOff>98611</xdr:colOff>
      <xdr:row>4</xdr:row>
      <xdr:rowOff>144554</xdr:rowOff>
    </xdr:from>
    <xdr:to>
      <xdr:col>23</xdr:col>
      <xdr:colOff>76199</xdr:colOff>
      <xdr:row>30</xdr:row>
      <xdr:rowOff>157441</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82772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82772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77.xml><?xml version="1.0" encoding="utf-8"?>
<c:userShapes xmlns:c="http://schemas.openxmlformats.org/drawingml/2006/chart">
  <cdr:relSizeAnchor xmlns:cdr="http://schemas.openxmlformats.org/drawingml/2006/chartDrawing">
    <cdr:from>
      <cdr:x>0.8031</cdr:x>
      <cdr:y>0.02305</cdr:y>
    </cdr:from>
    <cdr:to>
      <cdr:x>0.93792</cdr:x>
      <cdr:y>0.16546</cdr:y>
    </cdr:to>
    <cdr:sp macro="" textlink="">
      <cdr:nvSpPr>
        <cdr:cNvPr id="128001" name="Text Box 1"/>
        <cdr:cNvSpPr txBox="1">
          <a:spLocks xmlns:a="http://schemas.openxmlformats.org/drawingml/2006/main" noChangeArrowheads="1"/>
        </cdr:cNvSpPr>
      </cdr:nvSpPr>
      <cdr:spPr bwMode="auto">
        <a:xfrm xmlns:a="http://schemas.openxmlformats.org/drawingml/2006/main">
          <a:off x="3169526" y="58464"/>
          <a:ext cx="532087" cy="3612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a:t>
          </a:r>
        </a:p>
      </cdr:txBody>
    </cdr:sp>
  </cdr:relSizeAnchor>
  <cdr:relSizeAnchor xmlns:cdr="http://schemas.openxmlformats.org/drawingml/2006/chartDrawing">
    <cdr:from>
      <cdr:x>0.01094</cdr:x>
      <cdr:y>0.02608</cdr:y>
    </cdr:from>
    <cdr:to>
      <cdr:x>0.26273</cdr:x>
      <cdr:y>0.23134</cdr:y>
    </cdr:to>
    <cdr:sp macro="" textlink="">
      <cdr:nvSpPr>
        <cdr:cNvPr id="128002" name="Text Box 2"/>
        <cdr:cNvSpPr txBox="1">
          <a:spLocks xmlns:a="http://schemas.openxmlformats.org/drawingml/2006/main" noChangeArrowheads="1"/>
        </cdr:cNvSpPr>
      </cdr:nvSpPr>
      <cdr:spPr bwMode="auto">
        <a:xfrm xmlns:a="http://schemas.openxmlformats.org/drawingml/2006/main">
          <a:off x="38868" y="66574"/>
          <a:ext cx="894582" cy="523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strike="noStrike">
              <a:solidFill>
                <a:sysClr val="windowText" lastClr="000000"/>
              </a:solidFill>
              <a:latin typeface="ＭＳ Ｐゴシック"/>
              <a:ea typeface="ＭＳ Ｐゴシック"/>
            </a:rPr>
            <a:t>(</a:t>
          </a:r>
          <a:r>
            <a:rPr lang="ja-JP" altLang="en-US" sz="900" b="0" i="0" strike="noStrike">
              <a:solidFill>
                <a:sysClr val="windowText" lastClr="000000"/>
              </a:solidFill>
              <a:latin typeface="ＭＳ Ｐゴシック"/>
              <a:ea typeface="ＭＳ Ｐゴシック"/>
            </a:rPr>
            <a:t>千人）</a:t>
          </a:r>
        </a:p>
      </cdr:txBody>
    </cdr:sp>
  </cdr:relSizeAnchor>
  <cdr:relSizeAnchor xmlns:cdr="http://schemas.openxmlformats.org/drawingml/2006/chartDrawing">
    <cdr:from>
      <cdr:x>0.82186</cdr:x>
      <cdr:y>0.65459</cdr:y>
    </cdr:from>
    <cdr:to>
      <cdr:x>0.95901</cdr:x>
      <cdr:y>0.76905</cdr:y>
    </cdr:to>
    <cdr:sp macro="" textlink="">
      <cdr:nvSpPr>
        <cdr:cNvPr id="128003" name="Text Box 3"/>
        <cdr:cNvSpPr txBox="1">
          <a:spLocks xmlns:a="http://schemas.openxmlformats.org/drawingml/2006/main" noChangeArrowheads="1"/>
        </cdr:cNvSpPr>
      </cdr:nvSpPr>
      <cdr:spPr bwMode="auto">
        <a:xfrm xmlns:a="http://schemas.openxmlformats.org/drawingml/2006/main">
          <a:off x="2775403" y="1668384"/>
          <a:ext cx="463153" cy="29349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0.84138</cdr:x>
      <cdr:y>0.39332</cdr:y>
    </cdr:from>
    <cdr:to>
      <cdr:x>0.92127</cdr:x>
      <cdr:y>0.41921</cdr:y>
    </cdr:to>
    <cdr:cxnSp macro="">
      <cdr:nvCxnSpPr>
        <cdr:cNvPr id="3" name="直線コネクタ 2"/>
        <cdr:cNvCxnSpPr/>
      </cdr:nvCxnSpPr>
      <cdr:spPr>
        <a:xfrm xmlns:a="http://schemas.openxmlformats.org/drawingml/2006/main" flipV="1">
          <a:off x="3320612" y="997826"/>
          <a:ext cx="315311" cy="6569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8.xml><?xml version="1.0" encoding="utf-8"?>
<xdr:wsDr xmlns:xdr="http://schemas.openxmlformats.org/drawingml/2006/spreadsheetDrawing" xmlns:a="http://schemas.openxmlformats.org/drawingml/2006/main">
  <xdr:twoCellAnchor>
    <xdr:from>
      <xdr:col>10</xdr:col>
      <xdr:colOff>0</xdr:colOff>
      <xdr:row>4</xdr:row>
      <xdr:rowOff>114300</xdr:rowOff>
    </xdr:from>
    <xdr:to>
      <xdr:col>16</xdr:col>
      <xdr:colOff>590550</xdr:colOff>
      <xdr:row>28</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0</xdr:colOff>
      <xdr:row>1</xdr:row>
      <xdr:rowOff>0</xdr:rowOff>
    </xdr:from>
    <xdr:ext cx="385555" cy="92398"/>
    <xdr:sp macro="" textlink="">
      <xdr:nvSpPr>
        <xdr:cNvPr id="3" name="テキスト ボックス 2"/>
        <xdr:cNvSpPr txBox="1"/>
      </xdr:nvSpPr>
      <xdr:spPr>
        <a:xfrm>
          <a:off x="64293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4293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79.xml><?xml version="1.0" encoding="utf-8"?>
<c:userShapes xmlns:c="http://schemas.openxmlformats.org/drawingml/2006/chart">
  <cdr:relSizeAnchor xmlns:cdr="http://schemas.openxmlformats.org/drawingml/2006/chartDrawing">
    <cdr:from>
      <cdr:x>0.82997</cdr:x>
      <cdr:y>0.86648</cdr:y>
    </cdr:from>
    <cdr:to>
      <cdr:x>0.98356</cdr:x>
      <cdr:y>0.95527</cdr:y>
    </cdr:to>
    <cdr:sp macro="" textlink="">
      <cdr:nvSpPr>
        <cdr:cNvPr id="38913" name="Text Box 1"/>
        <cdr:cNvSpPr txBox="1">
          <a:spLocks xmlns:a="http://schemas.openxmlformats.org/drawingml/2006/main" noChangeArrowheads="1"/>
        </cdr:cNvSpPr>
      </cdr:nvSpPr>
      <cdr:spPr bwMode="auto">
        <a:xfrm xmlns:a="http://schemas.openxmlformats.org/drawingml/2006/main">
          <a:off x="3919905" y="3179394"/>
          <a:ext cx="725366" cy="3258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0.05279</cdr:y>
    </cdr:from>
    <cdr:to>
      <cdr:x>0.49604</cdr:x>
      <cdr:y>0.14423</cdr:y>
    </cdr:to>
    <cdr:sp macro="" textlink="">
      <cdr:nvSpPr>
        <cdr:cNvPr id="2" name="テキスト ボックス 1"/>
        <cdr:cNvSpPr txBox="1"/>
      </cdr:nvSpPr>
      <cdr:spPr>
        <a:xfrm xmlns:a="http://schemas.openxmlformats.org/drawingml/2006/main">
          <a:off x="0" y="190500"/>
          <a:ext cx="2326221" cy="32993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ja-JP" altLang="en-US" sz="1000"/>
            <a:t>（</a:t>
          </a:r>
          <a:r>
            <a:rPr lang="en-US" altLang="ja-JP" sz="1000"/>
            <a:t>2005</a:t>
          </a:r>
          <a:r>
            <a:rPr lang="ja-JP" altLang="en-US" sz="1000"/>
            <a:t>年を</a:t>
          </a:r>
          <a:r>
            <a:rPr lang="en-US" altLang="ja-JP" sz="1000"/>
            <a:t>100</a:t>
          </a:r>
          <a:r>
            <a:rPr lang="ja-JP" altLang="en-US" sz="1000"/>
            <a:t>とする指数）</a:t>
          </a:r>
        </a:p>
      </cdr:txBody>
    </cdr:sp>
  </cdr:relSizeAnchor>
  <cdr:relSizeAnchor xmlns:cdr="http://schemas.openxmlformats.org/drawingml/2006/chartDrawing">
    <cdr:from>
      <cdr:x>0.09754</cdr:x>
      <cdr:y>0.45034</cdr:y>
    </cdr:from>
    <cdr:to>
      <cdr:x>0.93913</cdr:x>
      <cdr:y>0.45034</cdr:y>
    </cdr:to>
    <cdr:cxnSp macro="">
      <cdr:nvCxnSpPr>
        <cdr:cNvPr id="4" name="直線コネクタ 3"/>
        <cdr:cNvCxnSpPr/>
      </cdr:nvCxnSpPr>
      <cdr:spPr>
        <a:xfrm xmlns:a="http://schemas.openxmlformats.org/drawingml/2006/main">
          <a:off x="459528" y="1617354"/>
          <a:ext cx="3965038"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editAs="oneCell">
    <xdr:from>
      <xdr:col>12</xdr:col>
      <xdr:colOff>666750</xdr:colOff>
      <xdr:row>4</xdr:row>
      <xdr:rowOff>138113</xdr:rowOff>
    </xdr:from>
    <xdr:to>
      <xdr:col>20</xdr:col>
      <xdr:colOff>352425</xdr:colOff>
      <xdr:row>22</xdr:row>
      <xdr:rowOff>49075</xdr:rowOff>
    </xdr:to>
    <xdr:graphicFrame macro="">
      <xdr:nvGraphicFramePr>
        <xdr:cNvPr id="84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0.xml><?xml version="1.0" encoding="utf-8"?>
<xdr:wsDr xmlns:xdr="http://schemas.openxmlformats.org/drawingml/2006/spreadsheetDrawing" xmlns:a="http://schemas.openxmlformats.org/drawingml/2006/main">
  <xdr:oneCellAnchor>
    <xdr:from>
      <xdr:col>17</xdr:col>
      <xdr:colOff>432955</xdr:colOff>
      <xdr:row>5</xdr:row>
      <xdr:rowOff>0</xdr:rowOff>
    </xdr:from>
    <xdr:ext cx="6448425" cy="4029075"/>
    <xdr:graphicFrame macro="">
      <xdr:nvGraphicFramePr>
        <xdr:cNvPr id="2"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xdr:col>
      <xdr:colOff>0</xdr:colOff>
      <xdr:row>1</xdr:row>
      <xdr:rowOff>0</xdr:rowOff>
    </xdr:from>
    <xdr:ext cx="385555" cy="92398"/>
    <xdr:sp macro="" textlink="">
      <xdr:nvSpPr>
        <xdr:cNvPr id="3" name="テキスト ボックス 2"/>
        <xdr:cNvSpPr txBox="1"/>
      </xdr:nvSpPr>
      <xdr:spPr>
        <a:xfrm>
          <a:off x="6705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705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81.xml><?xml version="1.0" encoding="utf-8"?>
<c:userShapes xmlns:c="http://schemas.openxmlformats.org/drawingml/2006/chart">
  <cdr:relSizeAnchor xmlns:cdr="http://schemas.openxmlformats.org/drawingml/2006/chartDrawing">
    <cdr:from>
      <cdr:x>0.63663</cdr:x>
      <cdr:y>0.02364</cdr:y>
    </cdr:from>
    <cdr:to>
      <cdr:x>0.96771</cdr:x>
      <cdr:y>0.12057</cdr:y>
    </cdr:to>
    <cdr:sp macro="" textlink="">
      <cdr:nvSpPr>
        <cdr:cNvPr id="94209" name="Text Box 1"/>
        <cdr:cNvSpPr txBox="1">
          <a:spLocks xmlns:a="http://schemas.openxmlformats.org/drawingml/2006/main" noChangeArrowheads="1"/>
        </cdr:cNvSpPr>
      </cdr:nvSpPr>
      <cdr:spPr bwMode="auto">
        <a:xfrm xmlns:a="http://schemas.openxmlformats.org/drawingml/2006/main">
          <a:off x="4105275" y="95251"/>
          <a:ext cx="2134930" cy="3905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b"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 信金、保証債務（兆円）</a:t>
          </a:r>
        </a:p>
      </cdr:txBody>
    </cdr:sp>
  </cdr:relSizeAnchor>
  <cdr:relSizeAnchor xmlns:cdr="http://schemas.openxmlformats.org/drawingml/2006/chartDrawing">
    <cdr:from>
      <cdr:x>0.24591</cdr:x>
      <cdr:y>0.02128</cdr:y>
    </cdr:from>
    <cdr:to>
      <cdr:x>0.47563</cdr:x>
      <cdr:y>0.1321</cdr:y>
    </cdr:to>
    <cdr:sp macro="" textlink="">
      <cdr:nvSpPr>
        <cdr:cNvPr id="2" name="テキスト ボックス 1"/>
        <cdr:cNvSpPr txBox="1"/>
      </cdr:nvSpPr>
      <cdr:spPr>
        <a:xfrm xmlns:a="http://schemas.openxmlformats.org/drawingml/2006/main">
          <a:off x="1585732" y="85726"/>
          <a:ext cx="1481318" cy="446516"/>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ja-JP" altLang="en-US" sz="1000"/>
            <a:t>銀行（兆円）</a:t>
          </a:r>
        </a:p>
      </cdr:txBody>
    </cdr:sp>
  </cdr:relSizeAnchor>
  <cdr:relSizeAnchor xmlns:cdr="http://schemas.openxmlformats.org/drawingml/2006/chartDrawing">
    <cdr:from>
      <cdr:x>0.8605</cdr:x>
      <cdr:y>0.65549</cdr:y>
    </cdr:from>
    <cdr:to>
      <cdr:x>0.93058</cdr:x>
      <cdr:y>0.69504</cdr:y>
    </cdr:to>
    <cdr:cxnSp macro="">
      <cdr:nvCxnSpPr>
        <cdr:cNvPr id="6" name="直線コネクタ 2"/>
        <cdr:cNvCxnSpPr/>
      </cdr:nvCxnSpPr>
      <cdr:spPr>
        <a:xfrm xmlns:a="http://schemas.openxmlformats.org/drawingml/2006/main" flipH="1" flipV="1">
          <a:off x="5548860" y="2640999"/>
          <a:ext cx="451890" cy="15935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0.89119</cdr:x>
      <cdr:y>0.79038</cdr:y>
    </cdr:from>
    <cdr:to>
      <cdr:x>0.92467</cdr:x>
      <cdr:y>0.80141</cdr:y>
    </cdr:to>
    <cdr:cxnSp macro="">
      <cdr:nvCxnSpPr>
        <cdr:cNvPr id="5" name="直線コネクタ 4"/>
        <cdr:cNvCxnSpPr/>
      </cdr:nvCxnSpPr>
      <cdr:spPr>
        <a:xfrm xmlns:a="http://schemas.openxmlformats.org/drawingml/2006/main" flipH="1" flipV="1">
          <a:off x="5746780" y="3184515"/>
          <a:ext cx="215894" cy="4444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0.38011</cdr:x>
      <cdr:y>0.13081</cdr:y>
    </cdr:from>
    <cdr:to>
      <cdr:x>0.58395</cdr:x>
      <cdr:y>0.34594</cdr:y>
    </cdr:to>
    <cdr:pic>
      <cdr:nvPicPr>
        <cdr:cNvPr id="7" name="図 6"/>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451100" y="527050"/>
          <a:ext cx="1314450" cy="86677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0.59724</cdr:x>
      <cdr:y>0.13197</cdr:y>
    </cdr:from>
    <cdr:to>
      <cdr:x>0.78287</cdr:x>
      <cdr:y>0.22695</cdr:y>
    </cdr:to>
    <cdr:sp macro="" textlink="">
      <cdr:nvSpPr>
        <cdr:cNvPr id="8" name="テキスト ボックス 1"/>
        <cdr:cNvSpPr txBox="1"/>
      </cdr:nvSpPr>
      <cdr:spPr>
        <a:xfrm xmlns:a="http://schemas.openxmlformats.org/drawingml/2006/main">
          <a:off x="3860215" y="527958"/>
          <a:ext cx="1199753" cy="37995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ja-JP" altLang="en-US" sz="1100"/>
        </a:p>
      </cdr:txBody>
    </cdr:sp>
  </cdr:relSizeAnchor>
  <cdr:relSizeAnchor xmlns:cdr="http://schemas.openxmlformats.org/drawingml/2006/chartDrawing">
    <cdr:from>
      <cdr:x>0.5869</cdr:x>
      <cdr:y>0.21355</cdr:y>
    </cdr:from>
    <cdr:to>
      <cdr:x>0.79074</cdr:x>
      <cdr:y>0.34358</cdr:y>
    </cdr:to>
    <cdr:pic>
      <cdr:nvPicPr>
        <cdr:cNvPr id="9" name="図 8"/>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784600" y="860425"/>
          <a:ext cx="1314450" cy="52387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182.xml><?xml version="1.0" encoding="utf-8"?>
<xdr:wsDr xmlns:xdr="http://schemas.openxmlformats.org/drawingml/2006/spreadsheetDrawing" xmlns:a="http://schemas.openxmlformats.org/drawingml/2006/main">
  <xdr:absoluteAnchor>
    <xdr:pos x="14973299" y="951501"/>
    <xdr:ext cx="4810126" cy="3113942"/>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10</xdr:col>
      <xdr:colOff>0</xdr:colOff>
      <xdr:row>1</xdr:row>
      <xdr:rowOff>0</xdr:rowOff>
    </xdr:from>
    <xdr:ext cx="385555" cy="92398"/>
    <xdr:sp macro="" textlink="">
      <xdr:nvSpPr>
        <xdr:cNvPr id="3" name="テキスト ボックス 2"/>
        <xdr:cNvSpPr txBox="1"/>
      </xdr:nvSpPr>
      <xdr:spPr>
        <a:xfrm>
          <a:off x="61912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1912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83.xml><?xml version="1.0" encoding="utf-8"?>
<c:userShapes xmlns:c="http://schemas.openxmlformats.org/drawingml/2006/chart">
  <cdr:relSizeAnchor xmlns:cdr="http://schemas.openxmlformats.org/drawingml/2006/chartDrawing">
    <cdr:from>
      <cdr:x>0.03446</cdr:x>
      <cdr:y>0.04388</cdr:y>
    </cdr:from>
    <cdr:to>
      <cdr:x>0.22867</cdr:x>
      <cdr:y>0.20048</cdr:y>
    </cdr:to>
    <cdr:sp macro="" textlink="">
      <cdr:nvSpPr>
        <cdr:cNvPr id="2053" name="Text Box 5"/>
        <cdr:cNvSpPr txBox="1">
          <a:spLocks xmlns:a="http://schemas.openxmlformats.org/drawingml/2006/main" noChangeArrowheads="1"/>
        </cdr:cNvSpPr>
      </cdr:nvSpPr>
      <cdr:spPr bwMode="auto">
        <a:xfrm xmlns:a="http://schemas.openxmlformats.org/drawingml/2006/main">
          <a:off x="146534" y="127735"/>
          <a:ext cx="825844" cy="4558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（店）</a:t>
          </a:r>
        </a:p>
      </cdr:txBody>
    </cdr:sp>
  </cdr:relSizeAnchor>
  <cdr:relSizeAnchor xmlns:cdr="http://schemas.openxmlformats.org/drawingml/2006/chartDrawing">
    <cdr:from>
      <cdr:x>0.88403</cdr:x>
      <cdr:y>0.83935</cdr:y>
    </cdr:from>
    <cdr:to>
      <cdr:x>1</cdr:x>
      <cdr:y>0.97439</cdr:y>
    </cdr:to>
    <cdr:sp macro="" textlink="">
      <cdr:nvSpPr>
        <cdr:cNvPr id="89090" name="Text Box 6"/>
        <cdr:cNvSpPr txBox="1">
          <a:spLocks xmlns:a="http://schemas.openxmlformats.org/drawingml/2006/main" noChangeArrowheads="1"/>
        </cdr:cNvSpPr>
      </cdr:nvSpPr>
      <cdr:spPr bwMode="auto">
        <a:xfrm xmlns:a="http://schemas.openxmlformats.org/drawingml/2006/main">
          <a:off x="3759163" y="2443375"/>
          <a:ext cx="493129" cy="3931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a:t>
          </a:r>
        </a:p>
      </cdr:txBody>
    </cdr:sp>
  </cdr:relSizeAnchor>
</c:userShapes>
</file>

<file path=xl/drawings/drawing184.xml><?xml version="1.0" encoding="utf-8"?>
<xdr:wsDr xmlns:xdr="http://schemas.openxmlformats.org/drawingml/2006/spreadsheetDrawing" xmlns:a="http://schemas.openxmlformats.org/drawingml/2006/main">
  <xdr:oneCellAnchor>
    <xdr:from>
      <xdr:col>7</xdr:col>
      <xdr:colOff>114300</xdr:colOff>
      <xdr:row>4</xdr:row>
      <xdr:rowOff>133350</xdr:rowOff>
    </xdr:from>
    <xdr:ext cx="5505450" cy="3057525"/>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9</xdr:col>
      <xdr:colOff>0</xdr:colOff>
      <xdr:row>1</xdr:row>
      <xdr:rowOff>0</xdr:rowOff>
    </xdr:from>
    <xdr:ext cx="385555" cy="92398"/>
    <xdr:sp macro="" textlink="">
      <xdr:nvSpPr>
        <xdr:cNvPr id="3" name="テキスト ボックス 2"/>
        <xdr:cNvSpPr txBox="1"/>
      </xdr:nvSpPr>
      <xdr:spPr>
        <a:xfrm>
          <a:off x="53054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4" name="テキスト ボックス 3"/>
        <xdr:cNvSpPr txBox="1"/>
      </xdr:nvSpPr>
      <xdr:spPr>
        <a:xfrm>
          <a:off x="53054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xdr:col>
      <xdr:colOff>235174</xdr:colOff>
      <xdr:row>8</xdr:row>
      <xdr:rowOff>5443</xdr:rowOff>
    </xdr:from>
    <xdr:to>
      <xdr:col>2</xdr:col>
      <xdr:colOff>72424</xdr:colOff>
      <xdr:row>9</xdr:row>
      <xdr:rowOff>14968</xdr:rowOff>
    </xdr:to>
    <xdr:sp macro="" textlink="">
      <xdr:nvSpPr>
        <xdr:cNvPr id="5" name="テキスト ボックス 4"/>
        <xdr:cNvSpPr txBox="1"/>
      </xdr:nvSpPr>
      <xdr:spPr>
        <a:xfrm>
          <a:off x="585867" y="1815193"/>
          <a:ext cx="504000" cy="182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92</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10</xdr:row>
      <xdr:rowOff>209</xdr:rowOff>
    </xdr:from>
    <xdr:to>
      <xdr:col>2</xdr:col>
      <xdr:colOff>72424</xdr:colOff>
      <xdr:row>11</xdr:row>
      <xdr:rowOff>4083</xdr:rowOff>
    </xdr:to>
    <xdr:sp macro="" textlink="">
      <xdr:nvSpPr>
        <xdr:cNvPr id="6" name="テキスト ボックス 5"/>
        <xdr:cNvSpPr txBox="1"/>
      </xdr:nvSpPr>
      <xdr:spPr>
        <a:xfrm>
          <a:off x="585867" y="2156323"/>
          <a:ext cx="504000" cy="177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94</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11</xdr:row>
      <xdr:rowOff>173182</xdr:rowOff>
    </xdr:from>
    <xdr:to>
      <xdr:col>2</xdr:col>
      <xdr:colOff>72424</xdr:colOff>
      <xdr:row>13</xdr:row>
      <xdr:rowOff>9526</xdr:rowOff>
    </xdr:to>
    <xdr:sp macro="" textlink="">
      <xdr:nvSpPr>
        <xdr:cNvPr id="7" name="テキスト ボックス 6"/>
        <xdr:cNvSpPr txBox="1"/>
      </xdr:nvSpPr>
      <xdr:spPr>
        <a:xfrm>
          <a:off x="585867" y="2502477"/>
          <a:ext cx="504000" cy="1827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96</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14</xdr:row>
      <xdr:rowOff>0</xdr:rowOff>
    </xdr:from>
    <xdr:to>
      <xdr:col>2</xdr:col>
      <xdr:colOff>72424</xdr:colOff>
      <xdr:row>15</xdr:row>
      <xdr:rowOff>9526</xdr:rowOff>
    </xdr:to>
    <xdr:sp macro="" textlink="">
      <xdr:nvSpPr>
        <xdr:cNvPr id="8" name="テキスト ボックス 7"/>
        <xdr:cNvSpPr txBox="1"/>
      </xdr:nvSpPr>
      <xdr:spPr>
        <a:xfrm>
          <a:off x="585867" y="2848841"/>
          <a:ext cx="504000" cy="1827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98</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235174</xdr:colOff>
      <xdr:row>16</xdr:row>
      <xdr:rowOff>0</xdr:rowOff>
    </xdr:from>
    <xdr:to>
      <xdr:col>2</xdr:col>
      <xdr:colOff>72424</xdr:colOff>
      <xdr:row>17</xdr:row>
      <xdr:rowOff>9526</xdr:rowOff>
    </xdr:to>
    <xdr:sp macro="" textlink="">
      <xdr:nvSpPr>
        <xdr:cNvPr id="9" name="テキスト ボックス 8"/>
        <xdr:cNvSpPr txBox="1"/>
      </xdr:nvSpPr>
      <xdr:spPr>
        <a:xfrm>
          <a:off x="585867" y="3195205"/>
          <a:ext cx="504000" cy="182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1100">
              <a:latin typeface="ＭＳ Ｐゴシック" panose="020B0600070205080204" pitchFamily="50" charset="-128"/>
              <a:ea typeface="ＭＳ Ｐゴシック" panose="020B0600070205080204" pitchFamily="50" charset="-128"/>
            </a:rPr>
            <a:t>2000</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85.xml><?xml version="1.0" encoding="utf-8"?>
<c:userShapes xmlns:c="http://schemas.openxmlformats.org/drawingml/2006/chart">
  <cdr:relSizeAnchor xmlns:cdr="http://schemas.openxmlformats.org/drawingml/2006/chartDrawing">
    <cdr:from>
      <cdr:x>0.85706</cdr:x>
      <cdr:y>0.87501</cdr:y>
    </cdr:from>
    <cdr:to>
      <cdr:x>0.98428</cdr:x>
      <cdr:y>0.97854</cdr:y>
    </cdr:to>
    <cdr:sp macro="" textlink="">
      <cdr:nvSpPr>
        <cdr:cNvPr id="2" name="Text Box 2"/>
        <cdr:cNvSpPr txBox="1">
          <a:spLocks xmlns:a="http://schemas.openxmlformats.org/drawingml/2006/main" noChangeArrowheads="1"/>
        </cdr:cNvSpPr>
      </cdr:nvSpPr>
      <cdr:spPr bwMode="auto">
        <a:xfrm xmlns:a="http://schemas.openxmlformats.org/drawingml/2006/main">
          <a:off x="4714537" y="2665029"/>
          <a:ext cx="699819" cy="3153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mn-lt"/>
              <a:ea typeface="+mn-ea"/>
            </a:rPr>
            <a:t>（年）</a:t>
          </a:r>
        </a:p>
      </cdr:txBody>
    </cdr:sp>
  </cdr:relSizeAnchor>
  <cdr:relSizeAnchor xmlns:cdr="http://schemas.openxmlformats.org/drawingml/2006/chartDrawing">
    <cdr:from>
      <cdr:x>0.00494</cdr:x>
      <cdr:y>0.00224</cdr:y>
    </cdr:from>
    <cdr:to>
      <cdr:x>0.13327</cdr:x>
      <cdr:y>0.1568</cdr:y>
    </cdr:to>
    <cdr:sp macro="" textlink="">
      <cdr:nvSpPr>
        <cdr:cNvPr id="3" name="Text Box 2"/>
        <cdr:cNvSpPr txBox="1">
          <a:spLocks xmlns:a="http://schemas.openxmlformats.org/drawingml/2006/main" noChangeArrowheads="1"/>
        </cdr:cNvSpPr>
      </cdr:nvSpPr>
      <cdr:spPr bwMode="auto">
        <a:xfrm xmlns:a="http://schemas.openxmlformats.org/drawingml/2006/main">
          <a:off x="27193" y="6829"/>
          <a:ext cx="705904" cy="4707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strike="noStrike">
              <a:solidFill>
                <a:srgbClr val="000000"/>
              </a:solidFill>
              <a:latin typeface="ＭＳ Ｐゴシック"/>
              <a:ea typeface="ＭＳ Ｐゴシック"/>
            </a:rPr>
            <a:t>（兆円）</a:t>
          </a:r>
        </a:p>
      </cdr:txBody>
    </cdr:sp>
  </cdr:relSizeAnchor>
  <cdr:relSizeAnchor xmlns:cdr="http://schemas.openxmlformats.org/drawingml/2006/chartDrawing">
    <cdr:from>
      <cdr:x>0.81488</cdr:x>
      <cdr:y>0.11074</cdr:y>
    </cdr:from>
    <cdr:to>
      <cdr:x>0.95008</cdr:x>
      <cdr:y>0.30346</cdr:y>
    </cdr:to>
    <cdr:sp macro="" textlink="">
      <cdr:nvSpPr>
        <cdr:cNvPr id="4" name="Text Box 2"/>
        <cdr:cNvSpPr txBox="1">
          <a:spLocks xmlns:a="http://schemas.openxmlformats.org/drawingml/2006/main" noChangeArrowheads="1"/>
        </cdr:cNvSpPr>
      </cdr:nvSpPr>
      <cdr:spPr bwMode="auto">
        <a:xfrm xmlns:a="http://schemas.openxmlformats.org/drawingml/2006/main">
          <a:off x="4482533" y="337281"/>
          <a:ext cx="743735" cy="5869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panose="020B0600070205080204" pitchFamily="50" charset="-128"/>
              <a:ea typeface="ＭＳ Ｐゴシック" panose="020B0600070205080204" pitchFamily="50" charset="-128"/>
            </a:rPr>
            <a:t>（</a:t>
          </a:r>
          <a:r>
            <a:rPr lang="en-US" altLang="ja-JP" sz="1000" b="0" i="0" strike="noStrike">
              <a:solidFill>
                <a:srgbClr val="000000"/>
              </a:solidFill>
              <a:latin typeface="ＭＳ Ｐゴシック" panose="020B0600070205080204" pitchFamily="50" charset="-128"/>
              <a:ea typeface="ＭＳ Ｐゴシック" panose="020B0600070205080204" pitchFamily="50" charset="-128"/>
            </a:rPr>
            <a:t>2,400</a:t>
          </a:r>
          <a:r>
            <a:rPr lang="ja-JP" altLang="en-US" sz="1000" b="0" i="0" strike="noStrike">
              <a:solidFill>
                <a:srgbClr val="000000"/>
              </a:solidFill>
              <a:latin typeface="ＭＳ Ｐゴシック" panose="020B0600070205080204" pitchFamily="50" charset="-128"/>
              <a:ea typeface="ＭＳ Ｐゴシック" panose="020B0600070205080204" pitchFamily="50" charset="-128"/>
            </a:rPr>
            <a:t>）</a:t>
          </a:r>
        </a:p>
      </cdr:txBody>
    </cdr:sp>
  </cdr:relSizeAnchor>
  <cdr:relSizeAnchor xmlns:cdr="http://schemas.openxmlformats.org/drawingml/2006/chartDrawing">
    <cdr:from>
      <cdr:x>0.80854</cdr:x>
      <cdr:y>0.93364</cdr:y>
    </cdr:from>
    <cdr:to>
      <cdr:x>0.93576</cdr:x>
      <cdr:y>1</cdr:y>
    </cdr:to>
    <cdr:sp macro="" textlink="">
      <cdr:nvSpPr>
        <cdr:cNvPr id="5" name="Text Box 2"/>
        <cdr:cNvSpPr txBox="1">
          <a:spLocks xmlns:a="http://schemas.openxmlformats.org/drawingml/2006/main" noChangeArrowheads="1"/>
        </cdr:cNvSpPr>
      </cdr:nvSpPr>
      <cdr:spPr bwMode="auto">
        <a:xfrm xmlns:a="http://schemas.openxmlformats.org/drawingml/2006/main">
          <a:off x="4451374" y="2854627"/>
          <a:ext cx="700404" cy="2028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mn-lt"/>
              <a:ea typeface="+mn-ea"/>
            </a:rPr>
            <a:t>（推計）</a:t>
          </a:r>
        </a:p>
      </cdr:txBody>
    </cdr:sp>
  </cdr:relSizeAnchor>
</c:userShapes>
</file>

<file path=xl/drawings/drawing186.xml><?xml version="1.0" encoding="utf-8"?>
<xdr:wsDr xmlns:xdr="http://schemas.openxmlformats.org/drawingml/2006/spreadsheetDrawing" xmlns:a="http://schemas.openxmlformats.org/drawingml/2006/main">
  <xdr:oneCellAnchor>
    <xdr:from>
      <xdr:col>29</xdr:col>
      <xdr:colOff>167410</xdr:colOff>
      <xdr:row>6</xdr:row>
      <xdr:rowOff>98138</xdr:rowOff>
    </xdr:from>
    <xdr:ext cx="8839632" cy="2571750"/>
    <xdr:pic>
      <xdr:nvPicPr>
        <xdr:cNvPr id="2" name="図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420"/>
        <a:stretch/>
      </xdr:blipFill>
      <xdr:spPr bwMode="auto">
        <a:xfrm>
          <a:off x="24170410" y="1298288"/>
          <a:ext cx="8839632" cy="2571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xdr:row>
      <xdr:rowOff>0</xdr:rowOff>
    </xdr:from>
    <xdr:ext cx="385555" cy="92398"/>
    <xdr:sp macro="" textlink="">
      <xdr:nvSpPr>
        <xdr:cNvPr id="3" name="テキスト ボックス 2"/>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858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87.xml><?xml version="1.0" encoding="utf-8"?>
<xdr:wsDr xmlns:xdr="http://schemas.openxmlformats.org/drawingml/2006/spreadsheetDrawing" xmlns:a="http://schemas.openxmlformats.org/drawingml/2006/main">
  <xdr:oneCellAnchor>
    <xdr:from>
      <xdr:col>32</xdr:col>
      <xdr:colOff>876124</xdr:colOff>
      <xdr:row>4</xdr:row>
      <xdr:rowOff>88695</xdr:rowOff>
    </xdr:from>
    <xdr:ext cx="4430680" cy="2936033"/>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36</xdr:col>
      <xdr:colOff>341872</xdr:colOff>
      <xdr:row>3</xdr:row>
      <xdr:rowOff>34461</xdr:rowOff>
    </xdr:from>
    <xdr:ext cx="2712681" cy="3451355"/>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10</xdr:col>
      <xdr:colOff>0</xdr:colOff>
      <xdr:row>1</xdr:row>
      <xdr:rowOff>0</xdr:rowOff>
    </xdr:from>
    <xdr:ext cx="385555" cy="92398"/>
    <xdr:sp macro="" textlink="">
      <xdr:nvSpPr>
        <xdr:cNvPr id="4" name="テキスト ボックス 3"/>
        <xdr:cNvSpPr txBox="1"/>
      </xdr:nvSpPr>
      <xdr:spPr>
        <a:xfrm>
          <a:off x="68294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0</xdr:colOff>
      <xdr:row>1</xdr:row>
      <xdr:rowOff>0</xdr:rowOff>
    </xdr:from>
    <xdr:ext cx="385555" cy="92398"/>
    <xdr:sp macro="" textlink="">
      <xdr:nvSpPr>
        <xdr:cNvPr id="5" name="テキスト ボックス 4"/>
        <xdr:cNvSpPr txBox="1"/>
      </xdr:nvSpPr>
      <xdr:spPr>
        <a:xfrm>
          <a:off x="68294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88.xml><?xml version="1.0" encoding="utf-8"?>
<c:userShapes xmlns:c="http://schemas.openxmlformats.org/drawingml/2006/chart">
  <cdr:relSizeAnchor xmlns:cdr="http://schemas.openxmlformats.org/drawingml/2006/chartDrawing">
    <cdr:from>
      <cdr:x>0</cdr:x>
      <cdr:y>0.49175</cdr:y>
    </cdr:from>
    <cdr:to>
      <cdr:x>0</cdr:x>
      <cdr:y>0.49175</cdr:y>
    </cdr:to>
    <cdr:sp macro="" textlink="">
      <cdr:nvSpPr>
        <cdr:cNvPr id="111617" name="Text Box 1"/>
        <cdr:cNvSpPr txBox="1">
          <a:spLocks xmlns:a="http://schemas.openxmlformats.org/drawingml/2006/main" noChangeArrowheads="1"/>
        </cdr:cNvSpPr>
      </cdr:nvSpPr>
      <cdr:spPr bwMode="auto">
        <a:xfrm xmlns:a="http://schemas.openxmlformats.org/drawingml/2006/main">
          <a:off x="-511318" y="2041465"/>
          <a:ext cx="742383"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（百万トン）</a:t>
          </a:r>
        </a:p>
      </cdr:txBody>
    </cdr:sp>
  </cdr:relSizeAnchor>
  <cdr:relSizeAnchor xmlns:cdr="http://schemas.openxmlformats.org/drawingml/2006/chartDrawing">
    <cdr:from>
      <cdr:x>0.26435</cdr:x>
      <cdr:y>0.13803</cdr:y>
    </cdr:from>
    <cdr:to>
      <cdr:x>0.40345</cdr:x>
      <cdr:y>0.25279</cdr:y>
    </cdr:to>
    <cdr:sp macro="" textlink="">
      <cdr:nvSpPr>
        <cdr:cNvPr id="111618" name="Text Box 2"/>
        <cdr:cNvSpPr txBox="1">
          <a:spLocks xmlns:a="http://schemas.openxmlformats.org/drawingml/2006/main" noChangeArrowheads="1"/>
        </cdr:cNvSpPr>
      </cdr:nvSpPr>
      <cdr:spPr bwMode="auto">
        <a:xfrm xmlns:a="http://schemas.openxmlformats.org/drawingml/2006/main">
          <a:off x="1167960" y="403436"/>
          <a:ext cx="614575" cy="3354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000" b="0" i="0" u="none" strike="noStrike" baseline="0">
              <a:solidFill>
                <a:srgbClr val="000000"/>
              </a:solidFill>
              <a:latin typeface="ＭＳ Ｐゴシック"/>
              <a:ea typeface="ＭＳ Ｐゴシック"/>
            </a:rPr>
            <a:t>(213.5)</a:t>
          </a:r>
        </a:p>
      </cdr:txBody>
    </cdr:sp>
  </cdr:relSizeAnchor>
  <cdr:relSizeAnchor xmlns:cdr="http://schemas.openxmlformats.org/drawingml/2006/chartDrawing">
    <cdr:from>
      <cdr:x>0.33395</cdr:x>
      <cdr:y>0.77965</cdr:y>
    </cdr:from>
    <cdr:to>
      <cdr:x>0.54597</cdr:x>
      <cdr:y>0.9868</cdr:y>
    </cdr:to>
    <cdr:sp macro="" textlink="">
      <cdr:nvSpPr>
        <cdr:cNvPr id="111619" name="Text Box 3"/>
        <cdr:cNvSpPr txBox="1">
          <a:spLocks xmlns:a="http://schemas.openxmlformats.org/drawingml/2006/main" noChangeArrowheads="1"/>
        </cdr:cNvSpPr>
      </cdr:nvSpPr>
      <cdr:spPr bwMode="auto">
        <a:xfrm xmlns:a="http://schemas.openxmlformats.org/drawingml/2006/main">
          <a:off x="1475786" y="2275648"/>
          <a:ext cx="936937" cy="6046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b"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（年度）</a:t>
          </a:r>
        </a:p>
      </cdr:txBody>
    </cdr:sp>
  </cdr:relSizeAnchor>
  <cdr:relSizeAnchor xmlns:cdr="http://schemas.openxmlformats.org/drawingml/2006/chartDrawing">
    <cdr:from>
      <cdr:x>0.01413</cdr:x>
      <cdr:y>0.0014</cdr:y>
    </cdr:from>
    <cdr:to>
      <cdr:x>0.25523</cdr:x>
      <cdr:y>0.13547</cdr:y>
    </cdr:to>
    <cdr:sp macro="" textlink="">
      <cdr:nvSpPr>
        <cdr:cNvPr id="7" name="Text Box 2"/>
        <cdr:cNvSpPr txBox="1">
          <a:spLocks xmlns:a="http://schemas.openxmlformats.org/drawingml/2006/main" noChangeArrowheads="1"/>
        </cdr:cNvSpPr>
      </cdr:nvSpPr>
      <cdr:spPr bwMode="auto">
        <a:xfrm xmlns:a="http://schemas.openxmlformats.org/drawingml/2006/main">
          <a:off x="62430" y="4092"/>
          <a:ext cx="1065237" cy="3918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百万トン</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0.36371</cdr:x>
      <cdr:y>0.09934</cdr:y>
    </cdr:from>
    <cdr:to>
      <cdr:x>0.6453</cdr:x>
      <cdr:y>0.91687</cdr:y>
    </cdr:to>
    <cdr:sp macro="" textlink="">
      <cdr:nvSpPr>
        <cdr:cNvPr id="2" name="正方形/長方形 1"/>
        <cdr:cNvSpPr/>
      </cdr:nvSpPr>
      <cdr:spPr>
        <a:xfrm xmlns:a="http://schemas.openxmlformats.org/drawingml/2006/main">
          <a:off x="1607302" y="289953"/>
          <a:ext cx="1244401" cy="2386200"/>
        </a:xfrm>
        <a:prstGeom xmlns:a="http://schemas.openxmlformats.org/drawingml/2006/main" prst="rect">
          <a:avLst/>
        </a:prstGeom>
        <a:noFill xmlns:a="http://schemas.openxmlformats.org/drawingml/2006/main"/>
        <a:ln xmlns:a="http://schemas.openxmlformats.org/drawingml/2006/main" w="6350"/>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0.0977</cdr:x>
      <cdr:y>0</cdr:y>
    </cdr:from>
    <cdr:to>
      <cdr:x>0.60991</cdr:x>
      <cdr:y>0.08158</cdr:y>
    </cdr:to>
    <cdr:sp macro="" textlink="">
      <cdr:nvSpPr>
        <cdr:cNvPr id="8" name="Text Box 2"/>
        <cdr:cNvSpPr txBox="1">
          <a:spLocks xmlns:a="http://schemas.openxmlformats.org/drawingml/2006/main" noChangeArrowheads="1"/>
        </cdr:cNvSpPr>
      </cdr:nvSpPr>
      <cdr:spPr bwMode="auto">
        <a:xfrm xmlns:a="http://schemas.openxmlformats.org/drawingml/2006/main">
          <a:off x="431754" y="0"/>
          <a:ext cx="2263552" cy="2381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50" b="0" i="0" u="none" strike="noStrike" baseline="0">
              <a:solidFill>
                <a:srgbClr val="000000"/>
              </a:solidFill>
              <a:latin typeface="ＭＳ Ｐゴシック"/>
              <a:ea typeface="+mn-ea"/>
            </a:rPr>
            <a:t>品目別発貨物</a:t>
          </a:r>
          <a:endParaRPr lang="en-US" altLang="ja-JP" sz="1050" b="0" i="0" u="none" strike="noStrike" baseline="0">
            <a:solidFill>
              <a:srgbClr val="000000"/>
            </a:solidFill>
            <a:latin typeface="ＭＳ Ｐゴシック"/>
            <a:ea typeface="ＭＳ Ｐゴシック"/>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0.07749</cdr:y>
    </cdr:from>
    <cdr:to>
      <cdr:x>0.28848</cdr:x>
      <cdr:y>0.26363</cdr:y>
    </cdr:to>
    <cdr:sp macro="" textlink="">
      <cdr:nvSpPr>
        <cdr:cNvPr id="4098" name="Text Box 1026"/>
        <cdr:cNvSpPr txBox="1">
          <a:spLocks xmlns:a="http://schemas.openxmlformats.org/drawingml/2006/main" noChangeArrowheads="1"/>
        </cdr:cNvSpPr>
      </cdr:nvSpPr>
      <cdr:spPr bwMode="auto">
        <a:xfrm xmlns:a="http://schemas.openxmlformats.org/drawingml/2006/main">
          <a:off x="0" y="266240"/>
          <a:ext cx="777625" cy="6395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0.48009</cdr:x>
      <cdr:y>0.87012</cdr:y>
    </cdr:from>
    <cdr:to>
      <cdr:x>0.76394</cdr:x>
      <cdr:y>0.9786</cdr:y>
    </cdr:to>
    <cdr:sp macro="" textlink="">
      <cdr:nvSpPr>
        <cdr:cNvPr id="4" name="Text Box 1025"/>
        <cdr:cNvSpPr txBox="1">
          <a:spLocks xmlns:a="http://schemas.openxmlformats.org/drawingml/2006/main" noChangeArrowheads="1"/>
        </cdr:cNvSpPr>
      </cdr:nvSpPr>
      <cdr:spPr bwMode="auto">
        <a:xfrm xmlns:a="http://schemas.openxmlformats.org/drawingml/2006/main">
          <a:off x="1297300" y="2985443"/>
          <a:ext cx="767019" cy="3722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（年度）</a:t>
          </a:r>
        </a:p>
      </cdr:txBody>
    </cdr:sp>
  </cdr:relSizeAnchor>
  <cdr:relSizeAnchor xmlns:cdr="http://schemas.openxmlformats.org/drawingml/2006/chartDrawing">
    <cdr:from>
      <cdr:x>0.65366</cdr:x>
      <cdr:y>0.49838</cdr:y>
    </cdr:from>
    <cdr:to>
      <cdr:x>0.86323</cdr:x>
      <cdr:y>0.59236</cdr:y>
    </cdr:to>
    <cdr:sp macro="" textlink="">
      <cdr:nvSpPr>
        <cdr:cNvPr id="5" name="Text Box 1026"/>
        <cdr:cNvSpPr txBox="1">
          <a:spLocks xmlns:a="http://schemas.openxmlformats.org/drawingml/2006/main" noChangeArrowheads="1"/>
        </cdr:cNvSpPr>
      </cdr:nvSpPr>
      <cdr:spPr bwMode="auto">
        <a:xfrm xmlns:a="http://schemas.openxmlformats.org/drawingml/2006/main">
          <a:off x="1766321" y="1709976"/>
          <a:ext cx="566305" cy="322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chemeClr val="accent3">
                  <a:lumMod val="50000"/>
                </a:schemeClr>
              </a:solidFill>
              <a:latin typeface="ＭＳ Ｐゴシック"/>
              <a:ea typeface="ＭＳ Ｐゴシック"/>
            </a:rPr>
            <a:t>合計</a:t>
          </a:r>
        </a:p>
      </cdr:txBody>
    </cdr:sp>
  </cdr:relSizeAnchor>
  <cdr:relSizeAnchor xmlns:cdr="http://schemas.openxmlformats.org/drawingml/2006/chartDrawing">
    <cdr:from>
      <cdr:x>0.65382</cdr:x>
      <cdr:y>0.27094</cdr:y>
    </cdr:from>
    <cdr:to>
      <cdr:x>0.93679</cdr:x>
      <cdr:y>0.36303</cdr:y>
    </cdr:to>
    <cdr:sp macro="" textlink="">
      <cdr:nvSpPr>
        <cdr:cNvPr id="7" name="Text Box 1026"/>
        <cdr:cNvSpPr txBox="1">
          <a:spLocks xmlns:a="http://schemas.openxmlformats.org/drawingml/2006/main" noChangeArrowheads="1"/>
        </cdr:cNvSpPr>
      </cdr:nvSpPr>
      <cdr:spPr bwMode="auto">
        <a:xfrm xmlns:a="http://schemas.openxmlformats.org/drawingml/2006/main">
          <a:off x="1766753" y="929614"/>
          <a:ext cx="764655" cy="315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rgbClr val="000000"/>
              </a:solidFill>
              <a:latin typeface="ＭＳ Ｐゴシック"/>
              <a:ea typeface="ＭＳ Ｐゴシック"/>
            </a:rPr>
            <a:t>雑工業品</a:t>
          </a:r>
        </a:p>
      </cdr:txBody>
    </cdr:sp>
  </cdr:relSizeAnchor>
  <cdr:relSizeAnchor xmlns:cdr="http://schemas.openxmlformats.org/drawingml/2006/chartDrawing">
    <cdr:from>
      <cdr:x>0.65675</cdr:x>
      <cdr:y>0.54815</cdr:y>
    </cdr:from>
    <cdr:to>
      <cdr:x>0.95825</cdr:x>
      <cdr:y>0.65513</cdr:y>
    </cdr:to>
    <cdr:sp macro="" textlink="">
      <cdr:nvSpPr>
        <cdr:cNvPr id="8" name="Text Box 1026"/>
        <cdr:cNvSpPr txBox="1">
          <a:spLocks xmlns:a="http://schemas.openxmlformats.org/drawingml/2006/main" noChangeArrowheads="1"/>
        </cdr:cNvSpPr>
      </cdr:nvSpPr>
      <cdr:spPr bwMode="auto">
        <a:xfrm xmlns:a="http://schemas.openxmlformats.org/drawingml/2006/main">
          <a:off x="1774671" y="1880741"/>
          <a:ext cx="814716" cy="3670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ysClr val="windowText" lastClr="000000"/>
              </a:solidFill>
              <a:latin typeface="ＭＳ Ｐゴシック"/>
              <a:ea typeface="ＭＳ Ｐゴシック"/>
            </a:rPr>
            <a:t>軽工業品</a:t>
          </a:r>
        </a:p>
      </cdr:txBody>
    </cdr:sp>
  </cdr:relSizeAnchor>
  <cdr:relSizeAnchor xmlns:cdr="http://schemas.openxmlformats.org/drawingml/2006/chartDrawing">
    <cdr:from>
      <cdr:x>0.61012</cdr:x>
      <cdr:y>0.38925</cdr:y>
    </cdr:from>
    <cdr:to>
      <cdr:x>0.92453</cdr:x>
      <cdr:y>0.52519</cdr:y>
    </cdr:to>
    <cdr:sp macro="" textlink="">
      <cdr:nvSpPr>
        <cdr:cNvPr id="9" name="Text Box 1026"/>
        <cdr:cNvSpPr txBox="1">
          <a:spLocks xmlns:a="http://schemas.openxmlformats.org/drawingml/2006/main" noChangeArrowheads="1"/>
        </cdr:cNvSpPr>
      </cdr:nvSpPr>
      <cdr:spPr bwMode="auto">
        <a:xfrm xmlns:a="http://schemas.openxmlformats.org/drawingml/2006/main">
          <a:off x="1648661" y="1335558"/>
          <a:ext cx="849615" cy="4664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200"/>
            </a:lnSpc>
            <a:defRPr sz="1000"/>
          </a:pPr>
          <a:r>
            <a:rPr lang="ja-JP" altLang="en-US" sz="1000" b="0" i="0" u="sng" strike="noStrike">
              <a:solidFill>
                <a:srgbClr val="000000"/>
              </a:solidFill>
              <a:latin typeface="ＭＳ Ｐゴシック"/>
              <a:ea typeface="ＭＳ Ｐゴシック"/>
            </a:rPr>
            <a:t>金属・機械 </a:t>
          </a:r>
          <a:r>
            <a:rPr lang="en-US" altLang="ja-JP" sz="1000" b="0" i="0" u="sng" strike="noStrike" baseline="0">
              <a:solidFill>
                <a:srgbClr val="000000"/>
              </a:solidFill>
              <a:latin typeface="ＭＳ Ｐゴシック"/>
              <a:ea typeface="ＭＳ Ｐゴシック"/>
            </a:rPr>
            <a:t>   </a:t>
          </a:r>
          <a:r>
            <a:rPr lang="ja-JP" altLang="en-US" sz="1000" b="0" i="0" u="sng" strike="noStrike">
              <a:solidFill>
                <a:srgbClr val="000000"/>
              </a:solidFill>
              <a:latin typeface="ＭＳ Ｐゴシック"/>
              <a:ea typeface="ＭＳ Ｐゴシック"/>
            </a:rPr>
            <a:t>工業品</a:t>
          </a:r>
        </a:p>
      </cdr:txBody>
    </cdr:sp>
  </cdr:relSizeAnchor>
  <cdr:relSizeAnchor xmlns:cdr="http://schemas.openxmlformats.org/drawingml/2006/chartDrawing">
    <cdr:from>
      <cdr:x>0.66552</cdr:x>
      <cdr:y>0.32974</cdr:y>
    </cdr:from>
    <cdr:to>
      <cdr:x>0.97051</cdr:x>
      <cdr:y>0.41614</cdr:y>
    </cdr:to>
    <cdr:sp macro="" textlink="">
      <cdr:nvSpPr>
        <cdr:cNvPr id="10" name="Text Box 1026"/>
        <cdr:cNvSpPr txBox="1">
          <a:spLocks xmlns:a="http://schemas.openxmlformats.org/drawingml/2006/main" noChangeArrowheads="1"/>
        </cdr:cNvSpPr>
      </cdr:nvSpPr>
      <cdr:spPr bwMode="auto">
        <a:xfrm xmlns:a="http://schemas.openxmlformats.org/drawingml/2006/main">
          <a:off x="1798369" y="1131361"/>
          <a:ext cx="824148" cy="2964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ysClr val="windowText" lastClr="000000"/>
              </a:solidFill>
              <a:latin typeface="ＭＳ Ｐゴシック"/>
              <a:ea typeface="ＭＳ Ｐゴシック"/>
            </a:rPr>
            <a:t>特殊品</a:t>
          </a:r>
        </a:p>
      </cdr:txBody>
    </cdr:sp>
  </cdr:relSizeAnchor>
  <cdr:relSizeAnchor xmlns:cdr="http://schemas.openxmlformats.org/drawingml/2006/chartDrawing">
    <cdr:from>
      <cdr:x>0.65404</cdr:x>
      <cdr:y>0.67857</cdr:y>
    </cdr:from>
    <cdr:to>
      <cdr:x>0.99503</cdr:x>
      <cdr:y>0.79272</cdr:y>
    </cdr:to>
    <cdr:sp macro="" textlink="">
      <cdr:nvSpPr>
        <cdr:cNvPr id="11" name="Text Box 1026"/>
        <cdr:cNvSpPr txBox="1">
          <a:spLocks xmlns:a="http://schemas.openxmlformats.org/drawingml/2006/main" noChangeArrowheads="1"/>
        </cdr:cNvSpPr>
      </cdr:nvSpPr>
      <cdr:spPr bwMode="auto">
        <a:xfrm xmlns:a="http://schemas.openxmlformats.org/drawingml/2006/main">
          <a:off x="1767348" y="2328220"/>
          <a:ext cx="921430" cy="3916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sng" strike="noStrike">
              <a:solidFill>
                <a:srgbClr val="000000"/>
              </a:solidFill>
              <a:latin typeface="ＭＳ Ｐゴシック"/>
              <a:ea typeface="ＭＳ Ｐゴシック"/>
            </a:rPr>
            <a:t>化学工業品</a:t>
          </a:r>
        </a:p>
      </cdr:txBody>
    </cdr:sp>
  </cdr:relSizeAnchor>
  <cdr:relSizeAnchor xmlns:cdr="http://schemas.openxmlformats.org/drawingml/2006/chartDrawing">
    <cdr:from>
      <cdr:x>0.11452</cdr:x>
      <cdr:y>0.07056</cdr:y>
    </cdr:from>
    <cdr:to>
      <cdr:x>0.8554</cdr:x>
      <cdr:y>0.14336</cdr:y>
    </cdr:to>
    <cdr:sp macro="" textlink="">
      <cdr:nvSpPr>
        <cdr:cNvPr id="12" name="Text Box 2"/>
        <cdr:cNvSpPr txBox="1">
          <a:spLocks xmlns:a="http://schemas.openxmlformats.org/drawingml/2006/main" noChangeArrowheads="1"/>
        </cdr:cNvSpPr>
      </cdr:nvSpPr>
      <cdr:spPr bwMode="auto">
        <a:xfrm xmlns:a="http://schemas.openxmlformats.org/drawingml/2006/main">
          <a:off x="309456" y="242096"/>
          <a:ext cx="2002007" cy="2497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50" b="0" i="0" u="none" strike="noStrike" baseline="0">
              <a:solidFill>
                <a:srgbClr val="000000"/>
              </a:solidFill>
              <a:latin typeface="ＭＳ Ｐゴシック"/>
              <a:ea typeface="+mn-ea"/>
            </a:rPr>
            <a:t>発貨物の全国シェア</a:t>
          </a:r>
          <a:endParaRPr lang="en-US" altLang="ja-JP" sz="1050" b="0" i="0" u="none" strike="noStrike" baseline="0">
            <a:solidFill>
              <a:srgbClr val="000000"/>
            </a:solidFill>
            <a:latin typeface="ＭＳ Ｐゴシック"/>
            <a:ea typeface="ＭＳ Ｐゴシック"/>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0.77255</cdr:x>
      <cdr:y>0.14488</cdr:y>
    </cdr:from>
    <cdr:to>
      <cdr:x>0.77262</cdr:x>
      <cdr:y>0.89663</cdr:y>
    </cdr:to>
    <cdr:sp macro="" textlink="">
      <cdr:nvSpPr>
        <cdr:cNvPr id="8193" name="Line 1"/>
        <cdr:cNvSpPr>
          <a:spLocks xmlns:a="http://schemas.openxmlformats.org/drawingml/2006/main" noChangeShapeType="1"/>
        </cdr:cNvSpPr>
      </cdr:nvSpPr>
      <cdr:spPr bwMode="auto">
        <a:xfrm xmlns:a="http://schemas.openxmlformats.org/drawingml/2006/main">
          <a:off x="3333400" y="390526"/>
          <a:ext cx="307" cy="202642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0.0132</cdr:x>
      <cdr:y>0.02018</cdr:y>
    </cdr:from>
    <cdr:to>
      <cdr:x>0.41718</cdr:x>
      <cdr:y>0.10145</cdr:y>
    </cdr:to>
    <cdr:sp macro="" textlink="">
      <cdr:nvSpPr>
        <cdr:cNvPr id="2" name="テキスト ボックス 1"/>
        <cdr:cNvSpPr txBox="1"/>
      </cdr:nvSpPr>
      <cdr:spPr>
        <a:xfrm xmlns:a="http://schemas.openxmlformats.org/drawingml/2006/main">
          <a:off x="70299" y="69190"/>
          <a:ext cx="2150981" cy="2786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a:t>
          </a:r>
          <a:r>
            <a:rPr lang="ja-JP" altLang="en-US" sz="1000"/>
            <a:t>ヵ所、十人、十億円</a:t>
          </a:r>
          <a:r>
            <a:rPr lang="en-US" altLang="ja-JP" sz="1000"/>
            <a:t>)</a:t>
          </a:r>
          <a:endParaRPr lang="ja-JP" altLang="en-US" sz="1000"/>
        </a:p>
      </cdr:txBody>
    </cdr:sp>
  </cdr:relSizeAnchor>
</c:userShapes>
</file>

<file path=xl/drawings/drawing190.xml><?xml version="1.0" encoding="utf-8"?>
<xdr:wsDr xmlns:xdr="http://schemas.openxmlformats.org/drawingml/2006/spreadsheetDrawing" xmlns:a="http://schemas.openxmlformats.org/drawingml/2006/main">
  <xdr:twoCellAnchor>
    <xdr:from>
      <xdr:col>13</xdr:col>
      <xdr:colOff>0</xdr:colOff>
      <xdr:row>3</xdr:row>
      <xdr:rowOff>44222</xdr:rowOff>
    </xdr:from>
    <xdr:to>
      <xdr:col>18</xdr:col>
      <xdr:colOff>511176</xdr:colOff>
      <xdr:row>17</xdr:row>
      <xdr:rowOff>115662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134938</xdr:colOff>
      <xdr:row>17</xdr:row>
      <xdr:rowOff>20411</xdr:rowOff>
    </xdr:from>
    <xdr:to>
      <xdr:col>18</xdr:col>
      <xdr:colOff>93663</xdr:colOff>
      <xdr:row>28</xdr:row>
      <xdr:rowOff>167141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1</xdr:row>
      <xdr:rowOff>0</xdr:rowOff>
    </xdr:from>
    <xdr:ext cx="385555" cy="92398"/>
    <xdr:sp macro="" textlink="">
      <xdr:nvSpPr>
        <xdr:cNvPr id="4" name="テキスト ボックス 3"/>
        <xdr:cNvSpPr txBox="1"/>
      </xdr:nvSpPr>
      <xdr:spPr>
        <a:xfrm>
          <a:off x="7981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9</xdr:col>
      <xdr:colOff>0</xdr:colOff>
      <xdr:row>1</xdr:row>
      <xdr:rowOff>0</xdr:rowOff>
    </xdr:from>
    <xdr:ext cx="385555" cy="92398"/>
    <xdr:sp macro="" textlink="">
      <xdr:nvSpPr>
        <xdr:cNvPr id="5" name="テキスト ボックス 4"/>
        <xdr:cNvSpPr txBox="1"/>
      </xdr:nvSpPr>
      <xdr:spPr>
        <a:xfrm>
          <a:off x="7981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91.xml><?xml version="1.0" encoding="utf-8"?>
<c:userShapes xmlns:c="http://schemas.openxmlformats.org/drawingml/2006/chart">
  <cdr:relSizeAnchor xmlns:cdr="http://schemas.openxmlformats.org/drawingml/2006/chartDrawing">
    <cdr:from>
      <cdr:x>0.80054</cdr:x>
      <cdr:y>0.9</cdr:y>
    </cdr:from>
    <cdr:to>
      <cdr:x>0.94152</cdr:x>
      <cdr:y>1</cdr:y>
    </cdr:to>
    <cdr:sp macro="" textlink="">
      <cdr:nvSpPr>
        <cdr:cNvPr id="2051" name="Text Box 3"/>
        <cdr:cNvSpPr txBox="1">
          <a:spLocks xmlns:a="http://schemas.openxmlformats.org/drawingml/2006/main" noChangeArrowheads="1"/>
        </cdr:cNvSpPr>
      </cdr:nvSpPr>
      <cdr:spPr bwMode="auto">
        <a:xfrm xmlns:a="http://schemas.openxmlformats.org/drawingml/2006/main">
          <a:off x="3141551" y="2243139"/>
          <a:ext cx="553248" cy="2492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0.02396</cdr:x>
      <cdr:y>0.2138</cdr:y>
    </cdr:from>
    <cdr:to>
      <cdr:x>0.92516</cdr:x>
      <cdr:y>0.87915</cdr:y>
    </cdr:to>
    <cdr:grpSp>
      <cdr:nvGrpSpPr>
        <cdr:cNvPr id="6" name="グループ化 5"/>
        <cdr:cNvGrpSpPr/>
      </cdr:nvGrpSpPr>
      <cdr:grpSpPr>
        <a:xfrm xmlns:a="http://schemas.openxmlformats.org/drawingml/2006/main">
          <a:off x="86953" y="482220"/>
          <a:ext cx="3270526" cy="1500678"/>
          <a:chOff x="94496" y="525404"/>
          <a:chExt cx="3553760" cy="1635074"/>
        </a:xfrm>
      </cdr:grpSpPr>
      <cdr:sp macro="" textlink="">
        <cdr:nvSpPr>
          <cdr:cNvPr id="2050" name="Text Box 2"/>
          <cdr:cNvSpPr txBox="1">
            <a:spLocks xmlns:a="http://schemas.openxmlformats.org/drawingml/2006/main" noChangeArrowheads="1"/>
          </cdr:cNvSpPr>
        </cdr:nvSpPr>
        <cdr:spPr bwMode="auto">
          <a:xfrm xmlns:a="http://schemas.openxmlformats.org/drawingml/2006/main">
            <a:off x="94496" y="525404"/>
            <a:ext cx="1679474" cy="4106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事業所数（ヵ所）</a:t>
            </a:r>
          </a:p>
        </cdr:txBody>
      </cdr:sp>
      <cdr:sp macro="" textlink="">
        <cdr:nvSpPr>
          <cdr:cNvPr id="5" name="Text Box 2"/>
          <cdr:cNvSpPr txBox="1">
            <a:spLocks xmlns:a="http://schemas.openxmlformats.org/drawingml/2006/main" noChangeArrowheads="1"/>
          </cdr:cNvSpPr>
        </cdr:nvSpPr>
        <cdr:spPr bwMode="auto">
          <a:xfrm xmlns:a="http://schemas.openxmlformats.org/drawingml/2006/main">
            <a:off x="2865178" y="722858"/>
            <a:ext cx="783078" cy="3070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5,431</a:t>
            </a:r>
            <a:r>
              <a:rPr lang="ja-JP" altLang="en-US" sz="1000" b="0" i="0" strike="noStrike">
                <a:solidFill>
                  <a:srgbClr val="000000"/>
                </a:solidFill>
                <a:latin typeface="ＭＳ Ｐゴシック"/>
                <a:ea typeface="ＭＳ Ｐゴシック"/>
              </a:rPr>
              <a:t>）</a:t>
            </a:r>
          </a:p>
        </cdr:txBody>
      </cdr:sp>
      <cdr:cxnSp macro="">
        <cdr:nvCxnSpPr>
          <cdr:cNvPr id="3" name="直線コネクタ 2"/>
          <cdr:cNvCxnSpPr/>
        </cdr:nvCxnSpPr>
        <cdr:spPr>
          <a:xfrm xmlns:a="http://schemas.openxmlformats.org/drawingml/2006/main">
            <a:off x="2321003" y="807928"/>
            <a:ext cx="0" cy="135255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192.xml><?xml version="1.0" encoding="utf-8"?>
<c:userShapes xmlns:c="http://schemas.openxmlformats.org/drawingml/2006/chart">
  <cdr:relSizeAnchor xmlns:cdr="http://schemas.openxmlformats.org/drawingml/2006/chartDrawing">
    <cdr:from>
      <cdr:x>0.8794</cdr:x>
      <cdr:y>0.84105</cdr:y>
    </cdr:from>
    <cdr:to>
      <cdr:x>1</cdr:x>
      <cdr:y>0.97222</cdr:y>
    </cdr:to>
    <cdr:sp macro="" textlink="">
      <cdr:nvSpPr>
        <cdr:cNvPr id="7169" name="Text Box 1"/>
        <cdr:cNvSpPr txBox="1">
          <a:spLocks xmlns:a="http://schemas.openxmlformats.org/drawingml/2006/main" noChangeArrowheads="1"/>
        </cdr:cNvSpPr>
      </cdr:nvSpPr>
      <cdr:spPr bwMode="auto">
        <a:xfrm xmlns:a="http://schemas.openxmlformats.org/drawingml/2006/main">
          <a:off x="2965205" y="1730376"/>
          <a:ext cx="406645" cy="2698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0.0188</cdr:x>
      <cdr:y>0.04005</cdr:y>
    </cdr:from>
    <cdr:to>
      <cdr:x>0.96389</cdr:x>
      <cdr:y>0.8169</cdr:y>
    </cdr:to>
    <cdr:grpSp>
      <cdr:nvGrpSpPr>
        <cdr:cNvPr id="2" name="グループ化 1"/>
        <cdr:cNvGrpSpPr/>
      </cdr:nvGrpSpPr>
      <cdr:grpSpPr>
        <a:xfrm xmlns:a="http://schemas.openxmlformats.org/drawingml/2006/main">
          <a:off x="58657" y="74234"/>
          <a:ext cx="2948740" cy="1439915"/>
          <a:chOff x="64465" y="81245"/>
          <a:chExt cx="3240710" cy="1576105"/>
        </a:xfrm>
      </cdr:grpSpPr>
      <cdr:sp macro="" textlink="">
        <cdr:nvSpPr>
          <cdr:cNvPr id="7170" name="Text Box 2"/>
          <cdr:cNvSpPr txBox="1">
            <a:spLocks xmlns:a="http://schemas.openxmlformats.org/drawingml/2006/main" noChangeArrowheads="1"/>
          </cdr:cNvSpPr>
        </cdr:nvSpPr>
        <cdr:spPr bwMode="auto">
          <a:xfrm xmlns:a="http://schemas.openxmlformats.org/drawingml/2006/main">
            <a:off x="64465" y="81245"/>
            <a:ext cx="2324588" cy="4275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従業者数（千人）</a:t>
            </a:r>
          </a:p>
        </cdr:txBody>
      </cdr:sp>
      <cdr:sp macro="" textlink="">
        <cdr:nvSpPr>
          <cdr:cNvPr id="5" name="Text Box 2"/>
          <cdr:cNvSpPr txBox="1">
            <a:spLocks xmlns:a="http://schemas.openxmlformats.org/drawingml/2006/main" noChangeArrowheads="1"/>
          </cdr:cNvSpPr>
        </cdr:nvSpPr>
        <cdr:spPr bwMode="auto">
          <a:xfrm xmlns:a="http://schemas.openxmlformats.org/drawingml/2006/main">
            <a:off x="2732239" y="226981"/>
            <a:ext cx="572936" cy="3600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137</a:t>
            </a:r>
            <a:r>
              <a:rPr lang="ja-JP" altLang="en-US" sz="1000" b="0" i="0" strike="noStrike">
                <a:solidFill>
                  <a:srgbClr val="000000"/>
                </a:solidFill>
                <a:latin typeface="ＭＳ Ｐゴシック"/>
                <a:ea typeface="ＭＳ Ｐゴシック"/>
              </a:rPr>
              <a:t>）</a:t>
            </a:r>
          </a:p>
        </cdr:txBody>
      </cdr:sp>
      <cdr:cxnSp macro="">
        <cdr:nvCxnSpPr>
          <cdr:cNvPr id="6" name="直線コネクタ 5"/>
          <cdr:cNvCxnSpPr/>
        </cdr:nvCxnSpPr>
        <cdr:spPr>
          <a:xfrm xmlns:a="http://schemas.openxmlformats.org/drawingml/2006/main">
            <a:off x="2184401" y="304800"/>
            <a:ext cx="0" cy="135255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193.xml><?xml version="1.0" encoding="utf-8"?>
<xdr:wsDr xmlns:xdr="http://schemas.openxmlformats.org/drawingml/2006/spreadsheetDrawing" xmlns:a="http://schemas.openxmlformats.org/drawingml/2006/main">
  <xdr:twoCellAnchor>
    <xdr:from>
      <xdr:col>13</xdr:col>
      <xdr:colOff>152400</xdr:colOff>
      <xdr:row>5</xdr:row>
      <xdr:rowOff>87085</xdr:rowOff>
    </xdr:from>
    <xdr:to>
      <xdr:col>18</xdr:col>
      <xdr:colOff>495300</xdr:colOff>
      <xdr:row>19</xdr:row>
      <xdr:rowOff>153142</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228601</xdr:colOff>
      <xdr:row>18</xdr:row>
      <xdr:rowOff>139907</xdr:rowOff>
    </xdr:from>
    <xdr:to>
      <xdr:col>18</xdr:col>
      <xdr:colOff>257175</xdr:colOff>
      <xdr:row>32</xdr:row>
      <xdr:rowOff>33400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0</xdr:colOff>
      <xdr:row>1</xdr:row>
      <xdr:rowOff>0</xdr:rowOff>
    </xdr:from>
    <xdr:ext cx="385555" cy="92398"/>
    <xdr:sp macro="" textlink="">
      <xdr:nvSpPr>
        <xdr:cNvPr id="4" name="テキスト ボックス 3"/>
        <xdr:cNvSpPr txBox="1"/>
      </xdr:nvSpPr>
      <xdr:spPr>
        <a:xfrm>
          <a:off x="5943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5" name="テキスト ボックス 4"/>
        <xdr:cNvSpPr txBox="1"/>
      </xdr:nvSpPr>
      <xdr:spPr>
        <a:xfrm>
          <a:off x="5943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94.xml><?xml version="1.0" encoding="utf-8"?>
<c:userShapes xmlns:c="http://schemas.openxmlformats.org/drawingml/2006/chart">
  <cdr:relSizeAnchor xmlns:cdr="http://schemas.openxmlformats.org/drawingml/2006/chartDrawing">
    <cdr:from>
      <cdr:x>0.82065</cdr:x>
      <cdr:y>0.87725</cdr:y>
    </cdr:from>
    <cdr:to>
      <cdr:x>0.96212</cdr:x>
      <cdr:y>1</cdr:y>
    </cdr:to>
    <cdr:sp macro="" textlink="">
      <cdr:nvSpPr>
        <cdr:cNvPr id="9219" name="Text Box 3"/>
        <cdr:cNvSpPr txBox="1">
          <a:spLocks xmlns:a="http://schemas.openxmlformats.org/drawingml/2006/main" noChangeArrowheads="1"/>
        </cdr:cNvSpPr>
      </cdr:nvSpPr>
      <cdr:spPr bwMode="auto">
        <a:xfrm xmlns:a="http://schemas.openxmlformats.org/drawingml/2006/main">
          <a:off x="3095410" y="2155798"/>
          <a:ext cx="533615" cy="3016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0.01021</cdr:x>
      <cdr:y>0.16117</cdr:y>
    </cdr:from>
    <cdr:to>
      <cdr:x>0.32828</cdr:x>
      <cdr:y>0.36047</cdr:y>
    </cdr:to>
    <cdr:sp macro="" textlink="">
      <cdr:nvSpPr>
        <cdr:cNvPr id="2050" name="Text Box 2"/>
        <cdr:cNvSpPr txBox="1">
          <a:spLocks xmlns:a="http://schemas.openxmlformats.org/drawingml/2006/main" noChangeArrowheads="1"/>
        </cdr:cNvSpPr>
      </cdr:nvSpPr>
      <cdr:spPr bwMode="auto">
        <a:xfrm xmlns:a="http://schemas.openxmlformats.org/drawingml/2006/main">
          <a:off x="38510" y="396067"/>
          <a:ext cx="1199739" cy="4897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50" b="0" i="0" strike="noStrike">
              <a:solidFill>
                <a:srgbClr val="000000"/>
              </a:solidFill>
              <a:latin typeface="ＭＳ Ｐゴシック"/>
              <a:ea typeface="ＭＳ Ｐゴシック"/>
            </a:rPr>
            <a:t>事業所数（ヵ所）</a:t>
          </a:r>
        </a:p>
      </cdr:txBody>
    </cdr:sp>
  </cdr:relSizeAnchor>
  <cdr:relSizeAnchor xmlns:cdr="http://schemas.openxmlformats.org/drawingml/2006/chartDrawing">
    <cdr:from>
      <cdr:x>0.60948</cdr:x>
      <cdr:y>0.31741</cdr:y>
    </cdr:from>
    <cdr:to>
      <cdr:x>0.60948</cdr:x>
      <cdr:y>0.8867</cdr:y>
    </cdr:to>
    <cdr:sp macro="" textlink="">
      <cdr:nvSpPr>
        <cdr:cNvPr id="4" name="Line 3"/>
        <cdr:cNvSpPr>
          <a:spLocks xmlns:a="http://schemas.openxmlformats.org/drawingml/2006/main" noChangeShapeType="1"/>
        </cdr:cNvSpPr>
      </cdr:nvSpPr>
      <cdr:spPr bwMode="auto">
        <a:xfrm xmlns:a="http://schemas.openxmlformats.org/drawingml/2006/main" flipH="1">
          <a:off x="2252462" y="780013"/>
          <a:ext cx="0" cy="139900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0.71392</cdr:x>
      <cdr:y>0.31008</cdr:y>
    </cdr:from>
    <cdr:to>
      <cdr:x>0.92677</cdr:x>
      <cdr:y>0.46899</cdr:y>
    </cdr:to>
    <cdr:sp macro="" textlink="">
      <cdr:nvSpPr>
        <cdr:cNvPr id="2" name="テキスト ボックス 1"/>
        <cdr:cNvSpPr txBox="1"/>
      </cdr:nvSpPr>
      <cdr:spPr>
        <a:xfrm xmlns:a="http://schemas.openxmlformats.org/drawingml/2006/main">
          <a:off x="2692835" y="762005"/>
          <a:ext cx="802840" cy="390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latin typeface="+mj-ea"/>
              <a:ea typeface="+mj-ea"/>
            </a:rPr>
            <a:t>（</a:t>
          </a:r>
          <a:r>
            <a:rPr lang="en-US" altLang="ja-JP" sz="1000">
              <a:latin typeface="+mj-ea"/>
              <a:ea typeface="+mj-ea"/>
            </a:rPr>
            <a:t>1,160</a:t>
          </a:r>
          <a:r>
            <a:rPr lang="ja-JP" altLang="en-US" sz="1000">
              <a:latin typeface="+mj-ea"/>
              <a:ea typeface="+mj-ea"/>
            </a:rPr>
            <a:t>）</a:t>
          </a:r>
        </a:p>
      </cdr:txBody>
    </cdr:sp>
  </cdr:relSizeAnchor>
</c:userShapes>
</file>

<file path=xl/drawings/drawing195.xml><?xml version="1.0" encoding="utf-8"?>
<c:userShapes xmlns:c="http://schemas.openxmlformats.org/drawingml/2006/chart">
  <cdr:relSizeAnchor xmlns:cdr="http://schemas.openxmlformats.org/drawingml/2006/chartDrawing">
    <cdr:from>
      <cdr:x>0</cdr:x>
      <cdr:y>0.07235</cdr:y>
    </cdr:from>
    <cdr:to>
      <cdr:x>0.39755</cdr:x>
      <cdr:y>0.28631</cdr:y>
    </cdr:to>
    <cdr:sp macro="" textlink="">
      <cdr:nvSpPr>
        <cdr:cNvPr id="11266" name="Text Box 2"/>
        <cdr:cNvSpPr txBox="1">
          <a:spLocks xmlns:a="http://schemas.openxmlformats.org/drawingml/2006/main" noChangeArrowheads="1"/>
        </cdr:cNvSpPr>
      </cdr:nvSpPr>
      <cdr:spPr bwMode="auto">
        <a:xfrm xmlns:a="http://schemas.openxmlformats.org/drawingml/2006/main">
          <a:off x="0" y="166080"/>
          <a:ext cx="1374559" cy="4911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従業者数（千人）</a:t>
          </a:r>
        </a:p>
      </cdr:txBody>
    </cdr:sp>
  </cdr:relSizeAnchor>
  <cdr:relSizeAnchor xmlns:cdr="http://schemas.openxmlformats.org/drawingml/2006/chartDrawing">
    <cdr:from>
      <cdr:x>0.86455</cdr:x>
      <cdr:y>0.80504</cdr:y>
    </cdr:from>
    <cdr:to>
      <cdr:x>1</cdr:x>
      <cdr:y>0.95851</cdr:y>
    </cdr:to>
    <cdr:sp macro="" textlink="">
      <cdr:nvSpPr>
        <cdr:cNvPr id="7169" name="Text Box 1"/>
        <cdr:cNvSpPr txBox="1">
          <a:spLocks xmlns:a="http://schemas.openxmlformats.org/drawingml/2006/main" noChangeArrowheads="1"/>
        </cdr:cNvSpPr>
      </cdr:nvSpPr>
      <cdr:spPr bwMode="auto">
        <a:xfrm xmlns:a="http://schemas.openxmlformats.org/drawingml/2006/main">
          <a:off x="2989246" y="1847988"/>
          <a:ext cx="468328" cy="3522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0.63918</cdr:x>
      <cdr:y>0.17964</cdr:y>
    </cdr:from>
    <cdr:to>
      <cdr:x>0.63918</cdr:x>
      <cdr:y>0.77844</cdr:y>
    </cdr:to>
    <cdr:cxnSp macro="">
      <cdr:nvCxnSpPr>
        <cdr:cNvPr id="4" name="直線コネクタ 3"/>
        <cdr:cNvCxnSpPr/>
      </cdr:nvCxnSpPr>
      <cdr:spPr>
        <a:xfrm xmlns:a="http://schemas.openxmlformats.org/drawingml/2006/main">
          <a:off x="1771650" y="285750"/>
          <a:ext cx="0" cy="95250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0.77778</cdr:x>
      <cdr:y>0.22545</cdr:y>
    </cdr:from>
    <cdr:to>
      <cdr:x>0.98163</cdr:x>
      <cdr:y>0.34993</cdr:y>
    </cdr:to>
    <cdr:sp macro="" textlink="">
      <cdr:nvSpPr>
        <cdr:cNvPr id="5" name="テキスト ボックス 1"/>
        <cdr:cNvSpPr txBox="1"/>
      </cdr:nvSpPr>
      <cdr:spPr>
        <a:xfrm xmlns:a="http://schemas.openxmlformats.org/drawingml/2006/main">
          <a:off x="2689225" y="517525"/>
          <a:ext cx="704850"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mj-ea"/>
              <a:ea typeface="+mj-ea"/>
            </a:rPr>
            <a:t>（</a:t>
          </a:r>
          <a:r>
            <a:rPr lang="en-US" altLang="ja-JP" sz="1000">
              <a:latin typeface="+mj-ea"/>
              <a:ea typeface="+mj-ea"/>
            </a:rPr>
            <a:t>18.8</a:t>
          </a:r>
          <a:r>
            <a:rPr lang="ja-JP" altLang="en-US" sz="1000">
              <a:latin typeface="+mj-ea"/>
              <a:ea typeface="+mj-ea"/>
            </a:rPr>
            <a:t>）</a:t>
          </a:r>
        </a:p>
      </cdr:txBody>
    </cdr:sp>
  </cdr:relSizeAnchor>
</c:userShapes>
</file>

<file path=xl/drawings/drawing196.xml><?xml version="1.0" encoding="utf-8"?>
<xdr:wsDr xmlns:xdr="http://schemas.openxmlformats.org/drawingml/2006/spreadsheetDrawing" xmlns:a="http://schemas.openxmlformats.org/drawingml/2006/main">
  <xdr:oneCellAnchor>
    <xdr:from>
      <xdr:col>14</xdr:col>
      <xdr:colOff>184637</xdr:colOff>
      <xdr:row>3</xdr:row>
      <xdr:rowOff>235927</xdr:rowOff>
    </xdr:from>
    <xdr:ext cx="5493727" cy="2631098"/>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8</xdr:col>
      <xdr:colOff>0</xdr:colOff>
      <xdr:row>1</xdr:row>
      <xdr:rowOff>0</xdr:rowOff>
    </xdr:from>
    <xdr:ext cx="385555" cy="92398"/>
    <xdr:sp macro="" textlink="">
      <xdr:nvSpPr>
        <xdr:cNvPr id="3" name="テキスト ボックス 2"/>
        <xdr:cNvSpPr txBox="1"/>
      </xdr:nvSpPr>
      <xdr:spPr>
        <a:xfrm>
          <a:off x="46386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4" name="テキスト ボックス 3"/>
        <xdr:cNvSpPr txBox="1"/>
      </xdr:nvSpPr>
      <xdr:spPr>
        <a:xfrm>
          <a:off x="46386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97.xml><?xml version="1.0" encoding="utf-8"?>
<c:userShapes xmlns:c="http://schemas.openxmlformats.org/drawingml/2006/chart">
  <cdr:relSizeAnchor xmlns:cdr="http://schemas.openxmlformats.org/drawingml/2006/chartDrawing">
    <cdr:from>
      <cdr:x>0.71861</cdr:x>
      <cdr:y>0</cdr:y>
    </cdr:from>
    <cdr:to>
      <cdr:x>0.98974</cdr:x>
      <cdr:y>0.1501</cdr:y>
    </cdr:to>
    <cdr:sp macro="" textlink="">
      <cdr:nvSpPr>
        <cdr:cNvPr id="6" name="テキスト ボックス 1"/>
        <cdr:cNvSpPr txBox="1"/>
      </cdr:nvSpPr>
      <cdr:spPr>
        <a:xfrm xmlns:a="http://schemas.openxmlformats.org/drawingml/2006/main">
          <a:off x="3964696" y="0"/>
          <a:ext cx="1495871" cy="38832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ja-JP" altLang="en-US" sz="900"/>
            <a:t>充足率</a:t>
          </a:r>
          <a:r>
            <a:rPr kumimoji="1" lang="en-US" altLang="ja-JP" sz="900"/>
            <a:t>(</a:t>
          </a:r>
          <a:r>
            <a:rPr kumimoji="1" lang="ja-JP" altLang="en-US" sz="900"/>
            <a:t>％</a:t>
          </a:r>
          <a:r>
            <a:rPr kumimoji="1" lang="en-US" altLang="ja-JP" sz="900"/>
            <a:t>)</a:t>
          </a:r>
          <a:r>
            <a:rPr kumimoji="1" lang="ja-JP" altLang="en-US" sz="900"/>
            <a:t>、</a:t>
          </a:r>
          <a:r>
            <a:rPr kumimoji="1" lang="en-US" altLang="ja-JP" sz="900"/>
            <a:t>DI</a:t>
          </a:r>
          <a:endParaRPr kumimoji="1" lang="ja-JP" altLang="en-US" sz="900"/>
        </a:p>
      </cdr:txBody>
    </cdr:sp>
  </cdr:relSizeAnchor>
  <cdr:relSizeAnchor xmlns:cdr="http://schemas.openxmlformats.org/drawingml/2006/chartDrawing">
    <cdr:from>
      <cdr:x>0.23728</cdr:x>
      <cdr:y>0</cdr:y>
    </cdr:from>
    <cdr:to>
      <cdr:x>0.37981</cdr:x>
      <cdr:y>0.16853</cdr:y>
    </cdr:to>
    <cdr:sp macro="" textlink="">
      <cdr:nvSpPr>
        <cdr:cNvPr id="7" name="テキスト ボックス 1"/>
        <cdr:cNvSpPr txBox="1"/>
      </cdr:nvSpPr>
      <cdr:spPr>
        <a:xfrm xmlns:a="http://schemas.openxmlformats.org/drawingml/2006/main">
          <a:off x="1309103" y="0"/>
          <a:ext cx="786398" cy="43600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t>(</a:t>
          </a:r>
          <a:r>
            <a:rPr kumimoji="1" lang="ja-JP" altLang="en-US" sz="900"/>
            <a:t>千人</a:t>
          </a:r>
          <a:r>
            <a:rPr kumimoji="1" lang="en-US" altLang="ja-JP" sz="900"/>
            <a:t>)</a:t>
          </a:r>
          <a:endParaRPr kumimoji="1" lang="ja-JP" altLang="en-US" sz="900"/>
        </a:p>
      </cdr:txBody>
    </cdr:sp>
  </cdr:relSizeAnchor>
  <cdr:relSizeAnchor xmlns:cdr="http://schemas.openxmlformats.org/drawingml/2006/chartDrawing">
    <cdr:from>
      <cdr:x>0.93195</cdr:x>
      <cdr:y>0.58907</cdr:y>
    </cdr:from>
    <cdr:to>
      <cdr:x>0.99873</cdr:x>
      <cdr:y>1</cdr:y>
    </cdr:to>
    <cdr:sp macro="" textlink="">
      <cdr:nvSpPr>
        <cdr:cNvPr id="9" name="角丸四角形 8"/>
        <cdr:cNvSpPr/>
      </cdr:nvSpPr>
      <cdr:spPr>
        <a:xfrm xmlns:a="http://schemas.openxmlformats.org/drawingml/2006/main">
          <a:off x="5141729" y="1524000"/>
          <a:ext cx="368437" cy="1063137"/>
        </a:xfrm>
        <a:prstGeom xmlns:a="http://schemas.openxmlformats.org/drawingml/2006/main" prst="round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eaVert" lIns="0"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kumimoji="1" lang="en-US" altLang="ja-JP" sz="900">
            <a:solidFill>
              <a:schemeClr val="tx1"/>
            </a:solidFill>
          </a:endParaRPr>
        </a:p>
        <a:p xmlns:a="http://schemas.openxmlformats.org/drawingml/2006/main">
          <a:pPr algn="r"/>
          <a:r>
            <a:rPr kumimoji="1" lang="ja-JP" altLang="en-US" sz="900">
              <a:solidFill>
                <a:schemeClr val="tx1"/>
              </a:solidFill>
            </a:rPr>
            <a:t>　　　　　（期　年）</a:t>
          </a:r>
        </a:p>
      </cdr:txBody>
    </cdr:sp>
  </cdr:relSizeAnchor>
  <cdr:relSizeAnchor xmlns:cdr="http://schemas.openxmlformats.org/drawingml/2006/chartDrawing">
    <cdr:from>
      <cdr:x>0.91864</cdr:x>
      <cdr:y>0.31856</cdr:y>
    </cdr:from>
    <cdr:to>
      <cdr:x>0.9397</cdr:x>
      <cdr:y>0.32956</cdr:y>
    </cdr:to>
    <cdr:cxnSp macro="">
      <cdr:nvCxnSpPr>
        <cdr:cNvPr id="8" name="直線コネクタ 7"/>
        <cdr:cNvCxnSpPr/>
      </cdr:nvCxnSpPr>
      <cdr:spPr>
        <a:xfrm xmlns:a="http://schemas.openxmlformats.org/drawingml/2006/main" flipH="1">
          <a:off x="5034029" y="846448"/>
          <a:ext cx="115406" cy="2922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8.xml><?xml version="1.0" encoding="utf-8"?>
<xdr:wsDr xmlns:xdr="http://schemas.openxmlformats.org/drawingml/2006/spreadsheetDrawing" xmlns:a="http://schemas.openxmlformats.org/drawingml/2006/main">
  <xdr:twoCellAnchor>
    <xdr:from>
      <xdr:col>9</xdr:col>
      <xdr:colOff>500061</xdr:colOff>
      <xdr:row>4</xdr:row>
      <xdr:rowOff>64943</xdr:rowOff>
    </xdr:from>
    <xdr:to>
      <xdr:col>17</xdr:col>
      <xdr:colOff>354156</xdr:colOff>
      <xdr:row>24</xdr:row>
      <xdr:rowOff>40697</xdr:rowOff>
    </xdr:to>
    <xdr:graphicFrame macro="">
      <xdr:nvGraphicFramePr>
        <xdr:cNvPr id="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61055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4" name="テキスト ボックス 3"/>
        <xdr:cNvSpPr txBox="1"/>
      </xdr:nvSpPr>
      <xdr:spPr>
        <a:xfrm>
          <a:off x="61055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99.xml><?xml version="1.0" encoding="utf-8"?>
<c:userShapes xmlns:c="http://schemas.openxmlformats.org/drawingml/2006/chart">
  <cdr:relSizeAnchor xmlns:cdr="http://schemas.openxmlformats.org/drawingml/2006/chartDrawing">
    <cdr:from>
      <cdr:x>0.033</cdr:x>
      <cdr:y>0</cdr:y>
    </cdr:from>
    <cdr:to>
      <cdr:x>0.033</cdr:x>
      <cdr:y>0</cdr:y>
    </cdr:to>
    <cdr:sp macro="" textlink="">
      <cdr:nvSpPr>
        <cdr:cNvPr id="2" name="テキスト ボックス 1"/>
        <cdr:cNvSpPr txBox="1"/>
      </cdr:nvSpPr>
      <cdr:spPr>
        <a:xfrm xmlns:a="http://schemas.openxmlformats.org/drawingml/2006/main">
          <a:off x="239785" y="1590"/>
          <a:ext cx="597106" cy="334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r>
            <a:rPr lang="ja-JP" altLang="en-US" sz="1100"/>
            <a:t>千㎡</a:t>
          </a:r>
          <a:r>
            <a:rPr lang="en-US" altLang="ja-JP" sz="1100"/>
            <a:t>)</a:t>
          </a:r>
          <a:endParaRPr lang="ja-JP" altLang="en-US" sz="1100"/>
        </a:p>
      </cdr:txBody>
    </cdr:sp>
  </cdr:relSizeAnchor>
  <cdr:relSizeAnchor xmlns:cdr="http://schemas.openxmlformats.org/drawingml/2006/chartDrawing">
    <cdr:from>
      <cdr:x>0.1399</cdr:x>
      <cdr:y>0.44166</cdr:y>
    </cdr:from>
    <cdr:to>
      <cdr:x>0.29534</cdr:x>
      <cdr:y>0.52665</cdr:y>
    </cdr:to>
    <cdr:sp macro="" textlink="">
      <cdr:nvSpPr>
        <cdr:cNvPr id="3" name="テキスト ボックス 2"/>
        <cdr:cNvSpPr txBox="1"/>
      </cdr:nvSpPr>
      <cdr:spPr>
        <a:xfrm xmlns:a="http://schemas.openxmlformats.org/drawingml/2006/main">
          <a:off x="771526" y="1577566"/>
          <a:ext cx="857250" cy="3035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(996)</a:t>
          </a:r>
          <a:endParaRPr lang="ja-JP" altLang="en-US" sz="1050"/>
        </a:p>
      </cdr:txBody>
    </cdr:sp>
  </cdr:relSizeAnchor>
  <cdr:relSizeAnchor xmlns:cdr="http://schemas.openxmlformats.org/drawingml/2006/chartDrawing">
    <cdr:from>
      <cdr:x>0.21283</cdr:x>
      <cdr:y>0.08697</cdr:y>
    </cdr:from>
    <cdr:to>
      <cdr:x>0.35248</cdr:x>
      <cdr:y>0.18589</cdr:y>
    </cdr:to>
    <cdr:sp macro="" textlink="">
      <cdr:nvSpPr>
        <cdr:cNvPr id="4" name="テキスト ボックス 3"/>
        <cdr:cNvSpPr txBox="1"/>
      </cdr:nvSpPr>
      <cdr:spPr>
        <a:xfrm xmlns:a="http://schemas.openxmlformats.org/drawingml/2006/main">
          <a:off x="1169276" y="309503"/>
          <a:ext cx="767233" cy="352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050"/>
            <a:t>(1,977)</a:t>
          </a:r>
          <a:endParaRPr lang="ja-JP" altLang="en-US" sz="1050"/>
        </a:p>
      </cdr:txBody>
    </cdr:sp>
  </cdr:relSizeAnchor>
  <cdr:relSizeAnchor xmlns:cdr="http://schemas.openxmlformats.org/drawingml/2006/chartDrawing">
    <cdr:from>
      <cdr:x>0.34794</cdr:x>
      <cdr:y>0.59189</cdr:y>
    </cdr:from>
    <cdr:to>
      <cdr:x>0.49794</cdr:x>
      <cdr:y>0.69081</cdr:y>
    </cdr:to>
    <cdr:sp macro="" textlink="">
      <cdr:nvSpPr>
        <cdr:cNvPr id="5" name="テキスト ボックス 4"/>
        <cdr:cNvSpPr txBox="1"/>
      </cdr:nvSpPr>
      <cdr:spPr>
        <a:xfrm xmlns:a="http://schemas.openxmlformats.org/drawingml/2006/main">
          <a:off x="1911568" y="2106390"/>
          <a:ext cx="824115" cy="352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(598)</a:t>
          </a:r>
          <a:endParaRPr lang="ja-JP" altLang="en-US" sz="1050"/>
        </a:p>
      </cdr:txBody>
    </cdr:sp>
  </cdr:relSizeAnchor>
  <cdr:relSizeAnchor xmlns:cdr="http://schemas.openxmlformats.org/drawingml/2006/chartDrawing">
    <cdr:from>
      <cdr:x>0.53302</cdr:x>
      <cdr:y>0.74634</cdr:y>
    </cdr:from>
    <cdr:to>
      <cdr:x>0.64873</cdr:x>
      <cdr:y>0.84185</cdr:y>
    </cdr:to>
    <cdr:sp macro="" textlink="">
      <cdr:nvSpPr>
        <cdr:cNvPr id="6" name="テキスト ボックス 5"/>
        <cdr:cNvSpPr txBox="1"/>
      </cdr:nvSpPr>
      <cdr:spPr>
        <a:xfrm xmlns:a="http://schemas.openxmlformats.org/drawingml/2006/main">
          <a:off x="2928380" y="2656027"/>
          <a:ext cx="635706" cy="3398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(108)</a:t>
          </a:r>
          <a:endParaRPr lang="ja-JP" altLang="en-US" sz="1050"/>
        </a:p>
      </cdr:txBody>
    </cdr:sp>
  </cdr:relSizeAnchor>
  <cdr:relSizeAnchor xmlns:cdr="http://schemas.openxmlformats.org/drawingml/2006/chartDrawing">
    <cdr:from>
      <cdr:x>0.73303</cdr:x>
      <cdr:y>0.71467</cdr:y>
    </cdr:from>
    <cdr:to>
      <cdr:x>0.86701</cdr:x>
      <cdr:y>0.81067</cdr:y>
    </cdr:to>
    <cdr:sp macro="" textlink="">
      <cdr:nvSpPr>
        <cdr:cNvPr id="7" name="テキスト ボックス 6"/>
        <cdr:cNvSpPr txBox="1"/>
      </cdr:nvSpPr>
      <cdr:spPr>
        <a:xfrm xmlns:a="http://schemas.openxmlformats.org/drawingml/2006/main">
          <a:off x="4042651" y="2552700"/>
          <a:ext cx="738896" cy="342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(255)</a:t>
          </a:r>
          <a:endParaRPr lang="ja-JP" altLang="en-US" sz="1050"/>
        </a:p>
      </cdr:txBody>
    </cdr:sp>
  </cdr:relSizeAnchor>
  <cdr:relSizeAnchor xmlns:cdr="http://schemas.openxmlformats.org/drawingml/2006/chartDrawing">
    <cdr:from>
      <cdr:x>0.43868</cdr:x>
      <cdr:y>0.65375</cdr:y>
    </cdr:from>
    <cdr:to>
      <cdr:x>0.54816</cdr:x>
      <cdr:y>0.75496</cdr:y>
    </cdr:to>
    <cdr:sp macro="" textlink="">
      <cdr:nvSpPr>
        <cdr:cNvPr id="8" name="テキスト ボックス 7"/>
        <cdr:cNvSpPr txBox="1"/>
      </cdr:nvSpPr>
      <cdr:spPr>
        <a:xfrm xmlns:a="http://schemas.openxmlformats.org/drawingml/2006/main">
          <a:off x="2410096" y="2326508"/>
          <a:ext cx="601478" cy="3601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(435)</a:t>
          </a:r>
          <a:endParaRPr lang="ja-JP" altLang="en-US" sz="1050"/>
        </a:p>
      </cdr:txBody>
    </cdr:sp>
  </cdr:relSizeAnchor>
  <cdr:relSizeAnchor xmlns:cdr="http://schemas.openxmlformats.org/drawingml/2006/chartDrawing">
    <cdr:from>
      <cdr:x>0.63558</cdr:x>
      <cdr:y>0.64223</cdr:y>
    </cdr:from>
    <cdr:to>
      <cdr:x>0.7582</cdr:x>
      <cdr:y>0.74401</cdr:y>
    </cdr:to>
    <cdr:sp macro="" textlink="">
      <cdr:nvSpPr>
        <cdr:cNvPr id="9" name="テキスト ボックス 8"/>
        <cdr:cNvSpPr txBox="1"/>
      </cdr:nvSpPr>
      <cdr:spPr>
        <a:xfrm xmlns:a="http://schemas.openxmlformats.org/drawingml/2006/main">
          <a:off x="3505200" y="2293953"/>
          <a:ext cx="676277" cy="3635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(438)</a:t>
          </a:r>
          <a:endParaRPr lang="ja-JP" altLang="en-US" sz="1050"/>
        </a:p>
      </cdr:txBody>
    </cdr:sp>
  </cdr:relSizeAnchor>
  <cdr:relSizeAnchor xmlns:cdr="http://schemas.openxmlformats.org/drawingml/2006/chartDrawing">
    <cdr:from>
      <cdr:x>0.04203</cdr:x>
      <cdr:y>0</cdr:y>
    </cdr:from>
    <cdr:to>
      <cdr:x>0.21163</cdr:x>
      <cdr:y>0.15321</cdr:y>
    </cdr:to>
    <cdr:sp macro="" textlink="">
      <cdr:nvSpPr>
        <cdr:cNvPr id="12" name="テキスト ボックス 1"/>
        <cdr:cNvSpPr txBox="1"/>
      </cdr:nvSpPr>
      <cdr:spPr>
        <a:xfrm xmlns:a="http://schemas.openxmlformats.org/drawingml/2006/main">
          <a:off x="230911" y="0"/>
          <a:ext cx="931796" cy="54522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t>(</a:t>
          </a:r>
          <a:r>
            <a:rPr lang="ja-JP" altLang="en-US" sz="1000"/>
            <a:t>千㎡</a:t>
          </a:r>
          <a:r>
            <a:rPr lang="en-US" altLang="ja-JP" sz="1000"/>
            <a:t>)</a:t>
          </a:r>
          <a:endParaRPr lang="ja-JP" altLang="en-US" sz="1000"/>
        </a:p>
      </cdr:txBody>
    </cdr:sp>
  </cdr:relSizeAnchor>
</c:userShapes>
</file>

<file path=xl/drawings/drawing2.xml><?xml version="1.0" encoding="utf-8"?>
<c:userShapes xmlns:c="http://schemas.openxmlformats.org/drawingml/2006/chart">
  <cdr:relSizeAnchor xmlns:cdr="http://schemas.openxmlformats.org/drawingml/2006/chartDrawing">
    <cdr:from>
      <cdr:x>0</cdr:x>
      <cdr:y>0.02276</cdr:y>
    </cdr:from>
    <cdr:to>
      <cdr:x>0.30855</cdr:x>
      <cdr:y>0.11233</cdr:y>
    </cdr:to>
    <cdr:sp macro="" textlink="">
      <cdr:nvSpPr>
        <cdr:cNvPr id="11265" name="Text Box 1"/>
        <cdr:cNvSpPr txBox="1">
          <a:spLocks xmlns:a="http://schemas.openxmlformats.org/drawingml/2006/main" noChangeArrowheads="1"/>
        </cdr:cNvSpPr>
      </cdr:nvSpPr>
      <cdr:spPr bwMode="auto">
        <a:xfrm xmlns:a="http://schemas.openxmlformats.org/drawingml/2006/main">
          <a:off x="0" y="81498"/>
          <a:ext cx="1622294" cy="3207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（全国の実数値）</a:t>
          </a:r>
        </a:p>
      </cdr:txBody>
    </cdr:sp>
  </cdr:relSizeAnchor>
  <cdr:relSizeAnchor xmlns:cdr="http://schemas.openxmlformats.org/drawingml/2006/chartDrawing">
    <cdr:from>
      <cdr:x>0.69877</cdr:x>
      <cdr:y>0.04067</cdr:y>
    </cdr:from>
    <cdr:to>
      <cdr:x>0.99037</cdr:x>
      <cdr:y>0.11407</cdr:y>
    </cdr:to>
    <cdr:sp macro="" textlink="">
      <cdr:nvSpPr>
        <cdr:cNvPr id="11266" name="Text Box 2"/>
        <cdr:cNvSpPr txBox="1">
          <a:spLocks xmlns:a="http://schemas.openxmlformats.org/drawingml/2006/main" noChangeArrowheads="1"/>
        </cdr:cNvSpPr>
      </cdr:nvSpPr>
      <cdr:spPr bwMode="auto">
        <a:xfrm xmlns:a="http://schemas.openxmlformats.org/drawingml/2006/main">
          <a:off x="3674018" y="145663"/>
          <a:ext cx="1533175" cy="2628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（大阪市の全国シェア）</a:t>
          </a:r>
        </a:p>
      </cdr:txBody>
    </cdr:sp>
  </cdr:relSizeAnchor>
  <cdr:relSizeAnchor xmlns:cdr="http://schemas.openxmlformats.org/drawingml/2006/chartDrawing">
    <cdr:from>
      <cdr:x>0.8047</cdr:x>
      <cdr:y>0.66834</cdr:y>
    </cdr:from>
    <cdr:to>
      <cdr:x>0.85589</cdr:x>
      <cdr:y>0.68307</cdr:y>
    </cdr:to>
    <cdr:cxnSp macro="">
      <cdr:nvCxnSpPr>
        <cdr:cNvPr id="17" name="直線コネクタ 16"/>
        <cdr:cNvCxnSpPr/>
      </cdr:nvCxnSpPr>
      <cdr:spPr>
        <a:xfrm xmlns:a="http://schemas.openxmlformats.org/drawingml/2006/main" flipV="1">
          <a:off x="3927564" y="2379526"/>
          <a:ext cx="249860" cy="52444"/>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0.81422</cdr:x>
      <cdr:y>0.58511</cdr:y>
    </cdr:from>
    <cdr:to>
      <cdr:x>0.86594</cdr:x>
      <cdr:y>0.6136</cdr:y>
    </cdr:to>
    <cdr:cxnSp macro="">
      <cdr:nvCxnSpPr>
        <cdr:cNvPr id="6" name="直線コネクタ 5"/>
        <cdr:cNvCxnSpPr/>
      </cdr:nvCxnSpPr>
      <cdr:spPr>
        <a:xfrm xmlns:a="http://schemas.openxmlformats.org/drawingml/2006/main" flipH="1">
          <a:off x="4281006" y="2095499"/>
          <a:ext cx="271944" cy="102048"/>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0.83613</cdr:x>
      <cdr:y>0.5133</cdr:y>
    </cdr:from>
    <cdr:to>
      <cdr:x>0.88406</cdr:x>
      <cdr:y>0.57279</cdr:y>
    </cdr:to>
    <cdr:cxnSp macro="">
      <cdr:nvCxnSpPr>
        <cdr:cNvPr id="21" name="直線コネクタ 20"/>
        <cdr:cNvCxnSpPr/>
      </cdr:nvCxnSpPr>
      <cdr:spPr>
        <a:xfrm xmlns:a="http://schemas.openxmlformats.org/drawingml/2006/main" flipH="1">
          <a:off x="4396204" y="1838324"/>
          <a:ext cx="251996" cy="2130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0.83063</cdr:x>
      <cdr:y>0.71473</cdr:y>
    </cdr:from>
    <cdr:to>
      <cdr:x>0.96723</cdr:x>
      <cdr:y>0.81892</cdr:y>
    </cdr:to>
    <cdr:sp macro="" textlink="">
      <cdr:nvSpPr>
        <cdr:cNvPr id="2051" name="Text Box 3"/>
        <cdr:cNvSpPr txBox="1">
          <a:spLocks xmlns:a="http://schemas.openxmlformats.org/drawingml/2006/main" noChangeArrowheads="1"/>
        </cdr:cNvSpPr>
      </cdr:nvSpPr>
      <cdr:spPr bwMode="auto">
        <a:xfrm xmlns:a="http://schemas.openxmlformats.org/drawingml/2006/main">
          <a:off x="4054140" y="2544678"/>
          <a:ext cx="666750" cy="370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900"/>
            </a:lnSpc>
            <a:defRPr sz="1000"/>
          </a:pPr>
          <a:r>
            <a:rPr lang="ja-JP" altLang="en-US" sz="800" b="0" i="0" strike="noStrike">
              <a:solidFill>
                <a:srgbClr val="000000"/>
              </a:solidFill>
              <a:latin typeface="ＭＳ Ｐゴシック"/>
              <a:ea typeface="ＭＳ Ｐゴシック"/>
            </a:rPr>
            <a:t>（年）</a:t>
          </a:r>
        </a:p>
      </cdr:txBody>
    </cdr:sp>
  </cdr:relSizeAnchor>
</c:userShapes>
</file>

<file path=xl/drawings/drawing20.xml><?xml version="1.0" encoding="utf-8"?>
<xdr:wsDr xmlns:xdr="http://schemas.openxmlformats.org/drawingml/2006/spreadsheetDrawing" xmlns:a="http://schemas.openxmlformats.org/drawingml/2006/main">
  <xdr:twoCellAnchor>
    <xdr:from>
      <xdr:col>15</xdr:col>
      <xdr:colOff>28574</xdr:colOff>
      <xdr:row>3</xdr:row>
      <xdr:rowOff>328612</xdr:rowOff>
    </xdr:from>
    <xdr:to>
      <xdr:col>23</xdr:col>
      <xdr:colOff>590550</xdr:colOff>
      <xdr:row>19</xdr:row>
      <xdr:rowOff>9524</xdr:rowOff>
    </xdr:to>
    <xdr:graphicFrame macro="">
      <xdr:nvGraphicFramePr>
        <xdr:cNvPr id="9468"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0.xml><?xml version="1.0" encoding="utf-8"?>
<xdr:wsDr xmlns:xdr="http://schemas.openxmlformats.org/drawingml/2006/spreadsheetDrawing" xmlns:a="http://schemas.openxmlformats.org/drawingml/2006/main">
  <xdr:twoCellAnchor>
    <xdr:from>
      <xdr:col>9</xdr:col>
      <xdr:colOff>38099</xdr:colOff>
      <xdr:row>5</xdr:row>
      <xdr:rowOff>9525</xdr:rowOff>
    </xdr:from>
    <xdr:to>
      <xdr:col>16</xdr:col>
      <xdr:colOff>238125</xdr:colOff>
      <xdr:row>24</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153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4" name="テキスト ボックス 3"/>
        <xdr:cNvSpPr txBox="1"/>
      </xdr:nvSpPr>
      <xdr:spPr>
        <a:xfrm>
          <a:off x="5153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01.xml><?xml version="1.0" encoding="utf-8"?>
<c:userShapes xmlns:c="http://schemas.openxmlformats.org/drawingml/2006/chart">
  <cdr:relSizeAnchor xmlns:cdr="http://schemas.openxmlformats.org/drawingml/2006/chartDrawing">
    <cdr:from>
      <cdr:x>0.02286</cdr:x>
      <cdr:y>0.09429</cdr:y>
    </cdr:from>
    <cdr:to>
      <cdr:x>0.28381</cdr:x>
      <cdr:y>0.24</cdr:y>
    </cdr:to>
    <cdr:sp macro="" textlink="">
      <cdr:nvSpPr>
        <cdr:cNvPr id="2049" name="Text Box 1"/>
        <cdr:cNvSpPr txBox="1">
          <a:spLocks xmlns:a="http://schemas.openxmlformats.org/drawingml/2006/main" noChangeArrowheads="1"/>
        </cdr:cNvSpPr>
      </cdr:nvSpPr>
      <cdr:spPr bwMode="auto">
        <a:xfrm xmlns:a="http://schemas.openxmlformats.org/drawingml/2006/main">
          <a:off x="114301" y="314325"/>
          <a:ext cx="1304925" cy="4857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（十億円）</a:t>
          </a:r>
        </a:p>
      </cdr:txBody>
    </cdr:sp>
  </cdr:relSizeAnchor>
  <cdr:relSizeAnchor xmlns:cdr="http://schemas.openxmlformats.org/drawingml/2006/chartDrawing">
    <cdr:from>
      <cdr:x>0.08762</cdr:x>
      <cdr:y>0.41714</cdr:y>
    </cdr:from>
    <cdr:to>
      <cdr:x>0.27048</cdr:x>
      <cdr:y>0.59714</cdr:y>
    </cdr:to>
    <cdr:sp macro="" textlink="">
      <cdr:nvSpPr>
        <cdr:cNvPr id="3" name="Text Box 1"/>
        <cdr:cNvSpPr txBox="1">
          <a:spLocks xmlns:a="http://schemas.openxmlformats.org/drawingml/2006/main" noChangeArrowheads="1"/>
        </cdr:cNvSpPr>
      </cdr:nvSpPr>
      <cdr:spPr bwMode="auto">
        <a:xfrm xmlns:a="http://schemas.openxmlformats.org/drawingml/2006/main">
          <a:off x="438151" y="1390649"/>
          <a:ext cx="914400" cy="6000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大阪港</a:t>
          </a:r>
        </a:p>
      </cdr:txBody>
    </cdr:sp>
  </cdr:relSizeAnchor>
  <cdr:relSizeAnchor xmlns:cdr="http://schemas.openxmlformats.org/drawingml/2006/chartDrawing">
    <cdr:from>
      <cdr:x>0.21778</cdr:x>
      <cdr:y>0.12</cdr:y>
    </cdr:from>
    <cdr:to>
      <cdr:x>0.40063</cdr:x>
      <cdr:y>0.30857</cdr:y>
    </cdr:to>
    <cdr:sp macro="" textlink="">
      <cdr:nvSpPr>
        <cdr:cNvPr id="4" name="Text Box 1"/>
        <cdr:cNvSpPr txBox="1">
          <a:spLocks xmlns:a="http://schemas.openxmlformats.org/drawingml/2006/main" noChangeArrowheads="1"/>
        </cdr:cNvSpPr>
      </cdr:nvSpPr>
      <cdr:spPr bwMode="auto">
        <a:xfrm xmlns:a="http://schemas.openxmlformats.org/drawingml/2006/main">
          <a:off x="1089025" y="400050"/>
          <a:ext cx="914400" cy="6286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東京港</a:t>
          </a:r>
        </a:p>
      </cdr:txBody>
    </cdr:sp>
  </cdr:relSizeAnchor>
  <cdr:relSizeAnchor xmlns:cdr="http://schemas.openxmlformats.org/drawingml/2006/chartDrawing">
    <cdr:from>
      <cdr:x>0.34349</cdr:x>
      <cdr:y>0.30286</cdr:y>
    </cdr:from>
    <cdr:to>
      <cdr:x>0.52635</cdr:x>
      <cdr:y>0.47524</cdr:y>
    </cdr:to>
    <cdr:sp macro="" textlink="">
      <cdr:nvSpPr>
        <cdr:cNvPr id="5" name="Text Box 1"/>
        <cdr:cNvSpPr txBox="1">
          <a:spLocks xmlns:a="http://schemas.openxmlformats.org/drawingml/2006/main" noChangeArrowheads="1"/>
        </cdr:cNvSpPr>
      </cdr:nvSpPr>
      <cdr:spPr bwMode="auto">
        <a:xfrm xmlns:a="http://schemas.openxmlformats.org/drawingml/2006/main">
          <a:off x="1717675" y="1009650"/>
          <a:ext cx="914400" cy="5746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横浜港</a:t>
          </a:r>
        </a:p>
      </cdr:txBody>
    </cdr:sp>
  </cdr:relSizeAnchor>
  <cdr:relSizeAnchor xmlns:cdr="http://schemas.openxmlformats.org/drawingml/2006/chartDrawing">
    <cdr:from>
      <cdr:x>0.47111</cdr:x>
      <cdr:y>0.14286</cdr:y>
    </cdr:from>
    <cdr:to>
      <cdr:x>0.65397</cdr:x>
      <cdr:y>0.32762</cdr:y>
    </cdr:to>
    <cdr:sp macro="" textlink="">
      <cdr:nvSpPr>
        <cdr:cNvPr id="6" name="Text Box 1"/>
        <cdr:cNvSpPr txBox="1">
          <a:spLocks xmlns:a="http://schemas.openxmlformats.org/drawingml/2006/main" noChangeArrowheads="1"/>
        </cdr:cNvSpPr>
      </cdr:nvSpPr>
      <cdr:spPr bwMode="auto">
        <a:xfrm xmlns:a="http://schemas.openxmlformats.org/drawingml/2006/main">
          <a:off x="2355850" y="476250"/>
          <a:ext cx="914400" cy="6159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名古屋港</a:t>
          </a:r>
        </a:p>
      </cdr:txBody>
    </cdr:sp>
  </cdr:relSizeAnchor>
  <cdr:relSizeAnchor xmlns:cdr="http://schemas.openxmlformats.org/drawingml/2006/chartDrawing">
    <cdr:from>
      <cdr:x>0.60063</cdr:x>
      <cdr:y>0.41714</cdr:y>
    </cdr:from>
    <cdr:to>
      <cdr:x>0.78349</cdr:x>
      <cdr:y>0.59143</cdr:y>
    </cdr:to>
    <cdr:sp macro="" textlink="">
      <cdr:nvSpPr>
        <cdr:cNvPr id="7" name="Text Box 1"/>
        <cdr:cNvSpPr txBox="1">
          <a:spLocks xmlns:a="http://schemas.openxmlformats.org/drawingml/2006/main" noChangeArrowheads="1"/>
        </cdr:cNvSpPr>
      </cdr:nvSpPr>
      <cdr:spPr bwMode="auto">
        <a:xfrm xmlns:a="http://schemas.openxmlformats.org/drawingml/2006/main">
          <a:off x="3003550" y="1390650"/>
          <a:ext cx="914400" cy="5810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神戸港</a:t>
          </a:r>
        </a:p>
      </cdr:txBody>
    </cdr:sp>
  </cdr:relSizeAnchor>
  <cdr:relSizeAnchor xmlns:cdr="http://schemas.openxmlformats.org/drawingml/2006/chartDrawing">
    <cdr:from>
      <cdr:x>0.72444</cdr:x>
      <cdr:y>0.62286</cdr:y>
    </cdr:from>
    <cdr:to>
      <cdr:x>0.9073</cdr:x>
      <cdr:y>0.78095</cdr:y>
    </cdr:to>
    <cdr:sp macro="" textlink="">
      <cdr:nvSpPr>
        <cdr:cNvPr id="8" name="Text Box 1"/>
        <cdr:cNvSpPr txBox="1">
          <a:spLocks xmlns:a="http://schemas.openxmlformats.org/drawingml/2006/main" noChangeArrowheads="1"/>
        </cdr:cNvSpPr>
      </cdr:nvSpPr>
      <cdr:spPr bwMode="auto">
        <a:xfrm xmlns:a="http://schemas.openxmlformats.org/drawingml/2006/main">
          <a:off x="3622675" y="2076449"/>
          <a:ext cx="914400" cy="527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strike="noStrike">
              <a:solidFill>
                <a:srgbClr val="000000"/>
              </a:solidFill>
              <a:latin typeface="ＭＳ Ｐゴシック"/>
              <a:ea typeface="ＭＳ Ｐゴシック"/>
            </a:rPr>
            <a:t>北九州港</a:t>
          </a:r>
        </a:p>
      </cdr:txBody>
    </cdr:sp>
  </cdr:relSizeAnchor>
</c:userShapes>
</file>

<file path=xl/drawings/drawing202.xml><?xml version="1.0" encoding="utf-8"?>
<xdr:wsDr xmlns:xdr="http://schemas.openxmlformats.org/drawingml/2006/spreadsheetDrawing" xmlns:a="http://schemas.openxmlformats.org/drawingml/2006/main">
  <xdr:oneCellAnchor>
    <xdr:from>
      <xdr:col>12</xdr:col>
      <xdr:colOff>647700</xdr:colOff>
      <xdr:row>4</xdr:row>
      <xdr:rowOff>85725</xdr:rowOff>
    </xdr:from>
    <xdr:ext cx="4438650" cy="3057525"/>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7</xdr:col>
      <xdr:colOff>0</xdr:colOff>
      <xdr:row>1</xdr:row>
      <xdr:rowOff>0</xdr:rowOff>
    </xdr:from>
    <xdr:ext cx="385555" cy="92398"/>
    <xdr:sp macro="" textlink="">
      <xdr:nvSpPr>
        <xdr:cNvPr id="3" name="テキスト ボックス 2"/>
        <xdr:cNvSpPr txBox="1"/>
      </xdr:nvSpPr>
      <xdr:spPr>
        <a:xfrm>
          <a:off x="77343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4" name="テキスト ボックス 3"/>
        <xdr:cNvSpPr txBox="1"/>
      </xdr:nvSpPr>
      <xdr:spPr>
        <a:xfrm>
          <a:off x="77343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03.xml><?xml version="1.0" encoding="utf-8"?>
<c:userShapes xmlns:c="http://schemas.openxmlformats.org/drawingml/2006/chart">
  <cdr:relSizeAnchor xmlns:cdr="http://schemas.openxmlformats.org/drawingml/2006/chartDrawing">
    <cdr:from>
      <cdr:x>0.04057</cdr:x>
      <cdr:y>0</cdr:y>
    </cdr:from>
    <cdr:to>
      <cdr:x>0.36378</cdr:x>
      <cdr:y>0.19518</cdr:y>
    </cdr:to>
    <cdr:sp macro="" textlink="">
      <cdr:nvSpPr>
        <cdr:cNvPr id="35841" name="Text Box 1025"/>
        <cdr:cNvSpPr txBox="1">
          <a:spLocks xmlns:a="http://schemas.openxmlformats.org/drawingml/2006/main" noChangeArrowheads="1"/>
        </cdr:cNvSpPr>
      </cdr:nvSpPr>
      <cdr:spPr bwMode="auto">
        <a:xfrm xmlns:a="http://schemas.openxmlformats.org/drawingml/2006/main">
          <a:off x="179942" y="0"/>
          <a:ext cx="1433545" cy="5848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（貿易額：兆円）</a:t>
          </a:r>
          <a:endParaRPr lang="en-US" altLang="ja-JP" sz="900" b="0" i="0" strike="noStrike">
            <a:solidFill>
              <a:srgbClr val="000000"/>
            </a:solidFill>
            <a:latin typeface="ＭＳ Ｐゴシック"/>
            <a:ea typeface="ＭＳ Ｐゴシック"/>
          </a:endParaRPr>
        </a:p>
        <a:p xmlns:a="http://schemas.openxmlformats.org/drawingml/2006/main">
          <a:pPr algn="l" rtl="0">
            <a:defRPr sz="1000"/>
          </a:pPr>
          <a:r>
            <a:rPr lang="ja-JP" altLang="en-US" sz="900" b="0" i="0" strike="noStrike">
              <a:solidFill>
                <a:srgbClr val="000000"/>
              </a:solidFill>
              <a:latin typeface="ＭＳ Ｐゴシック"/>
              <a:ea typeface="ＭＳ Ｐゴシック"/>
            </a:rPr>
            <a:t>（全国比：％）</a:t>
          </a:r>
        </a:p>
      </cdr:txBody>
    </cdr:sp>
  </cdr:relSizeAnchor>
  <cdr:relSizeAnchor xmlns:cdr="http://schemas.openxmlformats.org/drawingml/2006/chartDrawing">
    <cdr:from>
      <cdr:x>0.88552</cdr:x>
      <cdr:y>0.76793</cdr:y>
    </cdr:from>
    <cdr:to>
      <cdr:x>0.99495</cdr:x>
      <cdr:y>0.89205</cdr:y>
    </cdr:to>
    <cdr:sp macro="" textlink="">
      <cdr:nvSpPr>
        <cdr:cNvPr id="4" name="Text Box 1025"/>
        <cdr:cNvSpPr txBox="1">
          <a:spLocks xmlns:a="http://schemas.openxmlformats.org/drawingml/2006/main" noChangeArrowheads="1"/>
        </cdr:cNvSpPr>
      </cdr:nvSpPr>
      <cdr:spPr bwMode="auto">
        <a:xfrm xmlns:a="http://schemas.openxmlformats.org/drawingml/2006/main">
          <a:off x="3927580" y="2300908"/>
          <a:ext cx="485359" cy="3718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0.87879</cdr:x>
      <cdr:y>0.29247</cdr:y>
    </cdr:from>
    <cdr:to>
      <cdr:x>0.89234</cdr:x>
      <cdr:y>0.37618</cdr:y>
    </cdr:to>
    <cdr:cxnSp macro="">
      <cdr:nvCxnSpPr>
        <cdr:cNvPr id="3" name="直線コネクタ 2"/>
        <cdr:cNvCxnSpPr/>
      </cdr:nvCxnSpPr>
      <cdr:spPr>
        <a:xfrm xmlns:a="http://schemas.openxmlformats.org/drawingml/2006/main" flipH="1">
          <a:off x="3897730" y="876300"/>
          <a:ext cx="60114" cy="25082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4.xml><?xml version="1.0" encoding="utf-8"?>
<xdr:wsDr xmlns:xdr="http://schemas.openxmlformats.org/drawingml/2006/spreadsheetDrawing" xmlns:a="http://schemas.openxmlformats.org/drawingml/2006/main">
  <xdr:twoCellAnchor>
    <xdr:from>
      <xdr:col>11</xdr:col>
      <xdr:colOff>1876</xdr:colOff>
      <xdr:row>21</xdr:row>
      <xdr:rowOff>72256</xdr:rowOff>
    </xdr:from>
    <xdr:to>
      <xdr:col>15</xdr:col>
      <xdr:colOff>617013</xdr:colOff>
      <xdr:row>36</xdr:row>
      <xdr:rowOff>130157</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372835</xdr:colOff>
      <xdr:row>5</xdr:row>
      <xdr:rowOff>136071</xdr:rowOff>
    </xdr:from>
    <xdr:to>
      <xdr:col>15</xdr:col>
      <xdr:colOff>538842</xdr:colOff>
      <xdr:row>19</xdr:row>
      <xdr:rowOff>19049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14</xdr:col>
      <xdr:colOff>571580</xdr:colOff>
      <xdr:row>22</xdr:row>
      <xdr:rowOff>161364</xdr:rowOff>
    </xdr:from>
    <xdr:ext cx="1460015" cy="275717"/>
    <xdr:sp macro="" textlink="">
      <xdr:nvSpPr>
        <xdr:cNvPr id="4" name="テキスト ボックス 3"/>
        <xdr:cNvSpPr txBox="1"/>
      </xdr:nvSpPr>
      <xdr:spPr>
        <a:xfrm>
          <a:off x="10327901" y="4828614"/>
          <a:ext cx="14600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u="sng"/>
            <a:t>輸入（</a:t>
          </a:r>
          <a:r>
            <a:rPr kumimoji="1" lang="en-US" altLang="ja-JP" sz="1100" u="sng"/>
            <a:t>2017</a:t>
          </a:r>
          <a:r>
            <a:rPr kumimoji="1" lang="ja-JP" altLang="en-US" sz="1100" u="sng"/>
            <a:t>年</a:t>
          </a:r>
          <a:r>
            <a:rPr kumimoji="1" lang="en-US" altLang="ja-JP" sz="1100" u="sng"/>
            <a:t>1</a:t>
          </a:r>
          <a:r>
            <a:rPr kumimoji="1" lang="ja-JP" altLang="en-US" sz="1100" u="sng"/>
            <a:t>～</a:t>
          </a:r>
          <a:r>
            <a:rPr kumimoji="1" lang="en-US" altLang="ja-JP" sz="1100" u="sng"/>
            <a:t>9</a:t>
          </a:r>
          <a:r>
            <a:rPr kumimoji="1" lang="ja-JP" altLang="en-US" sz="1100" u="sng"/>
            <a:t>月）</a:t>
          </a:r>
          <a:endParaRPr kumimoji="1" lang="en-US" altLang="ja-JP" sz="1100" u="sng"/>
        </a:p>
      </xdr:txBody>
    </xdr:sp>
    <xdr:clientData/>
  </xdr:oneCellAnchor>
  <xdr:oneCellAnchor>
    <xdr:from>
      <xdr:col>14</xdr:col>
      <xdr:colOff>564857</xdr:colOff>
      <xdr:row>5</xdr:row>
      <xdr:rowOff>123744</xdr:rowOff>
    </xdr:from>
    <xdr:ext cx="1460015" cy="275717"/>
    <xdr:sp macro="" textlink="">
      <xdr:nvSpPr>
        <xdr:cNvPr id="5" name="テキスト ボックス 4"/>
        <xdr:cNvSpPr txBox="1"/>
      </xdr:nvSpPr>
      <xdr:spPr>
        <a:xfrm>
          <a:off x="10321178" y="1552494"/>
          <a:ext cx="14600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u="sng"/>
            <a:t>輸出（</a:t>
          </a:r>
          <a:r>
            <a:rPr kumimoji="1" lang="en-US" altLang="ja-JP" sz="1100" u="sng"/>
            <a:t>2017</a:t>
          </a:r>
          <a:r>
            <a:rPr kumimoji="1" lang="ja-JP" altLang="en-US" sz="1100" u="sng"/>
            <a:t>年</a:t>
          </a:r>
          <a:r>
            <a:rPr kumimoji="1" lang="en-US" altLang="ja-JP" sz="1100" u="sng"/>
            <a:t>1</a:t>
          </a:r>
          <a:r>
            <a:rPr kumimoji="1" lang="ja-JP" altLang="en-US" sz="1100" u="sng"/>
            <a:t>～</a:t>
          </a:r>
          <a:r>
            <a:rPr kumimoji="1" lang="en-US" altLang="ja-JP" sz="1100" u="sng"/>
            <a:t>9</a:t>
          </a:r>
          <a:r>
            <a:rPr kumimoji="1" lang="ja-JP" altLang="en-US" sz="1100" u="sng"/>
            <a:t>月）</a:t>
          </a:r>
          <a:endParaRPr kumimoji="1" lang="en-US" altLang="ja-JP" sz="1100" u="sng"/>
        </a:p>
      </xdr:txBody>
    </xdr:sp>
    <xdr:clientData/>
  </xdr:oneCellAnchor>
  <xdr:twoCellAnchor>
    <xdr:from>
      <xdr:col>16</xdr:col>
      <xdr:colOff>51892</xdr:colOff>
      <xdr:row>5</xdr:row>
      <xdr:rowOff>63533</xdr:rowOff>
    </xdr:from>
    <xdr:to>
      <xdr:col>20</xdr:col>
      <xdr:colOff>506027</xdr:colOff>
      <xdr:row>19</xdr:row>
      <xdr:rowOff>138323</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652861</xdr:colOff>
      <xdr:row>21</xdr:row>
      <xdr:rowOff>142217</xdr:rowOff>
    </xdr:from>
    <xdr:to>
      <xdr:col>20</xdr:col>
      <xdr:colOff>662950</xdr:colOff>
      <xdr:row>37</xdr:row>
      <xdr:rowOff>91072</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8</xdr:col>
      <xdr:colOff>0</xdr:colOff>
      <xdr:row>1</xdr:row>
      <xdr:rowOff>0</xdr:rowOff>
    </xdr:from>
    <xdr:ext cx="385555" cy="92398"/>
    <xdr:sp macro="" textlink="">
      <xdr:nvSpPr>
        <xdr:cNvPr id="8" name="テキスト ボックス 7"/>
        <xdr:cNvSpPr txBox="1"/>
      </xdr:nvSpPr>
      <xdr:spPr>
        <a:xfrm>
          <a:off x="4381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9" name="テキスト ボックス 8"/>
        <xdr:cNvSpPr txBox="1"/>
      </xdr:nvSpPr>
      <xdr:spPr>
        <a:xfrm>
          <a:off x="4381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05.xml><?xml version="1.0" encoding="utf-8"?>
<c:userShapes xmlns:c="http://schemas.openxmlformats.org/drawingml/2006/chart">
  <cdr:relSizeAnchor xmlns:cdr="http://schemas.openxmlformats.org/drawingml/2006/chartDrawing">
    <cdr:from>
      <cdr:x>0.18552</cdr:x>
      <cdr:y>0.36584</cdr:y>
    </cdr:from>
    <cdr:to>
      <cdr:x>0.24911</cdr:x>
      <cdr:y>0.39354</cdr:y>
    </cdr:to>
    <cdr:sp macro="" textlink="">
      <cdr:nvSpPr>
        <cdr:cNvPr id="32769" name="Line 1"/>
        <cdr:cNvSpPr>
          <a:spLocks xmlns:a="http://schemas.openxmlformats.org/drawingml/2006/main" noChangeShapeType="1"/>
        </cdr:cNvSpPr>
      </cdr:nvSpPr>
      <cdr:spPr bwMode="auto">
        <a:xfrm xmlns:a="http://schemas.openxmlformats.org/drawingml/2006/main">
          <a:off x="656674" y="1125519"/>
          <a:ext cx="225085" cy="85221"/>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0.1975</cdr:x>
      <cdr:y>0.71449</cdr:y>
    </cdr:from>
    <cdr:to>
      <cdr:x>0.26506</cdr:x>
      <cdr:y>0.732</cdr:y>
    </cdr:to>
    <cdr:sp macro="" textlink="">
      <cdr:nvSpPr>
        <cdr:cNvPr id="32770" name="Line 2"/>
        <cdr:cNvSpPr>
          <a:spLocks xmlns:a="http://schemas.openxmlformats.org/drawingml/2006/main" noChangeShapeType="1"/>
        </cdr:cNvSpPr>
      </cdr:nvSpPr>
      <cdr:spPr bwMode="auto">
        <a:xfrm xmlns:a="http://schemas.openxmlformats.org/drawingml/2006/main" flipV="1">
          <a:off x="657628" y="2053859"/>
          <a:ext cx="224960" cy="50334"/>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0.36261</cdr:x>
      <cdr:y>0.42711</cdr:y>
    </cdr:from>
    <cdr:to>
      <cdr:x>0.62892</cdr:x>
      <cdr:y>0.72191</cdr:y>
    </cdr:to>
    <cdr:sp macro="" textlink="">
      <cdr:nvSpPr>
        <cdr:cNvPr id="32771" name="Text Box 3"/>
        <cdr:cNvSpPr txBox="1">
          <a:spLocks xmlns:a="http://schemas.openxmlformats.org/drawingml/2006/main" noChangeArrowheads="1"/>
        </cdr:cNvSpPr>
      </cdr:nvSpPr>
      <cdr:spPr bwMode="auto">
        <a:xfrm xmlns:a="http://schemas.openxmlformats.org/drawingml/2006/main">
          <a:off x="1208541" y="1227762"/>
          <a:ext cx="887557" cy="8474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輸入</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大阪港</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39,949</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0.17457</cdr:x>
      <cdr:y>0.24648</cdr:y>
    </cdr:from>
    <cdr:to>
      <cdr:x>0.29246</cdr:x>
      <cdr:y>0.34294</cdr:y>
    </cdr:to>
    <cdr:sp macro="" textlink="">
      <cdr:nvSpPr>
        <cdr:cNvPr id="32773" name="Line 5"/>
        <cdr:cNvSpPr>
          <a:spLocks xmlns:a="http://schemas.openxmlformats.org/drawingml/2006/main" noChangeShapeType="1"/>
        </cdr:cNvSpPr>
      </cdr:nvSpPr>
      <cdr:spPr bwMode="auto">
        <a:xfrm xmlns:a="http://schemas.openxmlformats.org/drawingml/2006/main">
          <a:off x="617914" y="758316"/>
          <a:ext cx="417288" cy="29676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0.25628</cdr:x>
      <cdr:y>0.17782</cdr:y>
    </cdr:from>
    <cdr:to>
      <cdr:x>0.29655</cdr:x>
      <cdr:y>0.2908</cdr:y>
    </cdr:to>
    <cdr:sp macro="" textlink="">
      <cdr:nvSpPr>
        <cdr:cNvPr id="32774" name="Line 6"/>
        <cdr:cNvSpPr>
          <a:spLocks xmlns:a="http://schemas.openxmlformats.org/drawingml/2006/main" noChangeShapeType="1"/>
        </cdr:cNvSpPr>
      </cdr:nvSpPr>
      <cdr:spPr bwMode="auto">
        <a:xfrm xmlns:a="http://schemas.openxmlformats.org/drawingml/2006/main">
          <a:off x="907138" y="547078"/>
          <a:ext cx="142542" cy="347592"/>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0.37729</cdr:x>
      <cdr:y>0.14022</cdr:y>
    </cdr:from>
    <cdr:to>
      <cdr:x>0.38172</cdr:x>
      <cdr:y>0.21643</cdr:y>
    </cdr:to>
    <cdr:sp macro="" textlink="">
      <cdr:nvSpPr>
        <cdr:cNvPr id="131078" name="Line 7"/>
        <cdr:cNvSpPr>
          <a:spLocks xmlns:a="http://schemas.openxmlformats.org/drawingml/2006/main" noChangeShapeType="1"/>
        </cdr:cNvSpPr>
      </cdr:nvSpPr>
      <cdr:spPr bwMode="auto">
        <a:xfrm xmlns:a="http://schemas.openxmlformats.org/drawingml/2006/main">
          <a:off x="1257462" y="403067"/>
          <a:ext cx="14765" cy="219072"/>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0.24787</cdr:x>
      <cdr:y>0.7454</cdr:y>
    </cdr:from>
    <cdr:to>
      <cdr:x>0.28928</cdr:x>
      <cdr:y>0.79399</cdr:y>
    </cdr:to>
    <cdr:sp macro="" textlink="">
      <cdr:nvSpPr>
        <cdr:cNvPr id="18" name="直線コネクタ 17"/>
        <cdr:cNvSpPr/>
      </cdr:nvSpPr>
      <cdr:spPr>
        <a:xfrm xmlns:a="http://schemas.openxmlformats.org/drawingml/2006/main" flipH="1">
          <a:off x="877368" y="2293285"/>
          <a:ext cx="146577" cy="149491"/>
        </a:xfrm>
        <a:prstGeom xmlns:a="http://schemas.openxmlformats.org/drawingml/2006/main" prst="line">
          <a:avLst/>
        </a:prstGeom>
        <a:ln xmlns:a="http://schemas.openxmlformats.org/drawingml/2006/main" w="63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0.13371</cdr:x>
      <cdr:y>0.38996</cdr:y>
    </cdr:from>
    <cdr:to>
      <cdr:x>0.36547</cdr:x>
      <cdr:y>0.49284</cdr:y>
    </cdr:to>
    <cdr:sp macro="" textlink="">
      <cdr:nvSpPr>
        <cdr:cNvPr id="17" name="Line 1"/>
        <cdr:cNvSpPr>
          <a:spLocks xmlns:a="http://schemas.openxmlformats.org/drawingml/2006/main" noChangeShapeType="1"/>
        </cdr:cNvSpPr>
      </cdr:nvSpPr>
      <cdr:spPr bwMode="auto">
        <a:xfrm xmlns:a="http://schemas.openxmlformats.org/drawingml/2006/main" flipV="1">
          <a:off x="473285" y="1199729"/>
          <a:ext cx="820346" cy="316518"/>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06.xml><?xml version="1.0" encoding="utf-8"?>
<c:userShapes xmlns:c="http://schemas.openxmlformats.org/drawingml/2006/chart">
  <cdr:relSizeAnchor xmlns:cdr="http://schemas.openxmlformats.org/drawingml/2006/chartDrawing">
    <cdr:from>
      <cdr:x>0.44979</cdr:x>
      <cdr:y>0.39224</cdr:y>
    </cdr:from>
    <cdr:to>
      <cdr:x>0.65169</cdr:x>
      <cdr:y>0.64218</cdr:y>
    </cdr:to>
    <cdr:sp macro="" textlink="">
      <cdr:nvSpPr>
        <cdr:cNvPr id="30723" name="Text Box 3"/>
        <cdr:cNvSpPr txBox="1">
          <a:spLocks xmlns:a="http://schemas.openxmlformats.org/drawingml/2006/main" noChangeArrowheads="1"/>
        </cdr:cNvSpPr>
      </cdr:nvSpPr>
      <cdr:spPr bwMode="auto">
        <a:xfrm xmlns:a="http://schemas.openxmlformats.org/drawingml/2006/main">
          <a:off x="1602523" y="1010748"/>
          <a:ext cx="719328" cy="6440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輸出</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大阪港</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25,814</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0.29457</cdr:x>
      <cdr:y>0.19812</cdr:y>
    </cdr:from>
    <cdr:to>
      <cdr:x>0.36372</cdr:x>
      <cdr:y>0.24071</cdr:y>
    </cdr:to>
    <cdr:sp macro="" textlink="">
      <cdr:nvSpPr>
        <cdr:cNvPr id="158724" name="Line 1028"/>
        <cdr:cNvSpPr>
          <a:spLocks xmlns:a="http://schemas.openxmlformats.org/drawingml/2006/main" noChangeShapeType="1"/>
        </cdr:cNvSpPr>
      </cdr:nvSpPr>
      <cdr:spPr bwMode="auto">
        <a:xfrm xmlns:a="http://schemas.openxmlformats.org/drawingml/2006/main">
          <a:off x="1049497" y="510528"/>
          <a:ext cx="246367" cy="109759"/>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0.24149</cdr:x>
      <cdr:y>0.48126</cdr:y>
    </cdr:from>
    <cdr:to>
      <cdr:x>0.29681</cdr:x>
      <cdr:y>0.49486</cdr:y>
    </cdr:to>
    <cdr:sp macro="" textlink="">
      <cdr:nvSpPr>
        <cdr:cNvPr id="4" name="Line 1028"/>
        <cdr:cNvSpPr>
          <a:spLocks xmlns:a="http://schemas.openxmlformats.org/drawingml/2006/main" noChangeShapeType="1"/>
        </cdr:cNvSpPr>
      </cdr:nvSpPr>
      <cdr:spPr bwMode="auto">
        <a:xfrm xmlns:a="http://schemas.openxmlformats.org/drawingml/2006/main" flipV="1">
          <a:off x="859547" y="1243331"/>
          <a:ext cx="196907" cy="35135"/>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0.24384</cdr:x>
      <cdr:y>0.37309</cdr:y>
    </cdr:from>
    <cdr:to>
      <cdr:x>0.30557</cdr:x>
      <cdr:y>0.39203</cdr:y>
    </cdr:to>
    <cdr:sp macro="" textlink="">
      <cdr:nvSpPr>
        <cdr:cNvPr id="5" name="Line 1028"/>
        <cdr:cNvSpPr>
          <a:spLocks xmlns:a="http://schemas.openxmlformats.org/drawingml/2006/main" noChangeShapeType="1"/>
        </cdr:cNvSpPr>
      </cdr:nvSpPr>
      <cdr:spPr bwMode="auto">
        <a:xfrm xmlns:a="http://schemas.openxmlformats.org/drawingml/2006/main">
          <a:off x="867936" y="963874"/>
          <a:ext cx="219723" cy="48931"/>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0.52282</cdr:x>
      <cdr:y>0.08925</cdr:y>
    </cdr:from>
    <cdr:to>
      <cdr:x>0.53207</cdr:x>
      <cdr:y>0.1495</cdr:y>
    </cdr:to>
    <cdr:sp macro="" textlink="">
      <cdr:nvSpPr>
        <cdr:cNvPr id="6" name="Line 1028"/>
        <cdr:cNvSpPr>
          <a:spLocks xmlns:a="http://schemas.openxmlformats.org/drawingml/2006/main" noChangeShapeType="1"/>
        </cdr:cNvSpPr>
      </cdr:nvSpPr>
      <cdr:spPr bwMode="auto">
        <a:xfrm xmlns:a="http://schemas.openxmlformats.org/drawingml/2006/main">
          <a:off x="1862718" y="229994"/>
          <a:ext cx="32949" cy="155247"/>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0.41223</cdr:x>
      <cdr:y>0.10959</cdr:y>
    </cdr:from>
    <cdr:to>
      <cdr:x>0.48761</cdr:x>
      <cdr:y>0.14876</cdr:y>
    </cdr:to>
    <cdr:sp macro="" textlink="">
      <cdr:nvSpPr>
        <cdr:cNvPr id="7" name="Line 1028"/>
        <cdr:cNvSpPr>
          <a:spLocks xmlns:a="http://schemas.openxmlformats.org/drawingml/2006/main" noChangeShapeType="1"/>
        </cdr:cNvSpPr>
      </cdr:nvSpPr>
      <cdr:spPr bwMode="auto">
        <a:xfrm xmlns:a="http://schemas.openxmlformats.org/drawingml/2006/main">
          <a:off x="1468699" y="282397"/>
          <a:ext cx="268568" cy="100925"/>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07.xml><?xml version="1.0" encoding="utf-8"?>
<c:userShapes xmlns:c="http://schemas.openxmlformats.org/drawingml/2006/chart">
  <cdr:relSizeAnchor xmlns:cdr="http://schemas.openxmlformats.org/drawingml/2006/chartDrawing">
    <cdr:from>
      <cdr:x>0.45658</cdr:x>
      <cdr:y>0.40249</cdr:y>
    </cdr:from>
    <cdr:to>
      <cdr:x>0.64957</cdr:x>
      <cdr:y>0.63461</cdr:y>
    </cdr:to>
    <cdr:sp macro="" textlink="">
      <cdr:nvSpPr>
        <cdr:cNvPr id="30723" name="Text Box 3"/>
        <cdr:cNvSpPr txBox="1">
          <a:spLocks xmlns:a="http://schemas.openxmlformats.org/drawingml/2006/main" noChangeArrowheads="1"/>
        </cdr:cNvSpPr>
      </cdr:nvSpPr>
      <cdr:spPr bwMode="auto">
        <a:xfrm xmlns:a="http://schemas.openxmlformats.org/drawingml/2006/main">
          <a:off x="1578130" y="1186676"/>
          <a:ext cx="667052" cy="6843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輸出</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全国</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573,730</a:t>
          </a:r>
        </a:p>
        <a:p xmlns:a="http://schemas.openxmlformats.org/drawingml/2006/main">
          <a:pPr algn="ctr" rtl="0">
            <a:lnSpc>
              <a:spcPts val="900"/>
            </a:lnSpc>
            <a:defRPr sz="1000"/>
          </a:pP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0.20253</cdr:x>
      <cdr:y>0.51006</cdr:y>
    </cdr:from>
    <cdr:to>
      <cdr:x>0.25962</cdr:x>
      <cdr:y>0.53568</cdr:y>
    </cdr:to>
    <cdr:sp macro="" textlink="">
      <cdr:nvSpPr>
        <cdr:cNvPr id="161796" name="Line 4"/>
        <cdr:cNvSpPr>
          <a:spLocks xmlns:a="http://schemas.openxmlformats.org/drawingml/2006/main" noChangeShapeType="1"/>
        </cdr:cNvSpPr>
      </cdr:nvSpPr>
      <cdr:spPr bwMode="auto">
        <a:xfrm xmlns:a="http://schemas.openxmlformats.org/drawingml/2006/main" flipV="1">
          <a:off x="638643" y="1408266"/>
          <a:ext cx="180028" cy="7073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0.3509</cdr:x>
      <cdr:y>0.89724</cdr:y>
    </cdr:from>
    <cdr:to>
      <cdr:x>0.62745</cdr:x>
      <cdr:y>0.97002</cdr:y>
    </cdr:to>
    <cdr:sp macro="" textlink="">
      <cdr:nvSpPr>
        <cdr:cNvPr id="7" name="テキスト ボックス 1"/>
        <cdr:cNvSpPr txBox="1"/>
      </cdr:nvSpPr>
      <cdr:spPr>
        <a:xfrm xmlns:a="http://schemas.openxmlformats.org/drawingml/2006/main">
          <a:off x="1172898" y="2651283"/>
          <a:ext cx="924380" cy="215090"/>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ja-JP" sz="800" b="0" i="0" baseline="0">
              <a:latin typeface="+mn-ea"/>
              <a:ea typeface="+mn-ea"/>
              <a:cs typeface="+mn-cs"/>
            </a:rPr>
            <a:t>その他</a:t>
          </a:r>
          <a:r>
            <a:rPr lang="ja-JP" altLang="en-US" sz="800" b="0" i="0" baseline="0">
              <a:latin typeface="+mn-ea"/>
              <a:ea typeface="+mn-ea"/>
              <a:cs typeface="+mn-cs"/>
            </a:rPr>
            <a:t>アジア </a:t>
          </a:r>
          <a:r>
            <a:rPr lang="en-US" altLang="ja-JP" sz="800" b="0" i="0" baseline="0">
              <a:latin typeface="+mn-ea"/>
              <a:ea typeface="+mn-ea"/>
              <a:cs typeface="+mn-cs"/>
            </a:rPr>
            <a:t>2.1%</a:t>
          </a:r>
          <a:endParaRPr lang="ja-JP" altLang="ja-JP" sz="800">
            <a:latin typeface="+mn-ea"/>
            <a:ea typeface="+mn-ea"/>
          </a:endParaRPr>
        </a:p>
        <a:p xmlns:a="http://schemas.openxmlformats.org/drawingml/2006/main">
          <a:pPr>
            <a:lnSpc>
              <a:spcPts val="1000"/>
            </a:lnSpc>
          </a:pPr>
          <a:endParaRPr lang="ja-JP" altLang="en-US" sz="1100"/>
        </a:p>
      </cdr:txBody>
    </cdr:sp>
  </cdr:relSizeAnchor>
  <cdr:relSizeAnchor xmlns:cdr="http://schemas.openxmlformats.org/drawingml/2006/chartDrawing">
    <cdr:from>
      <cdr:x>0.47628</cdr:x>
      <cdr:y>0.83645</cdr:y>
    </cdr:from>
    <cdr:to>
      <cdr:x>0.49294</cdr:x>
      <cdr:y>0.90234</cdr:y>
    </cdr:to>
    <cdr:sp macro="" textlink="">
      <cdr:nvSpPr>
        <cdr:cNvPr id="8" name="Line 4"/>
        <cdr:cNvSpPr>
          <a:spLocks xmlns:a="http://schemas.openxmlformats.org/drawingml/2006/main" noChangeShapeType="1"/>
        </cdr:cNvSpPr>
      </cdr:nvSpPr>
      <cdr:spPr bwMode="auto">
        <a:xfrm xmlns:a="http://schemas.openxmlformats.org/drawingml/2006/main" flipV="1">
          <a:off x="1501905" y="2309407"/>
          <a:ext cx="52533" cy="181931"/>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0.31913</cdr:x>
      <cdr:y>0.21687</cdr:y>
    </cdr:from>
    <cdr:to>
      <cdr:x>0.36291</cdr:x>
      <cdr:y>0.2572</cdr:y>
    </cdr:to>
    <cdr:sp macro="" textlink="">
      <cdr:nvSpPr>
        <cdr:cNvPr id="6" name="Line 4"/>
        <cdr:cNvSpPr>
          <a:spLocks xmlns:a="http://schemas.openxmlformats.org/drawingml/2006/main" noChangeShapeType="1"/>
        </cdr:cNvSpPr>
      </cdr:nvSpPr>
      <cdr:spPr bwMode="auto">
        <a:xfrm xmlns:a="http://schemas.openxmlformats.org/drawingml/2006/main">
          <a:off x="1003137" y="600441"/>
          <a:ext cx="137619" cy="11166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208.xml><?xml version="1.0" encoding="utf-8"?>
<c:userShapes xmlns:c="http://schemas.openxmlformats.org/drawingml/2006/chart">
  <cdr:relSizeAnchor xmlns:cdr="http://schemas.openxmlformats.org/drawingml/2006/chartDrawing">
    <cdr:from>
      <cdr:x>0.34072</cdr:x>
      <cdr:y>0.75288</cdr:y>
    </cdr:from>
    <cdr:to>
      <cdr:x>0.36644</cdr:x>
      <cdr:y>0.79025</cdr:y>
    </cdr:to>
    <cdr:sp macro="" textlink="">
      <cdr:nvSpPr>
        <cdr:cNvPr id="33793" name="Line 1"/>
        <cdr:cNvSpPr>
          <a:spLocks xmlns:a="http://schemas.openxmlformats.org/drawingml/2006/main" noChangeShapeType="1"/>
        </cdr:cNvSpPr>
      </cdr:nvSpPr>
      <cdr:spPr bwMode="auto">
        <a:xfrm xmlns:a="http://schemas.openxmlformats.org/drawingml/2006/main" flipH="1">
          <a:off x="1157630" y="2225538"/>
          <a:ext cx="87404" cy="110475"/>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0.57925</cdr:x>
      <cdr:y>0.82446</cdr:y>
    </cdr:from>
    <cdr:to>
      <cdr:x>0.59043</cdr:x>
      <cdr:y>0.87346</cdr:y>
    </cdr:to>
    <cdr:sp macro="" textlink="">
      <cdr:nvSpPr>
        <cdr:cNvPr id="128002" name="Line 2"/>
        <cdr:cNvSpPr>
          <a:spLocks xmlns:a="http://schemas.openxmlformats.org/drawingml/2006/main" noChangeShapeType="1"/>
        </cdr:cNvSpPr>
      </cdr:nvSpPr>
      <cdr:spPr bwMode="auto">
        <a:xfrm xmlns:a="http://schemas.openxmlformats.org/drawingml/2006/main" flipH="1" flipV="1">
          <a:off x="2104650" y="2646449"/>
          <a:ext cx="40622" cy="157286"/>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0.45795</cdr:x>
      <cdr:y>0.38847</cdr:y>
    </cdr:from>
    <cdr:to>
      <cdr:x>0.64017</cdr:x>
      <cdr:y>0.62822</cdr:y>
    </cdr:to>
    <cdr:sp macro="" textlink="">
      <cdr:nvSpPr>
        <cdr:cNvPr id="33795" name="Text Box 3"/>
        <cdr:cNvSpPr txBox="1">
          <a:spLocks xmlns:a="http://schemas.openxmlformats.org/drawingml/2006/main" noChangeArrowheads="1"/>
        </cdr:cNvSpPr>
      </cdr:nvSpPr>
      <cdr:spPr bwMode="auto">
        <a:xfrm xmlns:a="http://schemas.openxmlformats.org/drawingml/2006/main">
          <a:off x="1555948" y="1148331"/>
          <a:ext cx="619125" cy="7087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輸入</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全国</a:t>
          </a:r>
        </a:p>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551,338</a:t>
          </a:r>
        </a:p>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0.79973</cdr:x>
      <cdr:y>0.63305</cdr:y>
    </cdr:from>
    <cdr:to>
      <cdr:x>0.8409</cdr:x>
      <cdr:y>0.69505</cdr:y>
    </cdr:to>
    <cdr:sp macro="" textlink="">
      <cdr:nvSpPr>
        <cdr:cNvPr id="33796" name="Line 4"/>
        <cdr:cNvSpPr>
          <a:spLocks xmlns:a="http://schemas.openxmlformats.org/drawingml/2006/main" noChangeShapeType="1"/>
        </cdr:cNvSpPr>
      </cdr:nvSpPr>
      <cdr:spPr bwMode="auto">
        <a:xfrm xmlns:a="http://schemas.openxmlformats.org/drawingml/2006/main">
          <a:off x="2905757" y="2032044"/>
          <a:ext cx="149570" cy="199004"/>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0.80445</cdr:x>
      <cdr:y>0.59359</cdr:y>
    </cdr:from>
    <cdr:to>
      <cdr:x>0.85703</cdr:x>
      <cdr:y>0.61287</cdr:y>
    </cdr:to>
    <cdr:sp macro="" textlink="">
      <cdr:nvSpPr>
        <cdr:cNvPr id="8" name="Line 1"/>
        <cdr:cNvSpPr>
          <a:spLocks xmlns:a="http://schemas.openxmlformats.org/drawingml/2006/main" noChangeShapeType="1"/>
        </cdr:cNvSpPr>
      </cdr:nvSpPr>
      <cdr:spPr bwMode="auto">
        <a:xfrm xmlns:a="http://schemas.openxmlformats.org/drawingml/2006/main">
          <a:off x="2922904" y="1905387"/>
          <a:ext cx="191037" cy="61892"/>
        </a:xfrm>
        <a:prstGeom xmlns:a="http://schemas.openxmlformats.org/drawingml/2006/main" prst="line">
          <a:avLst/>
        </a:prstGeom>
        <a:noFill xmlns:a="http://schemas.openxmlformats.org/drawingml/2006/main"/>
        <a:ln xmlns:a="http://schemas.openxmlformats.org/drawingml/2006/main" w="63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09.xml><?xml version="1.0" encoding="utf-8"?>
<xdr:wsDr xmlns:xdr="http://schemas.openxmlformats.org/drawingml/2006/spreadsheetDrawing" xmlns:a="http://schemas.openxmlformats.org/drawingml/2006/main">
  <xdr:twoCellAnchor>
    <xdr:from>
      <xdr:col>12</xdr:col>
      <xdr:colOff>415018</xdr:colOff>
      <xdr:row>4</xdr:row>
      <xdr:rowOff>78922</xdr:rowOff>
    </xdr:from>
    <xdr:to>
      <xdr:col>18</xdr:col>
      <xdr:colOff>55789</xdr:colOff>
      <xdr:row>25</xdr:row>
      <xdr:rowOff>148318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9</xdr:row>
      <xdr:rowOff>66675</xdr:rowOff>
    </xdr:from>
    <xdr:to>
      <xdr:col>6</xdr:col>
      <xdr:colOff>161925</xdr:colOff>
      <xdr:row>11</xdr:row>
      <xdr:rowOff>114300</xdr:rowOff>
    </xdr:to>
    <xdr:sp macro="" textlink="">
      <xdr:nvSpPr>
        <xdr:cNvPr id="4" name="AutoShape 3"/>
        <xdr:cNvSpPr>
          <a:spLocks/>
        </xdr:cNvSpPr>
      </xdr:nvSpPr>
      <xdr:spPr bwMode="auto">
        <a:xfrm>
          <a:off x="4181475" y="1609725"/>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57150</xdr:colOff>
      <xdr:row>9</xdr:row>
      <xdr:rowOff>57150</xdr:rowOff>
    </xdr:from>
    <xdr:to>
      <xdr:col>7</xdr:col>
      <xdr:colOff>152400</xdr:colOff>
      <xdr:row>11</xdr:row>
      <xdr:rowOff>133350</xdr:rowOff>
    </xdr:to>
    <xdr:sp macro="" textlink="">
      <xdr:nvSpPr>
        <xdr:cNvPr id="5" name="AutoShape 4"/>
        <xdr:cNvSpPr>
          <a:spLocks/>
        </xdr:cNvSpPr>
      </xdr:nvSpPr>
      <xdr:spPr bwMode="auto">
        <a:xfrm>
          <a:off x="4857750" y="1600200"/>
          <a:ext cx="95250" cy="419100"/>
        </a:xfrm>
        <a:prstGeom prst="rightBrace">
          <a:avLst>
            <a:gd name="adj1" fmla="val 3029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655</xdr:colOff>
      <xdr:row>6</xdr:row>
      <xdr:rowOff>76540</xdr:rowOff>
    </xdr:from>
    <xdr:to>
      <xdr:col>14</xdr:col>
      <xdr:colOff>125670</xdr:colOff>
      <xdr:row>7</xdr:row>
      <xdr:rowOff>27896</xdr:rowOff>
    </xdr:to>
    <xdr:cxnSp macro="">
      <xdr:nvCxnSpPr>
        <xdr:cNvPr id="8" name="直線コネクタ 7"/>
        <xdr:cNvCxnSpPr/>
      </xdr:nvCxnSpPr>
      <xdr:spPr>
        <a:xfrm flipV="1">
          <a:off x="11525905" y="1351425"/>
          <a:ext cx="125015" cy="1198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22</xdr:row>
      <xdr:rowOff>76200</xdr:rowOff>
    </xdr:from>
    <xdr:to>
      <xdr:col>6</xdr:col>
      <xdr:colOff>161925</xdr:colOff>
      <xdr:row>24</xdr:row>
      <xdr:rowOff>123825</xdr:rowOff>
    </xdr:to>
    <xdr:sp macro="" textlink="">
      <xdr:nvSpPr>
        <xdr:cNvPr id="9" name="AutoShape 5"/>
        <xdr:cNvSpPr>
          <a:spLocks/>
        </xdr:cNvSpPr>
      </xdr:nvSpPr>
      <xdr:spPr bwMode="auto">
        <a:xfrm>
          <a:off x="4191000" y="6762750"/>
          <a:ext cx="85725" cy="3905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22</xdr:row>
      <xdr:rowOff>76200</xdr:rowOff>
    </xdr:from>
    <xdr:to>
      <xdr:col>7</xdr:col>
      <xdr:colOff>161925</xdr:colOff>
      <xdr:row>24</xdr:row>
      <xdr:rowOff>123825</xdr:rowOff>
    </xdr:to>
    <xdr:sp macro="" textlink="">
      <xdr:nvSpPr>
        <xdr:cNvPr id="10" name="AutoShape 6"/>
        <xdr:cNvSpPr>
          <a:spLocks/>
        </xdr:cNvSpPr>
      </xdr:nvSpPr>
      <xdr:spPr bwMode="auto">
        <a:xfrm>
          <a:off x="4867275" y="6762750"/>
          <a:ext cx="95250" cy="3905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xdr:row>
      <xdr:rowOff>0</xdr:rowOff>
    </xdr:from>
    <xdr:ext cx="385555" cy="92398"/>
    <xdr:sp macro="" textlink="">
      <xdr:nvSpPr>
        <xdr:cNvPr id="13" name="テキスト ボックス 12"/>
        <xdr:cNvSpPr txBox="1"/>
      </xdr:nvSpPr>
      <xdr:spPr>
        <a:xfrm>
          <a:off x="57626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1</xdr:row>
      <xdr:rowOff>0</xdr:rowOff>
    </xdr:from>
    <xdr:ext cx="385555" cy="92398"/>
    <xdr:sp macro="" textlink="">
      <xdr:nvSpPr>
        <xdr:cNvPr id="14" name="テキスト ボックス 13"/>
        <xdr:cNvSpPr txBox="1"/>
      </xdr:nvSpPr>
      <xdr:spPr>
        <a:xfrm>
          <a:off x="57626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1.xml><?xml version="1.0" encoding="utf-8"?>
<c:userShapes xmlns:c="http://schemas.openxmlformats.org/drawingml/2006/chart">
  <cdr:relSizeAnchor xmlns:cdr="http://schemas.openxmlformats.org/drawingml/2006/chartDrawing">
    <cdr:from>
      <cdr:x>0.91685</cdr:x>
      <cdr:y>0.59552</cdr:y>
    </cdr:from>
    <cdr:to>
      <cdr:x>0.96921</cdr:x>
      <cdr:y>0.8018</cdr:y>
    </cdr:to>
    <cdr:sp macro="" textlink="">
      <cdr:nvSpPr>
        <cdr:cNvPr id="10" name="テキスト ボックス 1"/>
        <cdr:cNvSpPr txBox="1"/>
      </cdr:nvSpPr>
      <cdr:spPr>
        <a:xfrm xmlns:a="http://schemas.openxmlformats.org/drawingml/2006/main">
          <a:off x="5004000" y="1888876"/>
          <a:ext cx="285772" cy="65428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lIns="0" tIns="0" rIns="0" bIns="0"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1000">
              <a:solidFill>
                <a:schemeClr val="accent3">
                  <a:lumMod val="75000"/>
                </a:schemeClr>
              </a:solidFill>
            </a:rPr>
            <a:t>18.5</a:t>
          </a:r>
        </a:p>
        <a:p xmlns:a="http://schemas.openxmlformats.org/drawingml/2006/main">
          <a:pPr algn="r"/>
          <a:r>
            <a:rPr kumimoji="1" lang="en-US" altLang="ja-JP" sz="1000">
              <a:solidFill>
                <a:schemeClr val="accent3">
                  <a:lumMod val="75000"/>
                </a:schemeClr>
              </a:solidFill>
            </a:rPr>
            <a:t>5.2</a:t>
          </a:r>
        </a:p>
        <a:p xmlns:a="http://schemas.openxmlformats.org/drawingml/2006/main">
          <a:pPr algn="r"/>
          <a:endParaRPr kumimoji="1" lang="ja-JP" altLang="en-US" sz="1000">
            <a:solidFill>
              <a:schemeClr val="accent3">
                <a:lumMod val="75000"/>
              </a:schemeClr>
            </a:solidFill>
          </a:endParaRPr>
        </a:p>
      </cdr:txBody>
    </cdr:sp>
  </cdr:relSizeAnchor>
  <cdr:relSizeAnchor xmlns:cdr="http://schemas.openxmlformats.org/drawingml/2006/chartDrawing">
    <cdr:from>
      <cdr:x>0.88827</cdr:x>
      <cdr:y>0.67267</cdr:y>
    </cdr:from>
    <cdr:to>
      <cdr:x>0.93543</cdr:x>
      <cdr:y>0.72673</cdr:y>
    </cdr:to>
    <cdr:cxnSp macro="">
      <cdr:nvCxnSpPr>
        <cdr:cNvPr id="3" name="直線コネクタ 2"/>
        <cdr:cNvCxnSpPr/>
      </cdr:nvCxnSpPr>
      <cdr:spPr>
        <a:xfrm xmlns:a="http://schemas.openxmlformats.org/drawingml/2006/main" flipV="1">
          <a:off x="4848037" y="2133600"/>
          <a:ext cx="257364" cy="171462"/>
        </a:xfrm>
        <a:prstGeom xmlns:a="http://schemas.openxmlformats.org/drawingml/2006/main" prst="lin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0.88302</cdr:x>
      <cdr:y>0.56948</cdr:y>
    </cdr:from>
    <cdr:to>
      <cdr:x>0.92321</cdr:x>
      <cdr:y>0.61862</cdr:y>
    </cdr:to>
    <cdr:cxnSp macro="">
      <cdr:nvCxnSpPr>
        <cdr:cNvPr id="5" name="直線コネクタ 4"/>
        <cdr:cNvCxnSpPr/>
      </cdr:nvCxnSpPr>
      <cdr:spPr>
        <a:xfrm xmlns:a="http://schemas.openxmlformats.org/drawingml/2006/main">
          <a:off x="4819388" y="1806294"/>
          <a:ext cx="219338" cy="155856"/>
        </a:xfrm>
        <a:prstGeom xmlns:a="http://schemas.openxmlformats.org/drawingml/2006/main" prst="lin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0.46797</cdr:x>
      <cdr:y>0.01958</cdr:y>
    </cdr:from>
    <cdr:to>
      <cdr:x>0.97331</cdr:x>
      <cdr:y>0.12798</cdr:y>
    </cdr:to>
    <cdr:sp macro="" textlink="">
      <cdr:nvSpPr>
        <cdr:cNvPr id="6" name="テキスト ボックス 1"/>
        <cdr:cNvSpPr txBox="1"/>
      </cdr:nvSpPr>
      <cdr:spPr>
        <a:xfrm xmlns:a="http://schemas.openxmlformats.org/drawingml/2006/main">
          <a:off x="2836660" y="62980"/>
          <a:ext cx="3063183" cy="34866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1000"/>
            <a:t>(2010</a:t>
          </a:r>
          <a:r>
            <a:rPr kumimoji="1" lang="ja-JP" altLang="en-US" sz="1000"/>
            <a:t>年を</a:t>
          </a:r>
          <a:r>
            <a:rPr kumimoji="1" lang="en-US" altLang="ja-JP" sz="1000"/>
            <a:t>100</a:t>
          </a:r>
          <a:r>
            <a:rPr kumimoji="1" lang="ja-JP" altLang="en-US" sz="1000"/>
            <a:t>とする指数、％</a:t>
          </a:r>
          <a:r>
            <a:rPr kumimoji="1" lang="en-US" altLang="ja-JP" sz="1000"/>
            <a:t>)</a:t>
          </a:r>
          <a:endParaRPr kumimoji="1" lang="ja-JP" altLang="en-US" sz="1000"/>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0" y="64761"/>
          <a:ext cx="953513" cy="27522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0.86552</cdr:x>
      <cdr:y>0.76941</cdr:y>
    </cdr:from>
    <cdr:to>
      <cdr:x>0.95271</cdr:x>
      <cdr:y>0.98799</cdr:y>
    </cdr:to>
    <cdr:sp macro="" textlink="">
      <cdr:nvSpPr>
        <cdr:cNvPr id="8" name="テキスト ボックス 1"/>
        <cdr:cNvSpPr txBox="1"/>
      </cdr:nvSpPr>
      <cdr:spPr>
        <a:xfrm xmlns:a="http://schemas.openxmlformats.org/drawingml/2006/main">
          <a:off x="4723833" y="2440427"/>
          <a:ext cx="475867" cy="69329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eaVert"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a:t>（期　年）</a:t>
          </a:r>
          <a:endParaRPr kumimoji="1" lang="en-US" altLang="ja-JP" sz="900"/>
        </a:p>
        <a:p xmlns:a="http://schemas.openxmlformats.org/drawingml/2006/main">
          <a:endParaRPr kumimoji="1" lang="en-US" altLang="ja-JP" sz="900"/>
        </a:p>
        <a:p xmlns:a="http://schemas.openxmlformats.org/drawingml/2006/main">
          <a:pPr>
            <a:lnSpc>
              <a:spcPts val="1100"/>
            </a:lnSpc>
          </a:pPr>
          <a:endParaRPr kumimoji="1" lang="ja-JP" altLang="en-US" sz="900"/>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114306"/>
          <a:ext cx="613113" cy="2000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千人</a:t>
          </a:r>
          <a:r>
            <a:rPr lang="en-US" altLang="ja-JP" sz="900"/>
            <a:t>)</a:t>
          </a:r>
          <a:endParaRPr lang="ja-JP" altLang="en-US" sz="900"/>
        </a:p>
      </cdr:txBody>
    </cdr:sp>
  </cdr:relSizeAnchor>
  <cdr:relSizeAnchor xmlns:cdr="http://schemas.openxmlformats.org/drawingml/2006/chartDrawing">
    <cdr:from>
      <cdr:x>0.88831</cdr:x>
      <cdr:y>0.42142</cdr:y>
    </cdr:from>
    <cdr:to>
      <cdr:x>0.94477</cdr:x>
      <cdr:y>0.44745</cdr:y>
    </cdr:to>
    <cdr:cxnSp macro="">
      <cdr:nvCxnSpPr>
        <cdr:cNvPr id="12" name="直線コネクタ 11"/>
        <cdr:cNvCxnSpPr/>
      </cdr:nvCxnSpPr>
      <cdr:spPr>
        <a:xfrm xmlns:a="http://schemas.openxmlformats.org/drawingml/2006/main" flipV="1">
          <a:off x="4848226" y="1336675"/>
          <a:ext cx="308163" cy="82550"/>
        </a:xfrm>
        <a:prstGeom xmlns:a="http://schemas.openxmlformats.org/drawingml/2006/main" prst="lin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0.8854</cdr:x>
      <cdr:y>0.45946</cdr:y>
    </cdr:from>
    <cdr:to>
      <cdr:x>0.93368</cdr:x>
      <cdr:y>0.46246</cdr:y>
    </cdr:to>
    <cdr:cxnSp macro="">
      <cdr:nvCxnSpPr>
        <cdr:cNvPr id="15" name="直線コネクタ 14"/>
        <cdr:cNvCxnSpPr/>
      </cdr:nvCxnSpPr>
      <cdr:spPr>
        <a:xfrm xmlns:a="http://schemas.openxmlformats.org/drawingml/2006/main" flipV="1">
          <a:off x="4832350" y="1457325"/>
          <a:ext cx="263526" cy="9525"/>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0.22785</cdr:x>
      <cdr:y>0.01001</cdr:y>
    </cdr:from>
    <cdr:to>
      <cdr:x>0.55402</cdr:x>
      <cdr:y>0.12197</cdr:y>
    </cdr:to>
    <cdr:sp macro="" textlink="">
      <cdr:nvSpPr>
        <cdr:cNvPr id="11" name="テキスト ボックス 1"/>
        <cdr:cNvSpPr txBox="1"/>
      </cdr:nvSpPr>
      <cdr:spPr>
        <a:xfrm xmlns:a="http://schemas.openxmlformats.org/drawingml/2006/main">
          <a:off x="1378123" y="31763"/>
          <a:ext cx="1972799" cy="35511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000"/>
            <a:t>(</a:t>
          </a:r>
          <a:r>
            <a:rPr kumimoji="1" lang="ja-JP" altLang="en-US" sz="1000"/>
            <a:t>千人</a:t>
          </a:r>
          <a:r>
            <a:rPr kumimoji="1" lang="en-US" altLang="ja-JP" sz="1000"/>
            <a:t>)</a:t>
          </a:r>
          <a:endParaRPr kumimoji="1" lang="ja-JP" altLang="en-US" sz="1000"/>
        </a:p>
      </cdr:txBody>
    </cdr:sp>
  </cdr:relSizeAnchor>
</c:userShapes>
</file>

<file path=xl/drawings/drawing210.xml><?xml version="1.0" encoding="utf-8"?>
<c:userShapes xmlns:c="http://schemas.openxmlformats.org/drawingml/2006/chart">
  <cdr:relSizeAnchor xmlns:cdr="http://schemas.openxmlformats.org/drawingml/2006/chartDrawing">
    <cdr:from>
      <cdr:x>0.83028</cdr:x>
      <cdr:y>0.08787</cdr:y>
    </cdr:from>
    <cdr:to>
      <cdr:x>0.84883</cdr:x>
      <cdr:y>0.15044</cdr:y>
    </cdr:to>
    <cdr:sp macro="" textlink="">
      <cdr:nvSpPr>
        <cdr:cNvPr id="4" name="直線コネクタ 3"/>
        <cdr:cNvSpPr/>
      </cdr:nvSpPr>
      <cdr:spPr>
        <a:xfrm xmlns:a="http://schemas.openxmlformats.org/drawingml/2006/main" flipV="1">
          <a:off x="3073408" y="288131"/>
          <a:ext cx="68651" cy="20515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11.xml><?xml version="1.0" encoding="utf-8"?>
<xdr:wsDr xmlns:xdr="http://schemas.openxmlformats.org/drawingml/2006/spreadsheetDrawing" xmlns:a="http://schemas.openxmlformats.org/drawingml/2006/main">
  <xdr:twoCellAnchor>
    <xdr:from>
      <xdr:col>13</xdr:col>
      <xdr:colOff>161925</xdr:colOff>
      <xdr:row>5</xdr:row>
      <xdr:rowOff>10886</xdr:rowOff>
    </xdr:from>
    <xdr:to>
      <xdr:col>18</xdr:col>
      <xdr:colOff>277585</xdr:colOff>
      <xdr:row>27</xdr:row>
      <xdr:rowOff>140154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47625</xdr:rowOff>
    </xdr:from>
    <xdr:to>
      <xdr:col>6</xdr:col>
      <xdr:colOff>190500</xdr:colOff>
      <xdr:row>12</xdr:row>
      <xdr:rowOff>95250</xdr:rowOff>
    </xdr:to>
    <xdr:sp macro="" textlink="">
      <xdr:nvSpPr>
        <xdr:cNvPr id="6" name="AutoShape 5"/>
        <xdr:cNvSpPr>
          <a:spLocks/>
        </xdr:cNvSpPr>
      </xdr:nvSpPr>
      <xdr:spPr bwMode="auto">
        <a:xfrm>
          <a:off x="5419725" y="4067175"/>
          <a:ext cx="85725" cy="3524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76200</xdr:colOff>
      <xdr:row>10</xdr:row>
      <xdr:rowOff>57150</xdr:rowOff>
    </xdr:from>
    <xdr:to>
      <xdr:col>7</xdr:col>
      <xdr:colOff>171450</xdr:colOff>
      <xdr:row>12</xdr:row>
      <xdr:rowOff>104775</xdr:rowOff>
    </xdr:to>
    <xdr:sp macro="" textlink="">
      <xdr:nvSpPr>
        <xdr:cNvPr id="7" name="AutoShape 6"/>
        <xdr:cNvSpPr>
          <a:spLocks/>
        </xdr:cNvSpPr>
      </xdr:nvSpPr>
      <xdr:spPr bwMode="auto">
        <a:xfrm>
          <a:off x="6276975" y="4076700"/>
          <a:ext cx="95250" cy="352425"/>
        </a:xfrm>
        <a:prstGeom prst="rightBrace">
          <a:avLst>
            <a:gd name="adj1" fmla="val 27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xdr:colOff>
      <xdr:row>23</xdr:row>
      <xdr:rowOff>76200</xdr:rowOff>
    </xdr:from>
    <xdr:to>
      <xdr:col>6</xdr:col>
      <xdr:colOff>152400</xdr:colOff>
      <xdr:row>25</xdr:row>
      <xdr:rowOff>123825</xdr:rowOff>
    </xdr:to>
    <xdr:sp macro="" textlink="">
      <xdr:nvSpPr>
        <xdr:cNvPr id="11" name="AutoShape 5"/>
        <xdr:cNvSpPr>
          <a:spLocks/>
        </xdr:cNvSpPr>
      </xdr:nvSpPr>
      <xdr:spPr bwMode="auto">
        <a:xfrm>
          <a:off x="5381625" y="8477250"/>
          <a:ext cx="85725" cy="3524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23</xdr:row>
      <xdr:rowOff>76200</xdr:rowOff>
    </xdr:from>
    <xdr:to>
      <xdr:col>7</xdr:col>
      <xdr:colOff>152400</xdr:colOff>
      <xdr:row>25</xdr:row>
      <xdr:rowOff>123825</xdr:rowOff>
    </xdr:to>
    <xdr:sp macro="" textlink="">
      <xdr:nvSpPr>
        <xdr:cNvPr id="12" name="AutoShape 5"/>
        <xdr:cNvSpPr>
          <a:spLocks/>
        </xdr:cNvSpPr>
      </xdr:nvSpPr>
      <xdr:spPr bwMode="auto">
        <a:xfrm>
          <a:off x="6267450" y="8477250"/>
          <a:ext cx="85725" cy="352425"/>
        </a:xfrm>
        <a:prstGeom prst="rightBrace">
          <a:avLst>
            <a:gd name="adj1" fmla="val 309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2</xdr:row>
      <xdr:rowOff>0</xdr:rowOff>
    </xdr:from>
    <xdr:ext cx="385555" cy="92398"/>
    <xdr:sp macro="" textlink="">
      <xdr:nvSpPr>
        <xdr:cNvPr id="13" name="テキスト ボックス 12"/>
        <xdr:cNvSpPr txBox="1"/>
      </xdr:nvSpPr>
      <xdr:spPr>
        <a:xfrm>
          <a:off x="7067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0</xdr:colOff>
      <xdr:row>2</xdr:row>
      <xdr:rowOff>0</xdr:rowOff>
    </xdr:from>
    <xdr:ext cx="385555" cy="92398"/>
    <xdr:sp macro="" textlink="">
      <xdr:nvSpPr>
        <xdr:cNvPr id="14" name="テキスト ボックス 13"/>
        <xdr:cNvSpPr txBox="1"/>
      </xdr:nvSpPr>
      <xdr:spPr>
        <a:xfrm>
          <a:off x="7067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15" name="テキスト ボックス 14"/>
        <xdr:cNvSpPr txBox="1"/>
      </xdr:nvSpPr>
      <xdr:spPr>
        <a:xfrm>
          <a:off x="6096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16" name="テキスト ボックス 15"/>
        <xdr:cNvSpPr txBox="1"/>
      </xdr:nvSpPr>
      <xdr:spPr>
        <a:xfrm>
          <a:off x="60960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12.xml><?xml version="1.0" encoding="utf-8"?>
<c:userShapes xmlns:c="http://schemas.openxmlformats.org/drawingml/2006/chart">
  <cdr:relSizeAnchor xmlns:cdr="http://schemas.openxmlformats.org/drawingml/2006/chartDrawing">
    <cdr:from>
      <cdr:x>0.57537</cdr:x>
      <cdr:y>0.0811</cdr:y>
    </cdr:from>
    <cdr:to>
      <cdr:x>0.63508</cdr:x>
      <cdr:y>0.1463</cdr:y>
    </cdr:to>
    <cdr:cxnSp macro="">
      <cdr:nvCxnSpPr>
        <cdr:cNvPr id="8" name="直線コネクタ 7"/>
        <cdr:cNvCxnSpPr/>
      </cdr:nvCxnSpPr>
      <cdr:spPr>
        <a:xfrm xmlns:a="http://schemas.openxmlformats.org/drawingml/2006/main">
          <a:off x="2022765" y="280554"/>
          <a:ext cx="209917" cy="22554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0.71055</cdr:x>
      <cdr:y>0.09151</cdr:y>
    </cdr:from>
    <cdr:to>
      <cdr:x>0.72354</cdr:x>
      <cdr:y>0.13863</cdr:y>
    </cdr:to>
    <cdr:cxnSp macro="">
      <cdr:nvCxnSpPr>
        <cdr:cNvPr id="10" name="直線コネクタ 9"/>
        <cdr:cNvCxnSpPr/>
      </cdr:nvCxnSpPr>
      <cdr:spPr>
        <a:xfrm xmlns:a="http://schemas.openxmlformats.org/drawingml/2006/main" flipH="1">
          <a:off x="2500505" y="318269"/>
          <a:ext cx="45728" cy="163899"/>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0.26626</cdr:x>
      <cdr:y>0.07359</cdr:y>
    </cdr:from>
    <cdr:to>
      <cdr:x>0.31515</cdr:x>
      <cdr:y>0.14807</cdr:y>
    </cdr:to>
    <cdr:cxnSp macro="">
      <cdr:nvCxnSpPr>
        <cdr:cNvPr id="12" name="直線コネクタ 11"/>
        <cdr:cNvCxnSpPr/>
      </cdr:nvCxnSpPr>
      <cdr:spPr>
        <a:xfrm xmlns:a="http://schemas.openxmlformats.org/drawingml/2006/main">
          <a:off x="936049" y="254577"/>
          <a:ext cx="171890" cy="257643"/>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0.19706</cdr:x>
      <cdr:y>0.23463</cdr:y>
    </cdr:from>
    <cdr:to>
      <cdr:x>0.22124</cdr:x>
      <cdr:y>0.24626</cdr:y>
    </cdr:to>
    <cdr:cxnSp macro="">
      <cdr:nvCxnSpPr>
        <cdr:cNvPr id="14" name="直線コネクタ 13"/>
        <cdr:cNvCxnSpPr/>
      </cdr:nvCxnSpPr>
      <cdr:spPr>
        <a:xfrm xmlns:a="http://schemas.openxmlformats.org/drawingml/2006/main" flipV="1">
          <a:off x="692460" y="818901"/>
          <a:ext cx="84988" cy="4060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0.40096</cdr:x>
      <cdr:y>0.07234</cdr:y>
    </cdr:from>
    <cdr:to>
      <cdr:x>0.41943</cdr:x>
      <cdr:y>0.20626</cdr:y>
    </cdr:to>
    <cdr:cxnSp macro="">
      <cdr:nvCxnSpPr>
        <cdr:cNvPr id="6" name="直線コネクタ 5"/>
        <cdr:cNvCxnSpPr/>
      </cdr:nvCxnSpPr>
      <cdr:spPr>
        <a:xfrm xmlns:a="http://schemas.openxmlformats.org/drawingml/2006/main">
          <a:off x="1408298" y="255377"/>
          <a:ext cx="64883" cy="47275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3.xml><?xml version="1.0" encoding="utf-8"?>
<xdr:wsDr xmlns:xdr="http://schemas.openxmlformats.org/drawingml/2006/spreadsheetDrawing" xmlns:a="http://schemas.openxmlformats.org/drawingml/2006/main">
  <xdr:twoCellAnchor>
    <xdr:from>
      <xdr:col>33</xdr:col>
      <xdr:colOff>65809</xdr:colOff>
      <xdr:row>5</xdr:row>
      <xdr:rowOff>48490</xdr:rowOff>
    </xdr:from>
    <xdr:to>
      <xdr:col>38</xdr:col>
      <xdr:colOff>309129</xdr:colOff>
      <xdr:row>19</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161059</xdr:colOff>
      <xdr:row>17</xdr:row>
      <xdr:rowOff>97847</xdr:rowOff>
    </xdr:from>
    <xdr:to>
      <xdr:col>38</xdr:col>
      <xdr:colOff>537730</xdr:colOff>
      <xdr:row>35</xdr:row>
      <xdr:rowOff>85724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0</xdr:colOff>
      <xdr:row>1</xdr:row>
      <xdr:rowOff>0</xdr:rowOff>
    </xdr:from>
    <xdr:ext cx="385555" cy="92398"/>
    <xdr:sp macro="" textlink="">
      <xdr:nvSpPr>
        <xdr:cNvPr id="4" name="テキスト ボックス 3"/>
        <xdr:cNvSpPr txBox="1"/>
      </xdr:nvSpPr>
      <xdr:spPr>
        <a:xfrm>
          <a:off x="54768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5" name="テキスト ボックス 4"/>
        <xdr:cNvSpPr txBox="1"/>
      </xdr:nvSpPr>
      <xdr:spPr>
        <a:xfrm>
          <a:off x="54768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1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049" name="Text Box 1"/>
        <cdr:cNvSpPr txBox="1">
          <a:spLocks xmlns:a="http://schemas.openxmlformats.org/drawingml/2006/main" noChangeArrowheads="1"/>
        </cdr:cNvSpPr>
      </cdr:nvSpPr>
      <cdr:spPr bwMode="auto">
        <a:xfrm xmlns:a="http://schemas.openxmlformats.org/drawingml/2006/main">
          <a:off x="12103" y="0"/>
          <a:ext cx="911212" cy="2405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63103"/>
          <a:ext cx="500063" cy="2143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ja-JP" altLang="en-US" sz="800"/>
            <a:t>（百億円）</a:t>
          </a:r>
        </a:p>
      </cdr:txBody>
    </cdr:sp>
  </cdr:relSizeAnchor>
  <cdr:relSizeAnchor xmlns:cdr="http://schemas.openxmlformats.org/drawingml/2006/chartDrawing">
    <cdr:from>
      <cdr:x>0</cdr:x>
      <cdr:y>0</cdr:y>
    </cdr:from>
    <cdr:to>
      <cdr:x>0</cdr:x>
      <cdr:y>0.33788</cdr:y>
    </cdr:to>
    <cdr:sp macro="" textlink="">
      <cdr:nvSpPr>
        <cdr:cNvPr id="5" name="テキスト ボックス 1"/>
        <cdr:cNvSpPr txBox="1"/>
      </cdr:nvSpPr>
      <cdr:spPr>
        <a:xfrm xmlns:a="http://schemas.openxmlformats.org/drawingml/2006/main">
          <a:off x="0" y="0"/>
          <a:ext cx="0" cy="66941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900"/>
            </a:lnSpc>
          </a:pPr>
          <a:r>
            <a:rPr kumimoji="1" lang="ja-JP" altLang="en-US" sz="800"/>
            <a:t>（百億円）</a:t>
          </a:r>
        </a:p>
      </cdr:txBody>
    </cdr:sp>
  </cdr:relSizeAnchor>
  <cdr:relSizeAnchor xmlns:cdr="http://schemas.openxmlformats.org/drawingml/2006/chartDrawing">
    <cdr:from>
      <cdr:x>0</cdr:x>
      <cdr:y>0</cdr:y>
    </cdr:from>
    <cdr:to>
      <cdr:x>0</cdr:x>
      <cdr:y>0</cdr:y>
    </cdr:to>
    <cdr:sp macro="" textlink="">
      <cdr:nvSpPr>
        <cdr:cNvPr id="6" name="Text Box 1"/>
        <cdr:cNvSpPr txBox="1">
          <a:spLocks xmlns:a="http://schemas.openxmlformats.org/drawingml/2006/main" noChangeArrowheads="1"/>
        </cdr:cNvSpPr>
      </cdr:nvSpPr>
      <cdr:spPr bwMode="auto">
        <a:xfrm xmlns:a="http://schemas.openxmlformats.org/drawingml/2006/main">
          <a:off x="0" y="131397"/>
          <a:ext cx="627917" cy="2153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0.43214</cdr:x>
      <cdr:y>0.16138</cdr:y>
    </cdr:from>
    <cdr:to>
      <cdr:x>0.6707</cdr:x>
      <cdr:y>0.28092</cdr:y>
    </cdr:to>
    <cdr:sp macro="" textlink="">
      <cdr:nvSpPr>
        <cdr:cNvPr id="7" name="Text Box 1"/>
        <cdr:cNvSpPr txBox="1">
          <a:spLocks xmlns:a="http://schemas.openxmlformats.org/drawingml/2006/main" noChangeArrowheads="1"/>
        </cdr:cNvSpPr>
      </cdr:nvSpPr>
      <cdr:spPr bwMode="auto">
        <a:xfrm xmlns:a="http://schemas.openxmlformats.org/drawingml/2006/main">
          <a:off x="1605282" y="375067"/>
          <a:ext cx="886190" cy="2778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＜輸出＞</a:t>
          </a:r>
        </a:p>
      </cdr:txBody>
    </cdr:sp>
  </cdr:relSizeAnchor>
  <cdr:relSizeAnchor xmlns:cdr="http://schemas.openxmlformats.org/drawingml/2006/chartDrawing">
    <cdr:from>
      <cdr:x>0</cdr:x>
      <cdr:y>0</cdr:y>
    </cdr:from>
    <cdr:to>
      <cdr:x>0</cdr:x>
      <cdr:y>0</cdr:y>
    </cdr:to>
    <cdr:sp macro="" textlink="">
      <cdr:nvSpPr>
        <cdr:cNvPr id="8" name="Text Box 1"/>
        <cdr:cNvSpPr txBox="1">
          <a:spLocks xmlns:a="http://schemas.openxmlformats.org/drawingml/2006/main" noChangeArrowheads="1"/>
        </cdr:cNvSpPr>
      </cdr:nvSpPr>
      <cdr:spPr bwMode="auto">
        <a:xfrm xmlns:a="http://schemas.openxmlformats.org/drawingml/2006/main">
          <a:off x="0" y="50798"/>
          <a:ext cx="717912" cy="2189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3" name="テキスト ボックス 2"/>
        <cdr:cNvSpPr txBox="1"/>
      </cdr:nvSpPr>
      <cdr:spPr>
        <a:xfrm xmlns:a="http://schemas.openxmlformats.org/drawingml/2006/main">
          <a:off x="0" y="2135"/>
          <a:ext cx="666750" cy="278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900"/>
            <a:t>(</a:t>
          </a:r>
          <a:r>
            <a:rPr lang="ja-JP" altLang="en-US" sz="900"/>
            <a:t>百億円</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9" name="Text Box 1"/>
        <cdr:cNvSpPr txBox="1">
          <a:spLocks xmlns:a="http://schemas.openxmlformats.org/drawingml/2006/main" noChangeArrowheads="1"/>
        </cdr:cNvSpPr>
      </cdr:nvSpPr>
      <cdr:spPr bwMode="auto">
        <a:xfrm xmlns:a="http://schemas.openxmlformats.org/drawingml/2006/main">
          <a:off x="0" y="41275"/>
          <a:ext cx="701675"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0" name="Text Box 1"/>
        <cdr:cNvSpPr txBox="1">
          <a:spLocks xmlns:a="http://schemas.openxmlformats.org/drawingml/2006/main" noChangeArrowheads="1"/>
        </cdr:cNvSpPr>
      </cdr:nvSpPr>
      <cdr:spPr bwMode="auto">
        <a:xfrm xmlns:a="http://schemas.openxmlformats.org/drawingml/2006/main">
          <a:off x="0" y="50800"/>
          <a:ext cx="1125758"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0.05328</cdr:y>
    </cdr:from>
    <cdr:to>
      <cdr:x>0.39222</cdr:x>
      <cdr:y>0.22596</cdr:y>
    </cdr:to>
    <cdr:sp macro="" textlink="">
      <cdr:nvSpPr>
        <cdr:cNvPr id="11" name="Text Box 1"/>
        <cdr:cNvSpPr txBox="1">
          <a:spLocks xmlns:a="http://schemas.openxmlformats.org/drawingml/2006/main" noChangeArrowheads="1"/>
        </cdr:cNvSpPr>
      </cdr:nvSpPr>
      <cdr:spPr bwMode="auto">
        <a:xfrm xmlns:a="http://schemas.openxmlformats.org/drawingml/2006/main">
          <a:off x="0" y="123825"/>
          <a:ext cx="1456999" cy="4013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（兆円）</a:t>
          </a:r>
        </a:p>
      </cdr:txBody>
    </cdr:sp>
  </cdr:relSizeAnchor>
</c:userShapes>
</file>

<file path=xl/drawings/drawing215.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7169" name="Text Box 1"/>
        <cdr:cNvSpPr txBox="1">
          <a:spLocks xmlns:a="http://schemas.openxmlformats.org/drawingml/2006/main" noChangeArrowheads="1"/>
        </cdr:cNvSpPr>
      </cdr:nvSpPr>
      <cdr:spPr bwMode="auto">
        <a:xfrm xmlns:a="http://schemas.openxmlformats.org/drawingml/2006/main">
          <a:off x="0" y="0"/>
          <a:ext cx="873471" cy="2396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4" name="テキスト ボックス 1"/>
        <cdr:cNvSpPr txBox="1"/>
      </cdr:nvSpPr>
      <cdr:spPr>
        <a:xfrm xmlns:a="http://schemas.openxmlformats.org/drawingml/2006/main">
          <a:off x="0" y="21035"/>
          <a:ext cx="500063" cy="182562"/>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800"/>
            <a:t>（百億円）</a:t>
          </a:r>
        </a:p>
      </cdr:txBody>
    </cdr:sp>
  </cdr:relSizeAnchor>
  <cdr:relSizeAnchor xmlns:cdr="http://schemas.openxmlformats.org/drawingml/2006/chartDrawing">
    <cdr:from>
      <cdr:x>0</cdr:x>
      <cdr:y>0</cdr:y>
    </cdr:from>
    <cdr:to>
      <cdr:x>0</cdr:x>
      <cdr:y>0</cdr:y>
    </cdr:to>
    <cdr:sp macro="" textlink="">
      <cdr:nvSpPr>
        <cdr:cNvPr id="2049" name="Text Box 1"/>
        <cdr:cNvSpPr txBox="1">
          <a:spLocks xmlns:a="http://schemas.openxmlformats.org/drawingml/2006/main" noChangeArrowheads="1"/>
        </cdr:cNvSpPr>
      </cdr:nvSpPr>
      <cdr:spPr bwMode="auto">
        <a:xfrm xmlns:a="http://schemas.openxmlformats.org/drawingml/2006/main">
          <a:off x="12103" y="0"/>
          <a:ext cx="911212" cy="2405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0" y="63103"/>
          <a:ext cx="500063" cy="2143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ja-JP" altLang="en-US" sz="800"/>
            <a:t>（百億円）</a:t>
          </a:r>
        </a:p>
      </cdr:txBody>
    </cdr:sp>
  </cdr:relSizeAnchor>
  <cdr:relSizeAnchor xmlns:cdr="http://schemas.openxmlformats.org/drawingml/2006/chartDrawing">
    <cdr:from>
      <cdr:x>0</cdr:x>
      <cdr:y>0</cdr:y>
    </cdr:from>
    <cdr:to>
      <cdr:x>0</cdr:x>
      <cdr:y>0.38319</cdr:y>
    </cdr:to>
    <cdr:sp macro="" textlink="">
      <cdr:nvSpPr>
        <cdr:cNvPr id="7" name="テキスト ボックス 1"/>
        <cdr:cNvSpPr txBox="1"/>
      </cdr:nvSpPr>
      <cdr:spPr>
        <a:xfrm xmlns:a="http://schemas.openxmlformats.org/drawingml/2006/main">
          <a:off x="0" y="0"/>
          <a:ext cx="0" cy="75918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800"/>
            <a:t>（百億円）</a:t>
          </a:r>
        </a:p>
      </cdr:txBody>
    </cdr:sp>
  </cdr:relSizeAnchor>
  <cdr:relSizeAnchor xmlns:cdr="http://schemas.openxmlformats.org/drawingml/2006/chartDrawing">
    <cdr:from>
      <cdr:x>0.36895</cdr:x>
      <cdr:y>0.0913</cdr:y>
    </cdr:from>
    <cdr:to>
      <cdr:x>0.63358</cdr:x>
      <cdr:y>0.2787</cdr:y>
    </cdr:to>
    <cdr:sp macro="" textlink="">
      <cdr:nvSpPr>
        <cdr:cNvPr id="8" name="Text Box 1"/>
        <cdr:cNvSpPr txBox="1">
          <a:spLocks xmlns:a="http://schemas.openxmlformats.org/drawingml/2006/main" noChangeArrowheads="1"/>
        </cdr:cNvSpPr>
      </cdr:nvSpPr>
      <cdr:spPr bwMode="auto">
        <a:xfrm xmlns:a="http://schemas.openxmlformats.org/drawingml/2006/main">
          <a:off x="1381115" y="280026"/>
          <a:ext cx="990596" cy="5747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＜輸入＞</a:t>
          </a:r>
        </a:p>
      </cdr:txBody>
    </cdr:sp>
  </cdr:relSizeAnchor>
  <cdr:relSizeAnchor xmlns:cdr="http://schemas.openxmlformats.org/drawingml/2006/chartDrawing">
    <cdr:from>
      <cdr:x>0</cdr:x>
      <cdr:y>0</cdr:y>
    </cdr:from>
    <cdr:to>
      <cdr:x>0</cdr:x>
      <cdr:y>0</cdr:y>
    </cdr:to>
    <cdr:sp macro="" textlink="">
      <cdr:nvSpPr>
        <cdr:cNvPr id="9" name="Text Box 1"/>
        <cdr:cNvSpPr txBox="1">
          <a:spLocks xmlns:a="http://schemas.openxmlformats.org/drawingml/2006/main" noChangeArrowheads="1"/>
        </cdr:cNvSpPr>
      </cdr:nvSpPr>
      <cdr:spPr bwMode="auto">
        <a:xfrm xmlns:a="http://schemas.openxmlformats.org/drawingml/2006/main">
          <a:off x="0" y="109416"/>
          <a:ext cx="627917" cy="2153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0" name="Text Box 1"/>
        <cdr:cNvSpPr txBox="1">
          <a:spLocks xmlns:a="http://schemas.openxmlformats.org/drawingml/2006/main" noChangeArrowheads="1"/>
        </cdr:cNvSpPr>
      </cdr:nvSpPr>
      <cdr:spPr bwMode="auto">
        <a:xfrm xmlns:a="http://schemas.openxmlformats.org/drawingml/2006/main">
          <a:off x="9525" y="0"/>
          <a:ext cx="731445" cy="2189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1" name="テキスト ボックス 1"/>
        <cdr:cNvSpPr txBox="1"/>
      </cdr:nvSpPr>
      <cdr:spPr>
        <a:xfrm xmlns:a="http://schemas.openxmlformats.org/drawingml/2006/main">
          <a:off x="0" y="0"/>
          <a:ext cx="666750" cy="278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900"/>
            <a:t>(</a:t>
          </a:r>
          <a:r>
            <a:rPr lang="ja-JP" altLang="en-US" sz="900"/>
            <a:t>百億円</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12" name="Text Box 1"/>
        <cdr:cNvSpPr txBox="1">
          <a:spLocks xmlns:a="http://schemas.openxmlformats.org/drawingml/2006/main" noChangeArrowheads="1"/>
        </cdr:cNvSpPr>
      </cdr:nvSpPr>
      <cdr:spPr bwMode="auto">
        <a:xfrm xmlns:a="http://schemas.openxmlformats.org/drawingml/2006/main">
          <a:off x="0" y="0"/>
          <a:ext cx="701675"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3" name="Text Box 1"/>
        <cdr:cNvSpPr txBox="1">
          <a:spLocks xmlns:a="http://schemas.openxmlformats.org/drawingml/2006/main" noChangeArrowheads="1"/>
        </cdr:cNvSpPr>
      </cdr:nvSpPr>
      <cdr:spPr bwMode="auto">
        <a:xfrm xmlns:a="http://schemas.openxmlformats.org/drawingml/2006/main">
          <a:off x="0" y="28575"/>
          <a:ext cx="1125758"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cdr:y>
    </cdr:from>
    <cdr:to>
      <cdr:x>0</cdr:x>
      <cdr:y>0</cdr:y>
    </cdr:to>
    <cdr:sp macro="" textlink="">
      <cdr:nvSpPr>
        <cdr:cNvPr id="14" name="Text Box 1"/>
        <cdr:cNvSpPr txBox="1">
          <a:spLocks xmlns:a="http://schemas.openxmlformats.org/drawingml/2006/main" noChangeArrowheads="1"/>
        </cdr:cNvSpPr>
      </cdr:nvSpPr>
      <cdr:spPr bwMode="auto">
        <a:xfrm xmlns:a="http://schemas.openxmlformats.org/drawingml/2006/main">
          <a:off x="0" y="3175"/>
          <a:ext cx="1062291" cy="2368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（百億円）</a:t>
          </a:r>
        </a:p>
      </cdr:txBody>
    </cdr:sp>
  </cdr:relSizeAnchor>
  <cdr:relSizeAnchor xmlns:cdr="http://schemas.openxmlformats.org/drawingml/2006/chartDrawing">
    <cdr:from>
      <cdr:x>0</cdr:x>
      <cdr:y>0.00962</cdr:y>
    </cdr:from>
    <cdr:to>
      <cdr:x>0.38923</cdr:x>
      <cdr:y>0.17308</cdr:y>
    </cdr:to>
    <cdr:sp macro="" textlink="">
      <cdr:nvSpPr>
        <cdr:cNvPr id="15" name="Text Box 1"/>
        <cdr:cNvSpPr txBox="1">
          <a:spLocks xmlns:a="http://schemas.openxmlformats.org/drawingml/2006/main" noChangeArrowheads="1"/>
        </cdr:cNvSpPr>
      </cdr:nvSpPr>
      <cdr:spPr bwMode="auto">
        <a:xfrm xmlns:a="http://schemas.openxmlformats.org/drawingml/2006/main">
          <a:off x="0" y="19050"/>
          <a:ext cx="1456999" cy="3238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（兆円）</a:t>
          </a:r>
        </a:p>
      </cdr:txBody>
    </cdr:sp>
  </cdr:relSizeAnchor>
  <cdr:relSizeAnchor xmlns:cdr="http://schemas.openxmlformats.org/drawingml/2006/chartDrawing">
    <cdr:from>
      <cdr:x>0.7401</cdr:x>
      <cdr:y>0.69076</cdr:y>
    </cdr:from>
    <cdr:to>
      <cdr:x>0.97277</cdr:x>
      <cdr:y>0.84783</cdr:y>
    </cdr:to>
    <cdr:sp macro="" textlink="">
      <cdr:nvSpPr>
        <cdr:cNvPr id="16" name="Text Box 1"/>
        <cdr:cNvSpPr txBox="1">
          <a:spLocks xmlns:a="http://schemas.openxmlformats.org/drawingml/2006/main" noChangeArrowheads="1"/>
        </cdr:cNvSpPr>
      </cdr:nvSpPr>
      <cdr:spPr bwMode="auto">
        <a:xfrm xmlns:a="http://schemas.openxmlformats.org/drawingml/2006/main">
          <a:off x="2847975" y="2118609"/>
          <a:ext cx="895350" cy="4817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900" b="0" i="0" u="none" strike="noStrike" baseline="0">
              <a:solidFill>
                <a:srgbClr val="000000"/>
              </a:solidFill>
              <a:latin typeface="ＭＳ Ｐゴシック"/>
              <a:ea typeface="ＭＳ Ｐゴシック"/>
            </a:rPr>
            <a:t>（年）</a:t>
          </a:r>
        </a:p>
      </cdr:txBody>
    </cdr:sp>
  </cdr:relSizeAnchor>
</c:userShapes>
</file>

<file path=xl/drawings/drawing216.xml><?xml version="1.0" encoding="utf-8"?>
<xdr:wsDr xmlns:xdr="http://schemas.openxmlformats.org/drawingml/2006/spreadsheetDrawing" xmlns:a="http://schemas.openxmlformats.org/drawingml/2006/main">
  <xdr:twoCellAnchor>
    <xdr:from>
      <xdr:col>57</xdr:col>
      <xdr:colOff>201387</xdr:colOff>
      <xdr:row>4</xdr:row>
      <xdr:rowOff>190498</xdr:rowOff>
    </xdr:from>
    <xdr:to>
      <xdr:col>62</xdr:col>
      <xdr:colOff>50346</xdr:colOff>
      <xdr:row>12</xdr:row>
      <xdr:rowOff>228598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2720</xdr:colOff>
      <xdr:row>4</xdr:row>
      <xdr:rowOff>219074</xdr:rowOff>
    </xdr:from>
    <xdr:to>
      <xdr:col>66</xdr:col>
      <xdr:colOff>627289</xdr:colOff>
      <xdr:row>12</xdr:row>
      <xdr:rowOff>219073</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0</xdr:colOff>
      <xdr:row>1</xdr:row>
      <xdr:rowOff>0</xdr:rowOff>
    </xdr:from>
    <xdr:ext cx="385555" cy="92398"/>
    <xdr:sp macro="" textlink="">
      <xdr:nvSpPr>
        <xdr:cNvPr id="4" name="テキスト ボックス 3"/>
        <xdr:cNvSpPr txBox="1"/>
      </xdr:nvSpPr>
      <xdr:spPr>
        <a:xfrm>
          <a:off x="1752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5" name="テキスト ボックス 4"/>
        <xdr:cNvSpPr txBox="1"/>
      </xdr:nvSpPr>
      <xdr:spPr>
        <a:xfrm>
          <a:off x="17526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17.xml><?xml version="1.0" encoding="utf-8"?>
<c:userShapes xmlns:c="http://schemas.openxmlformats.org/drawingml/2006/chart">
  <cdr:relSizeAnchor xmlns:cdr="http://schemas.openxmlformats.org/drawingml/2006/chartDrawing">
    <cdr:from>
      <cdr:x>0</cdr:x>
      <cdr:y>0.12331</cdr:y>
    </cdr:from>
    <cdr:to>
      <cdr:x>0.55102</cdr:x>
      <cdr:y>0.32808</cdr:y>
    </cdr:to>
    <cdr:sp macro="" textlink="">
      <cdr:nvSpPr>
        <cdr:cNvPr id="136193" name="Text Box 1"/>
        <cdr:cNvSpPr txBox="1">
          <a:spLocks xmlns:a="http://schemas.openxmlformats.org/drawingml/2006/main" noChangeArrowheads="1"/>
        </cdr:cNvSpPr>
      </cdr:nvSpPr>
      <cdr:spPr bwMode="auto">
        <a:xfrm xmlns:a="http://schemas.openxmlformats.org/drawingml/2006/main">
          <a:off x="0" y="372325"/>
          <a:ext cx="1800224" cy="618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（取扱量：千ＴＥＵ）</a:t>
          </a:r>
        </a:p>
      </cdr:txBody>
    </cdr:sp>
  </cdr:relSizeAnchor>
  <cdr:relSizeAnchor xmlns:cdr="http://schemas.openxmlformats.org/drawingml/2006/chartDrawing">
    <cdr:from>
      <cdr:x>0.26531</cdr:x>
      <cdr:y>0.02239</cdr:y>
    </cdr:from>
    <cdr:to>
      <cdr:x>0.69679</cdr:x>
      <cdr:y>0.157</cdr:y>
    </cdr:to>
    <cdr:sp macro="" textlink="">
      <cdr:nvSpPr>
        <cdr:cNvPr id="2" name="テキスト ボックス 1"/>
        <cdr:cNvSpPr txBox="1"/>
      </cdr:nvSpPr>
      <cdr:spPr>
        <a:xfrm xmlns:a="http://schemas.openxmlformats.org/drawingml/2006/main">
          <a:off x="866774" y="67591"/>
          <a:ext cx="1409700" cy="4064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u="sng"/>
            <a:t>国内主要港</a:t>
          </a:r>
        </a:p>
      </cdr:txBody>
    </cdr:sp>
  </cdr:relSizeAnchor>
  <cdr:relSizeAnchor xmlns:cdr="http://schemas.openxmlformats.org/drawingml/2006/chartDrawing">
    <cdr:from>
      <cdr:x>0.65695</cdr:x>
      <cdr:y>0.89274</cdr:y>
    </cdr:from>
    <cdr:to>
      <cdr:x>0.86589</cdr:x>
      <cdr:y>0.99685</cdr:y>
    </cdr:to>
    <cdr:sp macro="" textlink="">
      <cdr:nvSpPr>
        <cdr:cNvPr id="4" name="Text Box 1"/>
        <cdr:cNvSpPr txBox="1">
          <a:spLocks xmlns:a="http://schemas.openxmlformats.org/drawingml/2006/main" noChangeArrowheads="1"/>
        </cdr:cNvSpPr>
      </cdr:nvSpPr>
      <cdr:spPr bwMode="auto">
        <a:xfrm xmlns:a="http://schemas.openxmlformats.org/drawingml/2006/main">
          <a:off x="2146304" y="2695575"/>
          <a:ext cx="682620" cy="3143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a:t>
          </a:r>
        </a:p>
      </cdr:txBody>
    </cdr:sp>
  </cdr:relSizeAnchor>
</c:userShapes>
</file>

<file path=xl/drawings/drawing218.xml><?xml version="1.0" encoding="utf-8"?>
<c:userShapes xmlns:c="http://schemas.openxmlformats.org/drawingml/2006/chart">
  <cdr:relSizeAnchor xmlns:cdr="http://schemas.openxmlformats.org/drawingml/2006/chartDrawing">
    <cdr:from>
      <cdr:x>0</cdr:x>
      <cdr:y>0.12121</cdr:y>
    </cdr:from>
    <cdr:to>
      <cdr:x>0.44476</cdr:x>
      <cdr:y>0.26837</cdr:y>
    </cdr:to>
    <cdr:sp macro="" textlink="">
      <cdr:nvSpPr>
        <cdr:cNvPr id="136193" name="Text Box 1"/>
        <cdr:cNvSpPr txBox="1">
          <a:spLocks xmlns:a="http://schemas.openxmlformats.org/drawingml/2006/main" noChangeArrowheads="1"/>
        </cdr:cNvSpPr>
      </cdr:nvSpPr>
      <cdr:spPr bwMode="auto">
        <a:xfrm xmlns:a="http://schemas.openxmlformats.org/drawingml/2006/main">
          <a:off x="0" y="361366"/>
          <a:ext cx="1495426" cy="4387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（取扱量：十万ＴＥＵ）</a:t>
          </a:r>
        </a:p>
      </cdr:txBody>
    </cdr:sp>
  </cdr:relSizeAnchor>
  <cdr:relSizeAnchor xmlns:cdr="http://schemas.openxmlformats.org/drawingml/2006/chartDrawing">
    <cdr:from>
      <cdr:x>0.24457</cdr:x>
      <cdr:y>0</cdr:y>
    </cdr:from>
    <cdr:to>
      <cdr:x>0.66383</cdr:x>
      <cdr:y>0.13462</cdr:y>
    </cdr:to>
    <cdr:sp macro="" textlink="">
      <cdr:nvSpPr>
        <cdr:cNvPr id="3" name="テキスト ボックス 1"/>
        <cdr:cNvSpPr txBox="1"/>
      </cdr:nvSpPr>
      <cdr:spPr>
        <a:xfrm xmlns:a="http://schemas.openxmlformats.org/drawingml/2006/main">
          <a:off x="822325" y="0"/>
          <a:ext cx="1409700" cy="40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u="sng"/>
            <a:t>アジア主要港</a:t>
          </a:r>
        </a:p>
      </cdr:txBody>
    </cdr:sp>
  </cdr:relSizeAnchor>
  <cdr:relSizeAnchor xmlns:cdr="http://schemas.openxmlformats.org/drawingml/2006/chartDrawing">
    <cdr:from>
      <cdr:x>0.66289</cdr:x>
      <cdr:y>0.88498</cdr:y>
    </cdr:from>
    <cdr:to>
      <cdr:x>0.85269</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2228852" y="2638425"/>
          <a:ext cx="638174" cy="3429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a:t>
          </a:r>
        </a:p>
      </cdr:txBody>
    </cdr:sp>
  </cdr:relSizeAnchor>
</c:userShapes>
</file>

<file path=xl/drawings/drawing219.xml><?xml version="1.0" encoding="utf-8"?>
<xdr:wsDr xmlns:xdr="http://schemas.openxmlformats.org/drawingml/2006/spreadsheetDrawing" xmlns:a="http://schemas.openxmlformats.org/drawingml/2006/main">
  <xdr:twoCellAnchor>
    <xdr:from>
      <xdr:col>7</xdr:col>
      <xdr:colOff>83993</xdr:colOff>
      <xdr:row>4</xdr:row>
      <xdr:rowOff>116033</xdr:rowOff>
    </xdr:from>
    <xdr:to>
      <xdr:col>13</xdr:col>
      <xdr:colOff>433820</xdr:colOff>
      <xdr:row>18</xdr:row>
      <xdr:rowOff>1733</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4010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4" name="テキスト ボックス 3"/>
        <xdr:cNvSpPr txBox="1"/>
      </xdr:nvSpPr>
      <xdr:spPr>
        <a:xfrm>
          <a:off x="4010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8</xdr:col>
      <xdr:colOff>44159</xdr:colOff>
      <xdr:row>3</xdr:row>
      <xdr:rowOff>91053</xdr:rowOff>
    </xdr:from>
    <xdr:to>
      <xdr:col>16</xdr:col>
      <xdr:colOff>77131</xdr:colOff>
      <xdr:row>21</xdr:row>
      <xdr:rowOff>16051</xdr:rowOff>
    </xdr:to>
    <xdr:graphicFrame macro="">
      <xdr:nvGraphicFramePr>
        <xdr:cNvPr id="1047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0.xml><?xml version="1.0" encoding="utf-8"?>
<c:userShapes xmlns:c="http://schemas.openxmlformats.org/drawingml/2006/chart">
  <cdr:relSizeAnchor xmlns:cdr="http://schemas.openxmlformats.org/drawingml/2006/chartDrawing">
    <cdr:from>
      <cdr:x>0.03986</cdr:x>
      <cdr:y>0.0631</cdr:y>
    </cdr:from>
    <cdr:to>
      <cdr:x>0.28683</cdr:x>
      <cdr:y>0.3569</cdr:y>
    </cdr:to>
    <cdr:sp macro="" textlink="">
      <cdr:nvSpPr>
        <cdr:cNvPr id="2049" name="Text Box 1"/>
        <cdr:cNvSpPr txBox="1">
          <a:spLocks xmlns:a="http://schemas.openxmlformats.org/drawingml/2006/main" noChangeArrowheads="1"/>
        </cdr:cNvSpPr>
      </cdr:nvSpPr>
      <cdr:spPr bwMode="auto">
        <a:xfrm xmlns:a="http://schemas.openxmlformats.org/drawingml/2006/main">
          <a:off x="178784" y="143665"/>
          <a:ext cx="1107748" cy="6689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（千円</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月）</a:t>
          </a:r>
        </a:p>
      </cdr:txBody>
    </cdr:sp>
  </cdr:relSizeAnchor>
  <cdr:relSizeAnchor xmlns:cdr="http://schemas.openxmlformats.org/drawingml/2006/chartDrawing">
    <cdr:from>
      <cdr:x>0.68872</cdr:x>
      <cdr:y>0.85891</cdr:y>
    </cdr:from>
    <cdr:to>
      <cdr:x>0.80382</cdr:x>
      <cdr:y>0.98586</cdr:y>
    </cdr:to>
    <cdr:sp macro="" textlink="">
      <cdr:nvSpPr>
        <cdr:cNvPr id="2050" name="Text Box 2"/>
        <cdr:cNvSpPr txBox="1">
          <a:spLocks xmlns:a="http://schemas.openxmlformats.org/drawingml/2006/main" noChangeArrowheads="1"/>
        </cdr:cNvSpPr>
      </cdr:nvSpPr>
      <cdr:spPr bwMode="auto">
        <a:xfrm xmlns:a="http://schemas.openxmlformats.org/drawingml/2006/main">
          <a:off x="3089109" y="1955581"/>
          <a:ext cx="516268" cy="2890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userShapes>
</file>

<file path=xl/drawings/drawing221.xml><?xml version="1.0" encoding="utf-8"?>
<xdr:wsDr xmlns:xdr="http://schemas.openxmlformats.org/drawingml/2006/spreadsheetDrawing" xmlns:a="http://schemas.openxmlformats.org/drawingml/2006/main">
  <xdr:twoCellAnchor>
    <xdr:from>
      <xdr:col>7</xdr:col>
      <xdr:colOff>113854</xdr:colOff>
      <xdr:row>5</xdr:row>
      <xdr:rowOff>93774</xdr:rowOff>
    </xdr:from>
    <xdr:to>
      <xdr:col>14</xdr:col>
      <xdr:colOff>572366</xdr:colOff>
      <xdr:row>24</xdr:row>
      <xdr:rowOff>136304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4695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7</xdr:col>
      <xdr:colOff>0</xdr:colOff>
      <xdr:row>1</xdr:row>
      <xdr:rowOff>0</xdr:rowOff>
    </xdr:from>
    <xdr:ext cx="385555" cy="92398"/>
    <xdr:sp macro="" textlink="">
      <xdr:nvSpPr>
        <xdr:cNvPr id="4" name="テキスト ボックス 3"/>
        <xdr:cNvSpPr txBox="1"/>
      </xdr:nvSpPr>
      <xdr:spPr>
        <a:xfrm>
          <a:off x="4695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22.xml><?xml version="1.0" encoding="utf-8"?>
<c:userShapes xmlns:c="http://schemas.openxmlformats.org/drawingml/2006/chart">
  <cdr:relSizeAnchor xmlns:cdr="http://schemas.openxmlformats.org/drawingml/2006/chartDrawing">
    <cdr:from>
      <cdr:x>0.02537</cdr:x>
      <cdr:y>0.06793</cdr:y>
    </cdr:from>
    <cdr:to>
      <cdr:x>0.30592</cdr:x>
      <cdr:y>0.29037</cdr:y>
    </cdr:to>
    <cdr:sp macro="" textlink="">
      <cdr:nvSpPr>
        <cdr:cNvPr id="11265" name="Text Box 1"/>
        <cdr:cNvSpPr txBox="1">
          <a:spLocks xmlns:a="http://schemas.openxmlformats.org/drawingml/2006/main" noChangeArrowheads="1"/>
        </cdr:cNvSpPr>
      </cdr:nvSpPr>
      <cdr:spPr bwMode="auto">
        <a:xfrm xmlns:a="http://schemas.openxmlformats.org/drawingml/2006/main">
          <a:off x="133422" y="224532"/>
          <a:ext cx="1475444" cy="7352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ガソリン価格（円</a:t>
          </a:r>
          <a:r>
            <a:rPr lang="en-US" altLang="ja-JP" sz="1000" b="0" i="0" u="none" strike="noStrike" baseline="0">
              <a:solidFill>
                <a:srgbClr val="000000"/>
              </a:solidFill>
              <a:latin typeface="ＭＳ Ｐゴシック"/>
              <a:ea typeface="ＭＳ Ｐゴシック"/>
            </a:rPr>
            <a:t>/ℓ</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0.74914</cdr:x>
      <cdr:y>0.08715</cdr:y>
    </cdr:from>
    <cdr:to>
      <cdr:x>0.96612</cdr:x>
      <cdr:y>0.17409</cdr:y>
    </cdr:to>
    <cdr:sp macro="" textlink="">
      <cdr:nvSpPr>
        <cdr:cNvPr id="11266" name="Text Box 2"/>
        <cdr:cNvSpPr txBox="1">
          <a:spLocks xmlns:a="http://schemas.openxmlformats.org/drawingml/2006/main" noChangeArrowheads="1"/>
        </cdr:cNvSpPr>
      </cdr:nvSpPr>
      <cdr:spPr bwMode="auto">
        <a:xfrm xmlns:a="http://schemas.openxmlformats.org/drawingml/2006/main">
          <a:off x="3596835" y="286958"/>
          <a:ext cx="1041753" cy="2862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ysClr val="windowText" lastClr="000000"/>
              </a:solidFill>
              <a:latin typeface="ＭＳ Ｐゴシック"/>
              <a:ea typeface="ＭＳ Ｐゴシック"/>
            </a:rPr>
            <a:t>消費者物価指数</a:t>
          </a:r>
        </a:p>
      </cdr:txBody>
    </cdr:sp>
  </cdr:relSizeAnchor>
  <cdr:relSizeAnchor xmlns:cdr="http://schemas.openxmlformats.org/drawingml/2006/chartDrawing">
    <cdr:from>
      <cdr:x>0.82532</cdr:x>
      <cdr:y>0.70147</cdr:y>
    </cdr:from>
    <cdr:to>
      <cdr:x>0.88916</cdr:x>
      <cdr:y>0.98464</cdr:y>
    </cdr:to>
    <cdr:sp macro="" textlink="">
      <cdr:nvSpPr>
        <cdr:cNvPr id="11267" name="Text Box 3"/>
        <cdr:cNvSpPr txBox="1">
          <a:spLocks xmlns:a="http://schemas.openxmlformats.org/drawingml/2006/main" noChangeArrowheads="1"/>
        </cdr:cNvSpPr>
      </cdr:nvSpPr>
      <cdr:spPr bwMode="auto">
        <a:xfrm xmlns:a="http://schemas.openxmlformats.org/drawingml/2006/main">
          <a:off x="3962573" y="2309726"/>
          <a:ext cx="306512" cy="9323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eaVert" wrap="square" lIns="27432" tIns="18288" rIns="0"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月　年）</a:t>
          </a:r>
        </a:p>
      </cdr:txBody>
    </cdr:sp>
  </cdr:relSizeAnchor>
  <cdr:relSizeAnchor xmlns:cdr="http://schemas.openxmlformats.org/drawingml/2006/chartDrawing">
    <cdr:from>
      <cdr:x>0.82459</cdr:x>
      <cdr:y>0.83883</cdr:y>
    </cdr:from>
    <cdr:to>
      <cdr:x>0.84496</cdr:x>
      <cdr:y>1</cdr:y>
    </cdr:to>
    <cdr:sp macro="" textlink="">
      <cdr:nvSpPr>
        <cdr:cNvPr id="6" name="Text Box 3"/>
        <cdr:cNvSpPr txBox="1">
          <a:spLocks xmlns:a="http://schemas.openxmlformats.org/drawingml/2006/main" noChangeArrowheads="1"/>
        </cdr:cNvSpPr>
      </cdr:nvSpPr>
      <cdr:spPr bwMode="auto">
        <a:xfrm xmlns:a="http://schemas.openxmlformats.org/drawingml/2006/main">
          <a:off x="3398323" y="1976638"/>
          <a:ext cx="83959" cy="379793"/>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horz"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0.79298</cdr:x>
      <cdr:y>0.84547</cdr:y>
    </cdr:from>
    <cdr:to>
      <cdr:x>0.84785</cdr:x>
      <cdr:y>0.89625</cdr:y>
    </cdr:to>
    <cdr:sp macro="" textlink="">
      <cdr:nvSpPr>
        <cdr:cNvPr id="5" name="Text Box 3"/>
        <cdr:cNvSpPr txBox="1">
          <a:spLocks xmlns:a="http://schemas.openxmlformats.org/drawingml/2006/main" noChangeArrowheads="1"/>
        </cdr:cNvSpPr>
      </cdr:nvSpPr>
      <cdr:spPr bwMode="auto">
        <a:xfrm xmlns:a="http://schemas.openxmlformats.org/drawingml/2006/main">
          <a:off x="3821886" y="2794426"/>
          <a:ext cx="264454" cy="167849"/>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horz"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altLang="ja-JP" sz="900" b="0" i="0" u="none" strike="noStrike" baseline="0">
              <a:solidFill>
                <a:srgbClr val="000000"/>
              </a:solidFill>
              <a:latin typeface="ＭＳ Ｐゴシック"/>
              <a:ea typeface="ＭＳ Ｐゴシック"/>
            </a:rPr>
            <a:t>7 9</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0.09354</cdr:x>
      <cdr:y>0.2805</cdr:y>
    </cdr:from>
    <cdr:to>
      <cdr:x>0.84317</cdr:x>
      <cdr:y>0.28222</cdr:y>
    </cdr:to>
    <cdr:cxnSp macro="">
      <cdr:nvCxnSpPr>
        <cdr:cNvPr id="7" name="直線コネクタ 6"/>
        <cdr:cNvCxnSpPr/>
      </cdr:nvCxnSpPr>
      <cdr:spPr>
        <a:xfrm xmlns:a="http://schemas.openxmlformats.org/drawingml/2006/main" flipV="1">
          <a:off x="450850" y="927100"/>
          <a:ext cx="3612930" cy="5675"/>
        </a:xfrm>
        <a:prstGeom xmlns:a="http://schemas.openxmlformats.org/drawingml/2006/main" prst="line">
          <a:avLst/>
        </a:prstGeom>
        <a:ln xmlns:a="http://schemas.openxmlformats.org/drawingml/2006/main">
          <a:solidFill>
            <a:schemeClr val="accent3">
              <a:lumMod val="75000"/>
            </a:schemeClr>
          </a:solidFill>
          <a:prstDash val="dash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3.xml><?xml version="1.0" encoding="utf-8"?>
<xdr:wsDr xmlns:xdr="http://schemas.openxmlformats.org/drawingml/2006/spreadsheetDrawing" xmlns:a="http://schemas.openxmlformats.org/drawingml/2006/main">
  <xdr:twoCellAnchor>
    <xdr:from>
      <xdr:col>20</xdr:col>
      <xdr:colOff>530678</xdr:colOff>
      <xdr:row>3</xdr:row>
      <xdr:rowOff>123825</xdr:rowOff>
    </xdr:from>
    <xdr:to>
      <xdr:col>30</xdr:col>
      <xdr:colOff>449035</xdr:colOff>
      <xdr:row>24</xdr:row>
      <xdr:rowOff>39462</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0</xdr:colOff>
      <xdr:row>1</xdr:row>
      <xdr:rowOff>0</xdr:rowOff>
    </xdr:from>
    <xdr:ext cx="385555" cy="92398"/>
    <xdr:sp macro="" textlink="">
      <xdr:nvSpPr>
        <xdr:cNvPr id="3" name="テキスト ボックス 2"/>
        <xdr:cNvSpPr txBox="1"/>
      </xdr:nvSpPr>
      <xdr:spPr>
        <a:xfrm>
          <a:off x="52863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xdr:cNvSpPr txBox="1"/>
      </xdr:nvSpPr>
      <xdr:spPr>
        <a:xfrm>
          <a:off x="52863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24.xml><?xml version="1.0" encoding="utf-8"?>
<c:userShapes xmlns:c="http://schemas.openxmlformats.org/drawingml/2006/chart">
  <cdr:relSizeAnchor xmlns:cdr="http://schemas.openxmlformats.org/drawingml/2006/chartDrawing">
    <cdr:from>
      <cdr:x>0.30272</cdr:x>
      <cdr:y>0.04271</cdr:y>
    </cdr:from>
    <cdr:to>
      <cdr:x>0.49441</cdr:x>
      <cdr:y>0.13674</cdr:y>
    </cdr:to>
    <cdr:sp macro="" textlink="">
      <cdr:nvSpPr>
        <cdr:cNvPr id="3073" name="Text Box 1"/>
        <cdr:cNvSpPr txBox="1">
          <a:spLocks xmlns:a="http://schemas.openxmlformats.org/drawingml/2006/main" noChangeArrowheads="1"/>
        </cdr:cNvSpPr>
      </cdr:nvSpPr>
      <cdr:spPr bwMode="auto">
        <a:xfrm xmlns:a="http://schemas.openxmlformats.org/drawingml/2006/main">
          <a:off x="1658592" y="131693"/>
          <a:ext cx="1050254" cy="2898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（千円</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月）</a:t>
          </a:r>
        </a:p>
      </cdr:txBody>
    </cdr:sp>
  </cdr:relSizeAnchor>
  <cdr:relSizeAnchor xmlns:cdr="http://schemas.openxmlformats.org/drawingml/2006/chartDrawing">
    <cdr:from>
      <cdr:x>0.88842</cdr:x>
      <cdr:y>0.82123</cdr:y>
    </cdr:from>
    <cdr:to>
      <cdr:x>0.99811</cdr:x>
      <cdr:y>0.96951</cdr:y>
    </cdr:to>
    <cdr:sp macro="" textlink="">
      <cdr:nvSpPr>
        <cdr:cNvPr id="3074" name="Text Box 2"/>
        <cdr:cNvSpPr txBox="1">
          <a:spLocks xmlns:a="http://schemas.openxmlformats.org/drawingml/2006/main" noChangeArrowheads="1"/>
        </cdr:cNvSpPr>
      </cdr:nvSpPr>
      <cdr:spPr bwMode="auto">
        <a:xfrm xmlns:a="http://schemas.openxmlformats.org/drawingml/2006/main">
          <a:off x="4867605" y="2532008"/>
          <a:ext cx="600987" cy="4571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0.84225</cdr:x>
      <cdr:y>0.30764</cdr:y>
    </cdr:from>
    <cdr:to>
      <cdr:x>0.9522</cdr:x>
      <cdr:y>0.38724</cdr:y>
    </cdr:to>
    <cdr:sp macro="" textlink="">
      <cdr:nvSpPr>
        <cdr:cNvPr id="3075" name="Text Box 3"/>
        <cdr:cNvSpPr txBox="1">
          <a:spLocks xmlns:a="http://schemas.openxmlformats.org/drawingml/2006/main" noChangeArrowheads="1"/>
        </cdr:cNvSpPr>
      </cdr:nvSpPr>
      <cdr:spPr bwMode="auto">
        <a:xfrm xmlns:a="http://schemas.openxmlformats.org/drawingml/2006/main">
          <a:off x="4685113" y="961116"/>
          <a:ext cx="611608" cy="2486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236</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0.80686</cdr:x>
      <cdr:y>0.35001</cdr:y>
    </cdr:from>
    <cdr:to>
      <cdr:x>0.89148</cdr:x>
      <cdr:y>0.4604</cdr:y>
    </cdr:to>
    <cdr:sp macro="" textlink="">
      <cdr:nvSpPr>
        <cdr:cNvPr id="5" name="Text Box 3"/>
        <cdr:cNvSpPr txBox="1">
          <a:spLocks xmlns:a="http://schemas.openxmlformats.org/drawingml/2006/main" noChangeArrowheads="1"/>
        </cdr:cNvSpPr>
      </cdr:nvSpPr>
      <cdr:spPr bwMode="auto">
        <a:xfrm xmlns:a="http://schemas.openxmlformats.org/drawingml/2006/main">
          <a:off x="4488232" y="1093510"/>
          <a:ext cx="470707" cy="3448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232</a:t>
          </a: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0.82275</cdr:x>
      <cdr:y>0.03949</cdr:y>
    </cdr:from>
    <cdr:to>
      <cdr:x>0.95276</cdr:x>
      <cdr:y>0.16629</cdr:y>
    </cdr:to>
    <cdr:sp macro="" textlink="">
      <cdr:nvSpPr>
        <cdr:cNvPr id="10" name="Text Box 2"/>
        <cdr:cNvSpPr txBox="1">
          <a:spLocks xmlns:a="http://schemas.openxmlformats.org/drawingml/2006/main" noChangeArrowheads="1"/>
        </cdr:cNvSpPr>
      </cdr:nvSpPr>
      <cdr:spPr bwMode="auto">
        <a:xfrm xmlns:a="http://schemas.openxmlformats.org/drawingml/2006/main">
          <a:off x="4507811" y="121756"/>
          <a:ext cx="712304" cy="3909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a:t>
          </a:r>
        </a:p>
      </cdr:txBody>
    </cdr:sp>
  </cdr:relSizeAnchor>
  <cdr:relSizeAnchor xmlns:cdr="http://schemas.openxmlformats.org/drawingml/2006/chartDrawing">
    <cdr:from>
      <cdr:x>0.83587</cdr:x>
      <cdr:y>0.79954</cdr:y>
    </cdr:from>
    <cdr:to>
      <cdr:x>0.84646</cdr:x>
      <cdr:y>0.8246</cdr:y>
    </cdr:to>
    <cdr:cxnSp macro="">
      <cdr:nvCxnSpPr>
        <cdr:cNvPr id="4" name="直線コネクタ 3"/>
        <cdr:cNvCxnSpPr/>
      </cdr:nvCxnSpPr>
      <cdr:spPr>
        <a:xfrm xmlns:a="http://schemas.openxmlformats.org/drawingml/2006/main">
          <a:off x="4584778" y="2436077"/>
          <a:ext cx="58047" cy="7635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0.88851</cdr:x>
      <cdr:y>0.78068</cdr:y>
    </cdr:from>
    <cdr:to>
      <cdr:x>0.90661</cdr:x>
      <cdr:y>0.79676</cdr:y>
    </cdr:to>
    <cdr:cxnSp macro="">
      <cdr:nvCxnSpPr>
        <cdr:cNvPr id="7" name="直線コネクタ 6"/>
        <cdr:cNvCxnSpPr/>
      </cdr:nvCxnSpPr>
      <cdr:spPr>
        <a:xfrm xmlns:a="http://schemas.openxmlformats.org/drawingml/2006/main" flipV="1">
          <a:off x="4858948" y="2362857"/>
          <a:ext cx="98979" cy="4865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5.xml><?xml version="1.0" encoding="utf-8"?>
<xdr:wsDr xmlns:xdr="http://schemas.openxmlformats.org/drawingml/2006/spreadsheetDrawing" xmlns:a="http://schemas.openxmlformats.org/drawingml/2006/main">
  <xdr:twoCellAnchor>
    <xdr:from>
      <xdr:col>19</xdr:col>
      <xdr:colOff>42863</xdr:colOff>
      <xdr:row>6</xdr:row>
      <xdr:rowOff>13607</xdr:rowOff>
    </xdr:from>
    <xdr:to>
      <xdr:col>25</xdr:col>
      <xdr:colOff>666750</xdr:colOff>
      <xdr:row>23</xdr:row>
      <xdr:rowOff>32657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458049</xdr:colOff>
      <xdr:row>13</xdr:row>
      <xdr:rowOff>104967</xdr:rowOff>
    </xdr:from>
    <xdr:to>
      <xdr:col>23</xdr:col>
      <xdr:colOff>576601</xdr:colOff>
      <xdr:row>13</xdr:row>
      <xdr:rowOff>104967</xdr:rowOff>
    </xdr:to>
    <xdr:cxnSp macro="">
      <xdr:nvCxnSpPr>
        <xdr:cNvPr id="3" name="直線コネクタ 2"/>
        <xdr:cNvCxnSpPr/>
      </xdr:nvCxnSpPr>
      <xdr:spPr bwMode="auto">
        <a:xfrm>
          <a:off x="14691120" y="2132431"/>
          <a:ext cx="2839981" cy="0"/>
        </a:xfrm>
        <a:prstGeom prst="line">
          <a:avLst/>
        </a:prstGeom>
        <a:ln w="6350">
          <a:prstDash val="dash"/>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0</xdr:colOff>
      <xdr:row>1</xdr:row>
      <xdr:rowOff>0</xdr:rowOff>
    </xdr:from>
    <xdr:ext cx="385555" cy="92398"/>
    <xdr:sp macro="" textlink="">
      <xdr:nvSpPr>
        <xdr:cNvPr id="4" name="テキスト ボックス 3"/>
        <xdr:cNvSpPr txBox="1"/>
      </xdr:nvSpPr>
      <xdr:spPr>
        <a:xfrm>
          <a:off x="4381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5" name="テキスト ボックス 4"/>
        <xdr:cNvSpPr txBox="1"/>
      </xdr:nvSpPr>
      <xdr:spPr>
        <a:xfrm>
          <a:off x="43815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26.xml><?xml version="1.0" encoding="utf-8"?>
<c:userShapes xmlns:c="http://schemas.openxmlformats.org/drawingml/2006/chart">
  <cdr:relSizeAnchor xmlns:cdr="http://schemas.openxmlformats.org/drawingml/2006/chartDrawing">
    <cdr:from>
      <cdr:x>0.6969</cdr:x>
      <cdr:y>0.89714</cdr:y>
    </cdr:from>
    <cdr:to>
      <cdr:x>0.80198</cdr:x>
      <cdr:y>1</cdr:y>
    </cdr:to>
    <cdr:sp macro="" textlink="">
      <cdr:nvSpPr>
        <cdr:cNvPr id="2049" name="Text Box 1"/>
        <cdr:cNvSpPr txBox="1">
          <a:spLocks xmlns:a="http://schemas.openxmlformats.org/drawingml/2006/main" noChangeArrowheads="1"/>
        </cdr:cNvSpPr>
      </cdr:nvSpPr>
      <cdr:spPr bwMode="auto">
        <a:xfrm xmlns:a="http://schemas.openxmlformats.org/drawingml/2006/main">
          <a:off x="3100754" y="2014537"/>
          <a:ext cx="467549" cy="2309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0.01124</cdr:x>
      <cdr:y>0.02141</cdr:y>
    </cdr:from>
    <cdr:to>
      <cdr:x>0.35477</cdr:x>
      <cdr:y>0.29268</cdr:y>
    </cdr:to>
    <cdr:sp macro="" textlink="">
      <cdr:nvSpPr>
        <cdr:cNvPr id="2051" name="Text Box 3"/>
        <cdr:cNvSpPr txBox="1">
          <a:spLocks xmlns:a="http://schemas.openxmlformats.org/drawingml/2006/main" noChangeArrowheads="1"/>
        </cdr:cNvSpPr>
      </cdr:nvSpPr>
      <cdr:spPr bwMode="auto">
        <a:xfrm xmlns:a="http://schemas.openxmlformats.org/drawingml/2006/main">
          <a:off x="53262" y="55877"/>
          <a:ext cx="1627899" cy="7079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000" b="0" i="0" strike="noStrike">
              <a:solidFill>
                <a:srgbClr val="000000"/>
              </a:solidFill>
              <a:latin typeface="ＭＳ Ｐゴシック"/>
              <a:ea typeface="ＭＳ Ｐゴシック"/>
            </a:rPr>
            <a:t>2000</a:t>
          </a:r>
          <a:r>
            <a:rPr lang="ja-JP" altLang="en-US" sz="1000" b="0" i="0" strike="noStrike">
              <a:solidFill>
                <a:srgbClr val="000000"/>
              </a:solidFill>
              <a:latin typeface="ＭＳ Ｐゴシック"/>
              <a:ea typeface="ＭＳ Ｐゴシック"/>
            </a:rPr>
            <a:t>年＝</a:t>
          </a:r>
          <a:r>
            <a:rPr lang="en-US" altLang="ja-JP" sz="1000" b="0" i="0" strike="noStrike">
              <a:solidFill>
                <a:srgbClr val="000000"/>
              </a:solidFill>
              <a:latin typeface="ＭＳ Ｐゴシック"/>
              <a:ea typeface="ＭＳ Ｐゴシック"/>
            </a:rPr>
            <a:t>100</a:t>
          </a:r>
          <a:r>
            <a:rPr lang="ja-JP" altLang="en-US" sz="1000" b="0" i="0" strike="noStrike">
              <a:solidFill>
                <a:srgbClr val="000000"/>
              </a:solidFill>
              <a:latin typeface="ＭＳ Ｐゴシック"/>
              <a:ea typeface="ＭＳ Ｐゴシック"/>
            </a:rPr>
            <a:t>とした指数</a:t>
          </a:r>
        </a:p>
      </cdr:txBody>
    </cdr:sp>
  </cdr:relSizeAnchor>
</c:userShapes>
</file>

<file path=xl/drawings/drawing227.xml><?xml version="1.0" encoding="utf-8"?>
<xdr:wsDr xmlns:xdr="http://schemas.openxmlformats.org/drawingml/2006/spreadsheetDrawing" xmlns:a="http://schemas.openxmlformats.org/drawingml/2006/main">
  <xdr:absoluteAnchor>
    <xdr:pos x="21405396" y="1019175"/>
    <xdr:ext cx="4800600" cy="435292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6</xdr:col>
      <xdr:colOff>0</xdr:colOff>
      <xdr:row>1</xdr:row>
      <xdr:rowOff>0</xdr:rowOff>
    </xdr:from>
    <xdr:ext cx="385555" cy="92398"/>
    <xdr:sp macro="" textlink="">
      <xdr:nvSpPr>
        <xdr:cNvPr id="3" name="テキスト ボックス 2"/>
        <xdr:cNvSpPr txBox="1"/>
      </xdr:nvSpPr>
      <xdr:spPr>
        <a:xfrm>
          <a:off x="32194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xdr:cNvSpPr txBox="1"/>
      </xdr:nvSpPr>
      <xdr:spPr>
        <a:xfrm>
          <a:off x="32194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28.xml><?xml version="1.0" encoding="utf-8"?>
<c:userShapes xmlns:c="http://schemas.openxmlformats.org/drawingml/2006/chart">
  <cdr:relSizeAnchor xmlns:cdr="http://schemas.openxmlformats.org/drawingml/2006/chartDrawing">
    <cdr:from>
      <cdr:x>0.44579</cdr:x>
      <cdr:y>0.16909</cdr:y>
    </cdr:from>
    <cdr:to>
      <cdr:x>0.52516</cdr:x>
      <cdr:y>0.21776</cdr:y>
    </cdr:to>
    <cdr:sp macro="" textlink="">
      <cdr:nvSpPr>
        <cdr:cNvPr id="3" name="Text Box 1"/>
        <cdr:cNvSpPr txBox="1">
          <a:spLocks xmlns:a="http://schemas.openxmlformats.org/drawingml/2006/main" noChangeArrowheads="1"/>
        </cdr:cNvSpPr>
      </cdr:nvSpPr>
      <cdr:spPr bwMode="auto">
        <a:xfrm xmlns:a="http://schemas.openxmlformats.org/drawingml/2006/main">
          <a:off x="1912226" y="656729"/>
          <a:ext cx="340466" cy="1890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175</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0.44426</cdr:x>
      <cdr:y>0.21168</cdr:y>
    </cdr:from>
    <cdr:to>
      <cdr:x>0.52396</cdr:x>
      <cdr:y>0.26011</cdr:y>
    </cdr:to>
    <cdr:sp macro="" textlink="">
      <cdr:nvSpPr>
        <cdr:cNvPr id="4" name="Text Box 1"/>
        <cdr:cNvSpPr txBox="1">
          <a:spLocks xmlns:a="http://schemas.openxmlformats.org/drawingml/2006/main" noChangeArrowheads="1"/>
        </cdr:cNvSpPr>
      </cdr:nvSpPr>
      <cdr:spPr bwMode="auto">
        <a:xfrm xmlns:a="http://schemas.openxmlformats.org/drawingml/2006/main">
          <a:off x="1905657" y="822144"/>
          <a:ext cx="341888" cy="1880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150</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0.44426</cdr:x>
      <cdr:y>0.24992</cdr:y>
    </cdr:from>
    <cdr:to>
      <cdr:x>0.52634</cdr:x>
      <cdr:y>0.29859</cdr:y>
    </cdr:to>
    <cdr:sp macro="" textlink="">
      <cdr:nvSpPr>
        <cdr:cNvPr id="5" name="Text Box 1"/>
        <cdr:cNvSpPr txBox="1">
          <a:spLocks xmlns:a="http://schemas.openxmlformats.org/drawingml/2006/main" noChangeArrowheads="1"/>
        </cdr:cNvSpPr>
      </cdr:nvSpPr>
      <cdr:spPr bwMode="auto">
        <a:xfrm xmlns:a="http://schemas.openxmlformats.org/drawingml/2006/main">
          <a:off x="1905657" y="970665"/>
          <a:ext cx="352097" cy="1890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125</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0.44424</cdr:x>
      <cdr:y>0.28556</cdr:y>
    </cdr:from>
    <cdr:to>
      <cdr:x>0.52105</cdr:x>
      <cdr:y>0.33399</cdr:y>
    </cdr:to>
    <cdr:sp macro="" textlink="">
      <cdr:nvSpPr>
        <cdr:cNvPr id="6" name="Text Box 1"/>
        <cdr:cNvSpPr txBox="1">
          <a:spLocks xmlns:a="http://schemas.openxmlformats.org/drawingml/2006/main" noChangeArrowheads="1"/>
        </cdr:cNvSpPr>
      </cdr:nvSpPr>
      <cdr:spPr bwMode="auto">
        <a:xfrm xmlns:a="http://schemas.openxmlformats.org/drawingml/2006/main">
          <a:off x="1905583" y="1109105"/>
          <a:ext cx="329479" cy="1880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100</a:t>
          </a:r>
          <a:endParaRPr lang="ja-JP" altLang="en-US" sz="800" b="0" i="0" strike="noStrike">
            <a:solidFill>
              <a:srgbClr val="000000"/>
            </a:solidFill>
            <a:latin typeface="ＭＳ Ｐゴシック"/>
            <a:ea typeface="ＭＳ Ｐゴシック"/>
          </a:endParaRPr>
        </a:p>
      </cdr:txBody>
    </cdr:sp>
  </cdr:relSizeAnchor>
  <cdr:relSizeAnchor xmlns:cdr="http://schemas.openxmlformats.org/drawingml/2006/chartDrawing">
    <cdr:from>
      <cdr:x>0.43637</cdr:x>
      <cdr:y>0.13752</cdr:y>
    </cdr:from>
    <cdr:to>
      <cdr:x>0.51293</cdr:x>
      <cdr:y>0.18619</cdr:y>
    </cdr:to>
    <cdr:sp macro="" textlink="">
      <cdr:nvSpPr>
        <cdr:cNvPr id="7" name="Text Box 1"/>
        <cdr:cNvSpPr txBox="1">
          <a:spLocks xmlns:a="http://schemas.openxmlformats.org/drawingml/2006/main" noChangeArrowheads="1"/>
        </cdr:cNvSpPr>
      </cdr:nvSpPr>
      <cdr:spPr bwMode="auto">
        <a:xfrm xmlns:a="http://schemas.openxmlformats.org/drawingml/2006/main">
          <a:off x="2094838" y="598626"/>
          <a:ext cx="367534" cy="2118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strike="noStrike">
              <a:solidFill>
                <a:srgbClr val="000000"/>
              </a:solidFill>
              <a:latin typeface="ＭＳ Ｐゴシック"/>
              <a:ea typeface="ＭＳ Ｐゴシック"/>
            </a:rPr>
            <a:t>200</a:t>
          </a:r>
          <a:endParaRPr lang="ja-JP" altLang="en-US" sz="800" b="0" i="0" strike="noStrike">
            <a:solidFill>
              <a:srgbClr val="000000"/>
            </a:solidFill>
            <a:latin typeface="ＭＳ Ｐゴシック"/>
            <a:ea typeface="ＭＳ Ｐゴシック"/>
          </a:endParaRPr>
        </a:p>
      </cdr:txBody>
    </cdr:sp>
  </cdr:relSizeAnchor>
</c:userShapes>
</file>

<file path=xl/drawings/drawing229.xml><?xml version="1.0" encoding="utf-8"?>
<xdr:wsDr xmlns:xdr="http://schemas.openxmlformats.org/drawingml/2006/spreadsheetDrawing" xmlns:a="http://schemas.openxmlformats.org/drawingml/2006/main">
  <xdr:absoluteAnchor>
    <xdr:pos x="7183582" y="787111"/>
    <xdr:ext cx="3609975" cy="2800350"/>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6</xdr:col>
      <xdr:colOff>0</xdr:colOff>
      <xdr:row>1</xdr:row>
      <xdr:rowOff>0</xdr:rowOff>
    </xdr:from>
    <xdr:ext cx="385555" cy="92398"/>
    <xdr:sp macro="" textlink="">
      <xdr:nvSpPr>
        <xdr:cNvPr id="3" name="テキスト ボックス 2"/>
        <xdr:cNvSpPr txBox="1"/>
      </xdr:nvSpPr>
      <xdr:spPr>
        <a:xfrm>
          <a:off x="5924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6</xdr:col>
      <xdr:colOff>0</xdr:colOff>
      <xdr:row>1</xdr:row>
      <xdr:rowOff>0</xdr:rowOff>
    </xdr:from>
    <xdr:ext cx="385555" cy="92398"/>
    <xdr:sp macro="" textlink="">
      <xdr:nvSpPr>
        <xdr:cNvPr id="4" name="テキスト ボックス 3"/>
        <xdr:cNvSpPr txBox="1"/>
      </xdr:nvSpPr>
      <xdr:spPr>
        <a:xfrm>
          <a:off x="5924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23.xml><?xml version="1.0" encoding="utf-8"?>
<c:userShapes xmlns:c="http://schemas.openxmlformats.org/drawingml/2006/chart">
  <cdr:relSizeAnchor xmlns:cdr="http://schemas.openxmlformats.org/drawingml/2006/chartDrawing">
    <cdr:from>
      <cdr:x>0.93205</cdr:x>
      <cdr:y>0.79645</cdr:y>
    </cdr:from>
    <cdr:to>
      <cdr:x>0.98523</cdr:x>
      <cdr:y>0.95926</cdr:y>
    </cdr:to>
    <cdr:sp macro="" textlink="">
      <cdr:nvSpPr>
        <cdr:cNvPr id="60417" name="Text Box 1"/>
        <cdr:cNvSpPr txBox="1">
          <a:spLocks xmlns:a="http://schemas.openxmlformats.org/drawingml/2006/main" noChangeArrowheads="1"/>
        </cdr:cNvSpPr>
      </cdr:nvSpPr>
      <cdr:spPr bwMode="auto">
        <a:xfrm xmlns:a="http://schemas.openxmlformats.org/drawingml/2006/main">
          <a:off x="5084261" y="2357548"/>
          <a:ext cx="290037" cy="481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eaVert" wrap="square" lIns="27432" tIns="18288" rIns="0" bIns="0" anchor="b" upright="1"/>
        <a:lstStyle xmlns:a="http://schemas.openxmlformats.org/drawingml/2006/main"/>
        <a:p xmlns:a="http://schemas.openxmlformats.org/drawingml/2006/main">
          <a:pPr algn="l"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期 　年</a:t>
          </a:r>
          <a:r>
            <a:rPr lang="en-US" altLang="ja-JP" sz="1000" b="0" i="0" strike="noStrike">
              <a:solidFill>
                <a:srgbClr val="000000"/>
              </a:solidFill>
              <a:latin typeface="ＭＳ Ｐゴシック"/>
              <a:ea typeface="ＭＳ Ｐゴシック"/>
            </a:rPr>
            <a:t>)</a:t>
          </a:r>
          <a:endParaRPr lang="ja-JP" altLang="en-US" sz="1000" b="0" i="0" strike="noStrike">
            <a:solidFill>
              <a:srgbClr val="000000"/>
            </a:solidFill>
            <a:latin typeface="ＭＳ Ｐゴシック"/>
            <a:ea typeface="ＭＳ Ｐゴシック"/>
          </a:endParaRPr>
        </a:p>
      </cdr:txBody>
    </cdr:sp>
  </cdr:relSizeAnchor>
  <cdr:relSizeAnchor xmlns:cdr="http://schemas.openxmlformats.org/drawingml/2006/chartDrawing">
    <cdr:from>
      <cdr:x>0.02259</cdr:x>
      <cdr:y>0.06004</cdr:y>
    </cdr:from>
    <cdr:to>
      <cdr:x>0.27848</cdr:x>
      <cdr:y>0.1369</cdr:y>
    </cdr:to>
    <cdr:sp macro="" textlink="">
      <cdr:nvSpPr>
        <cdr:cNvPr id="60418" name="Text Box 2"/>
        <cdr:cNvSpPr txBox="1">
          <a:spLocks xmlns:a="http://schemas.openxmlformats.org/drawingml/2006/main" noChangeArrowheads="1"/>
        </cdr:cNvSpPr>
      </cdr:nvSpPr>
      <cdr:spPr bwMode="auto">
        <a:xfrm xmlns:a="http://schemas.openxmlformats.org/drawingml/2006/main">
          <a:off x="122961" y="180894"/>
          <a:ext cx="1392853" cy="2315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chemeClr val="accent3">
                  <a:lumMod val="75000"/>
                </a:schemeClr>
              </a:solidFill>
              <a:latin typeface="ＭＳ Ｐゴシック"/>
              <a:ea typeface="ＭＳ Ｐゴシック"/>
            </a:rPr>
            <a:t>（件数：件）</a:t>
          </a:r>
        </a:p>
      </cdr:txBody>
    </cdr:sp>
  </cdr:relSizeAnchor>
  <cdr:relSizeAnchor xmlns:cdr="http://schemas.openxmlformats.org/drawingml/2006/chartDrawing">
    <cdr:from>
      <cdr:x>0.75538</cdr:x>
      <cdr:y>0.0379</cdr:y>
    </cdr:from>
    <cdr:to>
      <cdr:x>0.99368</cdr:x>
      <cdr:y>0.11637</cdr:y>
    </cdr:to>
    <cdr:sp macro="" textlink="">
      <cdr:nvSpPr>
        <cdr:cNvPr id="60419" name="Text Box 3"/>
        <cdr:cNvSpPr txBox="1">
          <a:spLocks xmlns:a="http://schemas.openxmlformats.org/drawingml/2006/main" noChangeArrowheads="1"/>
        </cdr:cNvSpPr>
      </cdr:nvSpPr>
      <cdr:spPr bwMode="auto">
        <a:xfrm xmlns:a="http://schemas.openxmlformats.org/drawingml/2006/main">
          <a:off x="4111663" y="114190"/>
          <a:ext cx="1297107" cy="2364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ctr"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（敷地面積：</a:t>
          </a:r>
          <a:r>
            <a:rPr lang="en-US" altLang="ja-JP" sz="1000" b="0" i="0" strike="noStrike">
              <a:solidFill>
                <a:srgbClr val="000000"/>
              </a:solidFill>
              <a:latin typeface="ＭＳ Ｐゴシック"/>
              <a:ea typeface="ＭＳ Ｐゴシック"/>
            </a:rPr>
            <a:t>ha</a:t>
          </a: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0.25319</cdr:x>
      <cdr:y>0.08119</cdr:y>
    </cdr:from>
    <cdr:to>
      <cdr:x>0.53795</cdr:x>
      <cdr:y>0.30891</cdr:y>
    </cdr:to>
    <cdr:grpSp>
      <cdr:nvGrpSpPr>
        <cdr:cNvPr id="4" name="グループ化 3"/>
        <cdr:cNvGrpSpPr/>
      </cdr:nvGrpSpPr>
      <cdr:grpSpPr>
        <a:xfrm xmlns:a="http://schemas.openxmlformats.org/drawingml/2006/main">
          <a:off x="1284051" y="259946"/>
          <a:ext cx="1444158" cy="729091"/>
          <a:chOff x="1234581" y="306266"/>
          <a:chExt cx="1553314" cy="674078"/>
        </a:xfrm>
      </cdr:grpSpPr>
      <cdr:grpSp>
        <cdr:nvGrpSpPr>
          <cdr:cNvPr id="5" name="グループ化 4"/>
          <cdr:cNvGrpSpPr/>
        </cdr:nvGrpSpPr>
        <cdr:grpSpPr>
          <a:xfrm xmlns:a="http://schemas.openxmlformats.org/drawingml/2006/main">
            <a:off x="1897186" y="307243"/>
            <a:ext cx="175845" cy="564172"/>
            <a:chOff x="0" y="0"/>
            <a:chExt cx="175847" cy="564172"/>
          </a:xfrm>
        </cdr:grpSpPr>
        <cdr:sp macro="" textlink="">
          <cdr:nvSpPr>
            <cdr:cNvPr id="6" name="正方形/長方形 5"/>
            <cdr:cNvSpPr/>
          </cdr:nvSpPr>
          <cdr:spPr>
            <a:xfrm xmlns:a="http://schemas.openxmlformats.org/drawingml/2006/main">
              <a:off x="1" y="0"/>
              <a:ext cx="175846" cy="351692"/>
            </a:xfrm>
            <a:prstGeom xmlns:a="http://schemas.openxmlformats.org/drawingml/2006/main" prst="rect">
              <a:avLst/>
            </a:prstGeom>
            <a:ln xmlns:a="http://schemas.openxmlformats.org/drawingml/2006/main" w="9525">
              <a:solidFill>
                <a:sysClr val="windowText" lastClr="000000"/>
              </a:solidFill>
            </a:ln>
          </cdr:spPr>
          <cdr:style>
            <a:lnRef xmlns:a="http://schemas.openxmlformats.org/drawingml/2006/main" idx="2">
              <a:schemeClr val="accent3">
                <a:shade val="50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sp macro="" textlink="">
          <cdr:nvSpPr>
            <cdr:cNvPr id="7" name="正方形/長方形 6"/>
            <cdr:cNvSpPr/>
          </cdr:nvSpPr>
          <cdr:spPr>
            <a:xfrm xmlns:a="http://schemas.openxmlformats.org/drawingml/2006/main">
              <a:off x="0" y="351691"/>
              <a:ext cx="175847" cy="212481"/>
            </a:xfrm>
            <a:prstGeom xmlns:a="http://schemas.openxmlformats.org/drawingml/2006/main" prst="rect">
              <a:avLst/>
            </a:prstGeom>
            <a:solidFill xmlns:a="http://schemas.openxmlformats.org/drawingml/2006/main">
              <a:schemeClr val="accent3">
                <a:lumMod val="40000"/>
                <a:lumOff val="60000"/>
              </a:schemeClr>
            </a:solidFill>
            <a:ln xmlns:a="http://schemas.openxmlformats.org/drawingml/2006/main" w="9525">
              <a:solidFill>
                <a:sysClr val="windowText" lastClr="000000"/>
              </a:solidFill>
            </a:ln>
          </cdr:spPr>
          <cdr:style>
            <a:lnRef xmlns:a="http://schemas.openxmlformats.org/drawingml/2006/main" idx="2">
              <a:schemeClr val="accent3">
                <a:shade val="50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grpSp>
      <cdr:sp macro="" textlink="">
        <cdr:nvSpPr>
          <cdr:cNvPr id="2" name="右中かっこ 1"/>
          <cdr:cNvSpPr/>
        </cdr:nvSpPr>
        <cdr:spPr>
          <a:xfrm xmlns:a="http://schemas.openxmlformats.org/drawingml/2006/main">
            <a:off x="2157780" y="306266"/>
            <a:ext cx="45719" cy="56417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sp macro="" textlink="">
        <cdr:nvSpPr>
          <cdr:cNvPr id="3" name="テキスト ボックス 2"/>
          <cdr:cNvSpPr txBox="1"/>
        </cdr:nvSpPr>
        <cdr:spPr>
          <a:xfrm xmlns:a="http://schemas.openxmlformats.org/drawingml/2006/main">
            <a:off x="2179761" y="452805"/>
            <a:ext cx="608134"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t>総件数</a:t>
            </a:r>
          </a:p>
        </cdr:txBody>
      </cdr:sp>
      <cdr:sp macro="" textlink="">
        <cdr:nvSpPr>
          <cdr:cNvPr id="10" name="テキスト ボックス 1"/>
          <cdr:cNvSpPr txBox="1"/>
        </cdr:nvSpPr>
        <cdr:spPr>
          <a:xfrm xmlns:a="http://schemas.openxmlformats.org/drawingml/2006/main">
            <a:off x="1234581" y="460128"/>
            <a:ext cx="1172292" cy="5202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t>内移転で</a:t>
            </a:r>
            <a:endParaRPr lang="en-US" altLang="ja-JP" sz="800"/>
          </a:p>
          <a:p xmlns:a="http://schemas.openxmlformats.org/drawingml/2006/main">
            <a:r>
              <a:rPr lang="ja-JP" altLang="en-US" sz="800"/>
              <a:t>ない新・</a:t>
            </a:r>
            <a:endParaRPr lang="en-US" altLang="ja-JP" sz="800"/>
          </a:p>
          <a:p xmlns:a="http://schemas.openxmlformats.org/drawingml/2006/main">
            <a:r>
              <a:rPr lang="ja-JP" altLang="en-US" sz="800"/>
              <a:t>増設件数</a:t>
            </a:r>
          </a:p>
        </cdr:txBody>
      </cdr:sp>
      <cdr:sp macro="" textlink="">
        <cdr:nvSpPr>
          <cdr:cNvPr id="11" name="右中かっこ 10"/>
          <cdr:cNvSpPr/>
        </cdr:nvSpPr>
        <cdr:spPr>
          <a:xfrm xmlns:a="http://schemas.openxmlformats.org/drawingml/2006/main" flipH="1">
            <a:off x="1772627" y="666262"/>
            <a:ext cx="73269" cy="175846"/>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kumimoji="1" lang="ja-JP" altLang="en-US" sz="1100"/>
          </a:p>
        </cdr:txBody>
      </cdr:sp>
    </cdr:grpSp>
  </cdr:relSizeAnchor>
  <cdr:relSizeAnchor xmlns:cdr="http://schemas.openxmlformats.org/drawingml/2006/chartDrawing">
    <cdr:from>
      <cdr:x>0.24706</cdr:x>
      <cdr:y>0.05677</cdr:y>
    </cdr:from>
    <cdr:to>
      <cdr:x>0.53047</cdr:x>
      <cdr:y>0.3736</cdr:y>
    </cdr:to>
    <cdr:sp macro="" textlink="">
      <cdr:nvSpPr>
        <cdr:cNvPr id="13" name="正方形/長方形 12"/>
        <cdr:cNvSpPr/>
      </cdr:nvSpPr>
      <cdr:spPr>
        <a:xfrm xmlns:a="http://schemas.openxmlformats.org/drawingml/2006/main">
          <a:off x="1347665" y="168031"/>
          <a:ext cx="1545981" cy="937847"/>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kumimoji="1" lang="ja-JP" altLang="en-US" sz="1100"/>
        </a:p>
      </cdr:txBody>
    </cdr:sp>
  </cdr:relSizeAnchor>
</c:userShapes>
</file>

<file path=xl/drawings/drawing230.xml><?xml version="1.0" encoding="utf-8"?>
<c:userShapes xmlns:c="http://schemas.openxmlformats.org/drawingml/2006/chart">
  <cdr:relSizeAnchor xmlns:cdr="http://schemas.openxmlformats.org/drawingml/2006/chartDrawing">
    <cdr:from>
      <cdr:x>0.85224</cdr:x>
      <cdr:y>0.8723</cdr:y>
    </cdr:from>
    <cdr:to>
      <cdr:x>1</cdr:x>
      <cdr:y>0.96939</cdr:y>
    </cdr:to>
    <cdr:sp macro="" textlink="">
      <cdr:nvSpPr>
        <cdr:cNvPr id="3075" name="Text Box 1027"/>
        <cdr:cNvSpPr txBox="1">
          <a:spLocks xmlns:a="http://schemas.openxmlformats.org/drawingml/2006/main" noChangeArrowheads="1"/>
        </cdr:cNvSpPr>
      </cdr:nvSpPr>
      <cdr:spPr bwMode="auto">
        <a:xfrm xmlns:a="http://schemas.openxmlformats.org/drawingml/2006/main">
          <a:off x="3076576" y="2442745"/>
          <a:ext cx="533399" cy="2718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0.3426</cdr:x>
      <cdr:y>0.02124</cdr:y>
    </cdr:from>
    <cdr:to>
      <cdr:x>0.50923</cdr:x>
      <cdr:y>0.18707</cdr:y>
    </cdr:to>
    <cdr:sp macro="" textlink="">
      <cdr:nvSpPr>
        <cdr:cNvPr id="7" name="Text Box 1028"/>
        <cdr:cNvSpPr txBox="1">
          <a:spLocks xmlns:a="http://schemas.openxmlformats.org/drawingml/2006/main" noChangeArrowheads="1"/>
        </cdr:cNvSpPr>
      </cdr:nvSpPr>
      <cdr:spPr bwMode="auto">
        <a:xfrm xmlns:a="http://schemas.openxmlformats.org/drawingml/2006/main">
          <a:off x="1236777" y="59479"/>
          <a:ext cx="601548" cy="4643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a:t>
          </a:r>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18</xdr:col>
      <xdr:colOff>522514</xdr:colOff>
      <xdr:row>6</xdr:row>
      <xdr:rowOff>63211</xdr:rowOff>
    </xdr:from>
    <xdr:to>
      <xdr:col>27</xdr:col>
      <xdr:colOff>23132</xdr:colOff>
      <xdr:row>17</xdr:row>
      <xdr:rowOff>39891</xdr:rowOff>
    </xdr:to>
    <xdr:graphicFrame macro="">
      <xdr:nvGraphicFramePr>
        <xdr:cNvPr id="1177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327932</xdr:colOff>
      <xdr:row>4</xdr:row>
      <xdr:rowOff>142874</xdr:rowOff>
    </xdr:from>
    <xdr:to>
      <xdr:col>35</xdr:col>
      <xdr:colOff>346982</xdr:colOff>
      <xdr:row>19</xdr:row>
      <xdr:rowOff>171449</xdr:rowOff>
    </xdr:to>
    <xdr:graphicFrame macro="">
      <xdr:nvGraphicFramePr>
        <xdr:cNvPr id="11779"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0.08068</cdr:y>
    </cdr:from>
    <cdr:to>
      <cdr:x>0.44739</cdr:x>
      <cdr:y>0.16634</cdr:y>
    </cdr:to>
    <cdr:sp macro="" textlink="">
      <cdr:nvSpPr>
        <cdr:cNvPr id="4097" name="Text Box 1025"/>
        <cdr:cNvSpPr txBox="1">
          <a:spLocks xmlns:a="http://schemas.openxmlformats.org/drawingml/2006/main" noChangeArrowheads="1"/>
        </cdr:cNvSpPr>
      </cdr:nvSpPr>
      <cdr:spPr bwMode="auto">
        <a:xfrm xmlns:a="http://schemas.openxmlformats.org/drawingml/2006/main">
          <a:off x="0" y="195204"/>
          <a:ext cx="1487225" cy="2072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strike="noStrike">
              <a:solidFill>
                <a:srgbClr val="000000"/>
              </a:solidFill>
              <a:latin typeface="ＭＳ Ｐゴシック"/>
              <a:ea typeface="ＭＳ Ｐゴシック"/>
            </a:rPr>
            <a:t>（特許出願件数：千件）</a:t>
          </a:r>
        </a:p>
      </cdr:txBody>
    </cdr:sp>
  </cdr:relSizeAnchor>
  <cdr:relSizeAnchor xmlns:cdr="http://schemas.openxmlformats.org/drawingml/2006/chartDrawing">
    <cdr:from>
      <cdr:x>0.62141</cdr:x>
      <cdr:y>0.9128</cdr:y>
    </cdr:from>
    <cdr:to>
      <cdr:x>0.78046</cdr:x>
      <cdr:y>0.98144</cdr:y>
    </cdr:to>
    <cdr:sp macro="" textlink="">
      <cdr:nvSpPr>
        <cdr:cNvPr id="4098" name="Text Box 1026"/>
        <cdr:cNvSpPr txBox="1">
          <a:spLocks xmlns:a="http://schemas.openxmlformats.org/drawingml/2006/main" noChangeArrowheads="1"/>
        </cdr:cNvSpPr>
      </cdr:nvSpPr>
      <cdr:spPr bwMode="auto">
        <a:xfrm xmlns:a="http://schemas.openxmlformats.org/drawingml/2006/main">
          <a:off x="2053177" y="2190694"/>
          <a:ext cx="525516" cy="1647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0.31723</cdr:x>
      <cdr:y>0.08541</cdr:y>
    </cdr:from>
    <cdr:to>
      <cdr:x>0.69696</cdr:x>
      <cdr:y>0.19099</cdr:y>
    </cdr:to>
    <cdr:sp macro="" textlink="">
      <cdr:nvSpPr>
        <cdr:cNvPr id="4099" name="Text Box 1027"/>
        <cdr:cNvSpPr txBox="1">
          <a:spLocks xmlns:a="http://schemas.openxmlformats.org/drawingml/2006/main" noChangeArrowheads="1"/>
        </cdr:cNvSpPr>
      </cdr:nvSpPr>
      <cdr:spPr bwMode="auto">
        <a:xfrm xmlns:a="http://schemas.openxmlformats.org/drawingml/2006/main">
          <a:off x="1048127" y="204982"/>
          <a:ext cx="1254672" cy="2533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（全国シェア：％）</a:t>
          </a:r>
        </a:p>
      </cdr:txBody>
    </cdr:sp>
  </cdr:relSizeAnchor>
  <cdr:relSizeAnchor xmlns:cdr="http://schemas.openxmlformats.org/drawingml/2006/chartDrawing">
    <cdr:from>
      <cdr:x>0.61466</cdr:x>
      <cdr:y>0.61155</cdr:y>
    </cdr:from>
    <cdr:to>
      <cdr:x>0.65825</cdr:x>
      <cdr:y>0.6119</cdr:y>
    </cdr:to>
    <cdr:sp macro="" textlink="">
      <cdr:nvSpPr>
        <cdr:cNvPr id="4101" name="Line 1029"/>
        <cdr:cNvSpPr>
          <a:spLocks xmlns:a="http://schemas.openxmlformats.org/drawingml/2006/main" noChangeShapeType="1"/>
        </cdr:cNvSpPr>
      </cdr:nvSpPr>
      <cdr:spPr bwMode="auto">
        <a:xfrm xmlns:a="http://schemas.openxmlformats.org/drawingml/2006/main" flipH="1" flipV="1">
          <a:off x="2030722" y="1461677"/>
          <a:ext cx="144000" cy="836"/>
        </a:xfrm>
        <a:prstGeom xmlns:a="http://schemas.openxmlformats.org/drawingml/2006/main" prst="line">
          <a:avLst/>
        </a:prstGeom>
        <a:noFill xmlns:a="http://schemas.openxmlformats.org/drawingml/2006/main"/>
        <a:ln xmlns:a="http://schemas.openxmlformats.org/drawingml/2006/main" w="635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0.60394</cdr:x>
      <cdr:y>0.71155</cdr:y>
    </cdr:from>
    <cdr:to>
      <cdr:x>0.6498</cdr:x>
      <cdr:y>0.72741</cdr:y>
    </cdr:to>
    <cdr:sp macro="" textlink="">
      <cdr:nvSpPr>
        <cdr:cNvPr id="7" name="Line 1028"/>
        <cdr:cNvSpPr>
          <a:spLocks xmlns:a="http://schemas.openxmlformats.org/drawingml/2006/main" noChangeShapeType="1"/>
        </cdr:cNvSpPr>
      </cdr:nvSpPr>
      <cdr:spPr bwMode="auto">
        <a:xfrm xmlns:a="http://schemas.openxmlformats.org/drawingml/2006/main" flipH="1" flipV="1">
          <a:off x="1994509" y="1701732"/>
          <a:ext cx="151454" cy="37930"/>
        </a:xfrm>
        <a:prstGeom xmlns:a="http://schemas.openxmlformats.org/drawingml/2006/main" prst="line">
          <a:avLst/>
        </a:prstGeom>
        <a:noFill xmlns:a="http://schemas.openxmlformats.org/drawingml/2006/main"/>
        <a:ln xmlns:a="http://schemas.openxmlformats.org/drawingml/2006/main" w="635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6.xml><?xml version="1.0" encoding="utf-8"?>
<c:userShapes xmlns:c="http://schemas.openxmlformats.org/drawingml/2006/chart">
  <cdr:relSizeAnchor xmlns:cdr="http://schemas.openxmlformats.org/drawingml/2006/chartDrawing">
    <cdr:from>
      <cdr:x>0</cdr:x>
      <cdr:y>0</cdr:y>
    </cdr:from>
    <cdr:to>
      <cdr:x>0.27447</cdr:x>
      <cdr:y>0.09254</cdr:y>
    </cdr:to>
    <cdr:sp macro="" textlink="">
      <cdr:nvSpPr>
        <cdr:cNvPr id="3" name="テキスト ボックス 2"/>
        <cdr:cNvSpPr txBox="1"/>
      </cdr:nvSpPr>
      <cdr:spPr>
        <a:xfrm xmlns:a="http://schemas.openxmlformats.org/drawingml/2006/main">
          <a:off x="0" y="0"/>
          <a:ext cx="383945" cy="20546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Overflow="clip" vert="horz" wrap="square" rtlCol="0" anchor="t">
          <a:noAutofit/>
        </a:bodyPr>
        <a:lstStyle xmlns:a="http://schemas.openxmlformats.org/drawingml/2006/main"/>
        <a:p xmlns:a="http://schemas.openxmlformats.org/drawingml/2006/main">
          <a:r>
            <a:rPr kumimoji="1" lang="en-US" altLang="ja-JP" sz="900"/>
            <a:t>(%)</a:t>
          </a:r>
          <a:endParaRPr kumimoji="1" lang="ja-JP" altLang="en-US" sz="900"/>
        </a:p>
      </cdr:txBody>
    </cdr:sp>
  </cdr:relSizeAnchor>
</c:userShapes>
</file>

<file path=xl/drawings/drawing27.xml><?xml version="1.0" encoding="utf-8"?>
<xdr:wsDr xmlns:xdr="http://schemas.openxmlformats.org/drawingml/2006/spreadsheetDrawing" xmlns:a="http://schemas.openxmlformats.org/drawingml/2006/main">
  <xdr:twoCellAnchor>
    <xdr:from>
      <xdr:col>8</xdr:col>
      <xdr:colOff>504825</xdr:colOff>
      <xdr:row>3</xdr:row>
      <xdr:rowOff>231321</xdr:rowOff>
    </xdr:from>
    <xdr:to>
      <xdr:col>16</xdr:col>
      <xdr:colOff>38100</xdr:colOff>
      <xdr:row>18</xdr:row>
      <xdr:rowOff>38100</xdr:rowOff>
    </xdr:to>
    <xdr:graphicFrame macro="">
      <xdr:nvGraphicFramePr>
        <xdr:cNvPr id="12517"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0.05503</cdr:x>
      <cdr:y>0</cdr:y>
    </cdr:from>
    <cdr:to>
      <cdr:x>0.20931</cdr:x>
      <cdr:y>0.09603</cdr:y>
    </cdr:to>
    <cdr:sp macro="" textlink="">
      <cdr:nvSpPr>
        <cdr:cNvPr id="5" name="テキスト ボックス 4"/>
        <cdr:cNvSpPr txBox="1"/>
      </cdr:nvSpPr>
      <cdr:spPr>
        <a:xfrm xmlns:a="http://schemas.openxmlformats.org/drawingml/2006/main">
          <a:off x="276226" y="0"/>
          <a:ext cx="774418"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t>(</a:t>
          </a:r>
          <a:r>
            <a:rPr lang="ja-JP" altLang="en-US" sz="1050"/>
            <a:t>社</a:t>
          </a:r>
          <a:r>
            <a:rPr lang="en-US" altLang="ja-JP" sz="1050"/>
            <a:t>)</a:t>
          </a:r>
          <a:endParaRPr lang="ja-JP" altLang="en-US" sz="1050"/>
        </a:p>
      </cdr:txBody>
    </cdr:sp>
  </cdr:relSizeAnchor>
  <cdr:relSizeAnchor xmlns:cdr="http://schemas.openxmlformats.org/drawingml/2006/chartDrawing">
    <cdr:from>
      <cdr:x>0.58299</cdr:x>
      <cdr:y>0</cdr:y>
    </cdr:from>
    <cdr:to>
      <cdr:x>0.71787</cdr:x>
      <cdr:y>0.08074</cdr:y>
    </cdr:to>
    <cdr:sp macro="" textlink="">
      <cdr:nvSpPr>
        <cdr:cNvPr id="6" name="テキスト ボックス 5"/>
        <cdr:cNvSpPr txBox="1"/>
      </cdr:nvSpPr>
      <cdr:spPr>
        <a:xfrm xmlns:a="http://schemas.openxmlformats.org/drawingml/2006/main">
          <a:off x="2915967" y="0"/>
          <a:ext cx="674636" cy="2276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100"/>
            <a:t>(%)</a:t>
          </a:r>
          <a:endParaRPr lang="ja-JP" altLang="en-US" sz="1100"/>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352425</xdr:colOff>
      <xdr:row>42</xdr:row>
      <xdr:rowOff>0</xdr:rowOff>
    </xdr:from>
    <xdr:to>
      <xdr:col>15</xdr:col>
      <xdr:colOff>152400</xdr:colOff>
      <xdr:row>42</xdr:row>
      <xdr:rowOff>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847724</xdr:colOff>
      <xdr:row>4</xdr:row>
      <xdr:rowOff>19050</xdr:rowOff>
    </xdr:from>
    <xdr:to>
      <xdr:col>12</xdr:col>
      <xdr:colOff>186417</xdr:colOff>
      <xdr:row>24</xdr:row>
      <xdr:rowOff>0</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542925</xdr:colOff>
      <xdr:row>5</xdr:row>
      <xdr:rowOff>114299</xdr:rowOff>
    </xdr:from>
    <xdr:to>
      <xdr:col>24</xdr:col>
      <xdr:colOff>633412</xdr:colOff>
      <xdr:row>21</xdr:row>
      <xdr:rowOff>128586</xdr:rowOff>
    </xdr:to>
    <xdr:graphicFrame macro="">
      <xdr:nvGraphicFramePr>
        <xdr:cNvPr id="22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0.905</cdr:x>
      <cdr:y>0.85597</cdr:y>
    </cdr:from>
    <cdr:to>
      <cdr:x>0.98502</cdr:x>
      <cdr:y>0.92597</cdr:y>
    </cdr:to>
    <cdr:sp macro="" textlink="">
      <cdr:nvSpPr>
        <cdr:cNvPr id="2049" name="Text Box 1"/>
        <cdr:cNvSpPr txBox="1">
          <a:spLocks xmlns:a="http://schemas.openxmlformats.org/drawingml/2006/main" noChangeArrowheads="1"/>
        </cdr:cNvSpPr>
      </cdr:nvSpPr>
      <cdr:spPr bwMode="auto">
        <a:xfrm xmlns:a="http://schemas.openxmlformats.org/drawingml/2006/main">
          <a:off x="3185763" y="1984387"/>
          <a:ext cx="285465" cy="1620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600" b="0" i="0" u="none" strike="noStrike" baseline="0">
              <a:solidFill>
                <a:srgbClr val="000000"/>
              </a:solidFill>
              <a:latin typeface="ＭＳ Ｐゴシック"/>
              <a:ea typeface="ＭＳ Ｐゴシック"/>
            </a:rPr>
            <a:t>(</a:t>
          </a:r>
          <a:r>
            <a:rPr lang="ja-JP" altLang="en-US" sz="600" b="0" i="0" u="none" strike="noStrike" baseline="0">
              <a:solidFill>
                <a:srgbClr val="000000"/>
              </a:solidFill>
              <a:latin typeface="ＭＳ Ｐゴシック"/>
              <a:ea typeface="ＭＳ Ｐゴシック"/>
            </a:rPr>
            <a:t>年月</a:t>
          </a:r>
          <a:r>
            <a:rPr lang="en-US" altLang="ja-JP" sz="6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0.14288</cdr:x>
      <cdr:y>0.29008</cdr:y>
    </cdr:from>
    <cdr:to>
      <cdr:x>0.27363</cdr:x>
      <cdr:y>0.29552</cdr:y>
    </cdr:to>
    <cdr:sp macro="" textlink="">
      <cdr:nvSpPr>
        <cdr:cNvPr id="58370" name="Text Box 1026"/>
        <cdr:cNvSpPr txBox="1">
          <a:spLocks xmlns:a="http://schemas.openxmlformats.org/drawingml/2006/main" noChangeArrowheads="1"/>
        </cdr:cNvSpPr>
      </cdr:nvSpPr>
      <cdr:spPr bwMode="auto">
        <a:xfrm xmlns:a="http://schemas.openxmlformats.org/drawingml/2006/main">
          <a:off x="563893" y="215928"/>
          <a:ext cx="513092" cy="39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Ｐゴシック"/>
              <a:ea typeface="ＭＳ Ｐゴシック"/>
            </a:rPr>
            <a:t>（兆円）</a:t>
          </a:r>
        </a:p>
      </cdr:txBody>
    </cdr:sp>
  </cdr:relSizeAnchor>
</c:userShapes>
</file>

<file path=xl/drawings/drawing31.xml><?xml version="1.0" encoding="utf-8"?>
<c:userShapes xmlns:c="http://schemas.openxmlformats.org/drawingml/2006/chart">
  <cdr:relSizeAnchor xmlns:cdr="http://schemas.openxmlformats.org/drawingml/2006/chartDrawing">
    <cdr:from>
      <cdr:x>0.91377</cdr:x>
      <cdr:y>0.86683</cdr:y>
    </cdr:from>
    <cdr:to>
      <cdr:x>0.99283</cdr:x>
      <cdr:y>0.95714</cdr:y>
    </cdr:to>
    <cdr:sp macro="" textlink="">
      <cdr:nvSpPr>
        <cdr:cNvPr id="2049" name="Text Box 1"/>
        <cdr:cNvSpPr txBox="1">
          <a:spLocks xmlns:a="http://schemas.openxmlformats.org/drawingml/2006/main" noChangeArrowheads="1"/>
        </cdr:cNvSpPr>
      </cdr:nvSpPr>
      <cdr:spPr bwMode="auto">
        <a:xfrm xmlns:a="http://schemas.openxmlformats.org/drawingml/2006/main">
          <a:off x="5022025" y="2955857"/>
          <a:ext cx="434507" cy="307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0.05715</cdr:x>
      <cdr:y>0.01948</cdr:y>
    </cdr:from>
    <cdr:to>
      <cdr:x>0.20582</cdr:x>
      <cdr:y>0.08884</cdr:y>
    </cdr:to>
    <cdr:sp macro="" textlink="">
      <cdr:nvSpPr>
        <cdr:cNvPr id="68610" name="Text Box 1026"/>
        <cdr:cNvSpPr txBox="1">
          <a:spLocks xmlns:a="http://schemas.openxmlformats.org/drawingml/2006/main" noChangeArrowheads="1"/>
        </cdr:cNvSpPr>
      </cdr:nvSpPr>
      <cdr:spPr bwMode="auto">
        <a:xfrm xmlns:a="http://schemas.openxmlformats.org/drawingml/2006/main">
          <a:off x="314073" y="66414"/>
          <a:ext cx="817079" cy="2365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（兆円）</a:t>
          </a:r>
        </a:p>
      </cdr:txBody>
    </cdr:sp>
  </cdr:relSizeAnchor>
</c:userShapes>
</file>

<file path=xl/drawings/drawing32.xml><?xml version="1.0" encoding="utf-8"?>
<xdr:wsDr xmlns:xdr="http://schemas.openxmlformats.org/drawingml/2006/spreadsheetDrawing" xmlns:a="http://schemas.openxmlformats.org/drawingml/2006/main">
  <xdr:oneCellAnchor>
    <xdr:from>
      <xdr:col>16</xdr:col>
      <xdr:colOff>333375</xdr:colOff>
      <xdr:row>18</xdr:row>
      <xdr:rowOff>247650</xdr:rowOff>
    </xdr:from>
    <xdr:ext cx="4105275" cy="3400425"/>
    <xdr:sp macro="" textlink="">
      <xdr:nvSpPr>
        <xdr:cNvPr id="2" name="AutoShape 59"/>
        <xdr:cNvSpPr>
          <a:spLocks noChangeAspect="1" noChangeArrowheads="1"/>
        </xdr:cNvSpPr>
      </xdr:nvSpPr>
      <xdr:spPr bwMode="auto">
        <a:xfrm>
          <a:off x="12677775" y="3771900"/>
          <a:ext cx="4105275"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9</xdr:col>
      <xdr:colOff>92653</xdr:colOff>
      <xdr:row>3</xdr:row>
      <xdr:rowOff>216477</xdr:rowOff>
    </xdr:from>
    <xdr:to>
      <xdr:col>17</xdr:col>
      <xdr:colOff>568903</xdr:colOff>
      <xdr:row>25</xdr:row>
      <xdr:rowOff>62345</xdr:rowOff>
    </xdr:to>
    <xdr:graphicFrame macro="">
      <xdr:nvGraphicFramePr>
        <xdr:cNvPr id="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0.79898</cdr:x>
      <cdr:y>0.09451</cdr:y>
    </cdr:from>
    <cdr:to>
      <cdr:x>1</cdr:x>
      <cdr:y>0.25261</cdr:y>
    </cdr:to>
    <cdr:sp macro="" textlink="">
      <cdr:nvSpPr>
        <cdr:cNvPr id="5" name="テキスト ボックス 4"/>
        <cdr:cNvSpPr txBox="1"/>
      </cdr:nvSpPr>
      <cdr:spPr>
        <a:xfrm xmlns:a="http://schemas.openxmlformats.org/drawingml/2006/main">
          <a:off x="5069784" y="389242"/>
          <a:ext cx="1275522" cy="651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900"/>
            <a:t>生産額</a:t>
          </a:r>
          <a:endParaRPr lang="en-US" altLang="ja-JP" sz="900"/>
        </a:p>
        <a:p xmlns:a="http://schemas.openxmlformats.org/drawingml/2006/main">
          <a:pPr algn="l"/>
          <a:r>
            <a:rPr lang="ja-JP" altLang="en-US" sz="900"/>
            <a:t>　　大阪市（千億円）</a:t>
          </a:r>
          <a:endParaRPr lang="en-US" altLang="ja-JP" sz="900"/>
        </a:p>
        <a:p xmlns:a="http://schemas.openxmlformats.org/drawingml/2006/main">
          <a:pPr algn="l">
            <a:lnSpc>
              <a:spcPts val="1200"/>
            </a:lnSpc>
          </a:pPr>
          <a:r>
            <a:rPr lang="ja-JP" altLang="en-US" sz="900"/>
            <a:t>　　全国　 （兆円）</a:t>
          </a:r>
        </a:p>
      </cdr:txBody>
    </cdr:sp>
  </cdr:relSizeAnchor>
  <cdr:relSizeAnchor xmlns:cdr="http://schemas.openxmlformats.org/drawingml/2006/chartDrawing">
    <cdr:from>
      <cdr:x>0.48054</cdr:x>
      <cdr:y>0.9215</cdr:y>
    </cdr:from>
    <cdr:to>
      <cdr:x>0.48054</cdr:x>
      <cdr:y>0.9215</cdr:y>
    </cdr:to>
    <cdr:sp macro="" textlink="">
      <cdr:nvSpPr>
        <cdr:cNvPr id="7" name="テキスト ボックス 6"/>
        <cdr:cNvSpPr txBox="1"/>
      </cdr:nvSpPr>
      <cdr:spPr>
        <a:xfrm xmlns:a="http://schemas.openxmlformats.org/drawingml/2006/main">
          <a:off x="3896531" y="3154148"/>
          <a:ext cx="591886" cy="341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（年）</a:t>
          </a:r>
        </a:p>
      </cdr:txBody>
    </cdr:sp>
  </cdr:relSizeAnchor>
  <cdr:relSizeAnchor xmlns:cdr="http://schemas.openxmlformats.org/drawingml/2006/chartDrawing">
    <cdr:from>
      <cdr:x>0.23806</cdr:x>
      <cdr:y>0.13877</cdr:y>
    </cdr:from>
    <cdr:to>
      <cdr:x>0.44987</cdr:x>
      <cdr:y>0.25818</cdr:y>
    </cdr:to>
    <cdr:sp macro="" textlink="">
      <cdr:nvSpPr>
        <cdr:cNvPr id="6" name="テキスト ボックス 5"/>
        <cdr:cNvSpPr txBox="1"/>
      </cdr:nvSpPr>
      <cdr:spPr>
        <a:xfrm xmlns:a="http://schemas.openxmlformats.org/drawingml/2006/main">
          <a:off x="1626870" y="571519"/>
          <a:ext cx="1447506" cy="491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200"/>
            </a:lnSpc>
          </a:pPr>
          <a:r>
            <a:rPr lang="ja-JP" altLang="en-US" sz="900"/>
            <a:t>事業所数（千ヵ所）</a:t>
          </a:r>
          <a:endParaRPr lang="en-US" altLang="ja-JP" sz="900"/>
        </a:p>
        <a:p xmlns:a="http://schemas.openxmlformats.org/drawingml/2006/main">
          <a:pPr algn="l">
            <a:lnSpc>
              <a:spcPts val="1100"/>
            </a:lnSpc>
          </a:pPr>
          <a:r>
            <a:rPr lang="ja-JP" altLang="en-US" sz="900"/>
            <a:t>従業者数（万人）</a:t>
          </a:r>
        </a:p>
      </cdr:txBody>
    </cdr:sp>
  </cdr:relSizeAnchor>
  <cdr:relSizeAnchor xmlns:cdr="http://schemas.openxmlformats.org/drawingml/2006/chartDrawing">
    <cdr:from>
      <cdr:x>0.60877</cdr:x>
      <cdr:y>0.9405</cdr:y>
    </cdr:from>
    <cdr:to>
      <cdr:x>0.60901</cdr:x>
      <cdr:y>0.9405</cdr:y>
    </cdr:to>
    <cdr:sp macro="" textlink="">
      <cdr:nvSpPr>
        <cdr:cNvPr id="10" name="テキスト ボックス 9"/>
        <cdr:cNvSpPr txBox="1"/>
      </cdr:nvSpPr>
      <cdr:spPr>
        <a:xfrm xmlns:a="http://schemas.openxmlformats.org/drawingml/2006/main">
          <a:off x="4857349" y="3033443"/>
          <a:ext cx="1181501" cy="2325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t>(</a:t>
          </a:r>
          <a:r>
            <a:rPr lang="ja-JP" altLang="en-US" sz="1000"/>
            <a:t>年・年度</a:t>
          </a:r>
          <a:r>
            <a:rPr lang="en-US" altLang="ja-JP" sz="1000"/>
            <a:t>)</a:t>
          </a:r>
          <a:endParaRPr lang="ja-JP" altLang="en-US" sz="1000"/>
        </a:p>
      </cdr:txBody>
    </cdr:sp>
  </cdr:relSizeAnchor>
  <cdr:relSizeAnchor xmlns:cdr="http://schemas.openxmlformats.org/drawingml/2006/chartDrawing">
    <cdr:from>
      <cdr:x>0.89542</cdr:x>
      <cdr:y>0.62415</cdr:y>
    </cdr:from>
    <cdr:to>
      <cdr:x>0.91818</cdr:x>
      <cdr:y>0.64207</cdr:y>
    </cdr:to>
    <cdr:cxnSp macro="">
      <cdr:nvCxnSpPr>
        <cdr:cNvPr id="38" name="直線コネクタ 37"/>
        <cdr:cNvCxnSpPr/>
      </cdr:nvCxnSpPr>
      <cdr:spPr>
        <a:xfrm xmlns:a="http://schemas.openxmlformats.org/drawingml/2006/main" flipH="1">
          <a:off x="6119282" y="2570597"/>
          <a:ext cx="155542" cy="73804"/>
        </a:xfrm>
        <a:prstGeom xmlns:a="http://schemas.openxmlformats.org/drawingml/2006/main" prst="line">
          <a:avLst/>
        </a:prstGeom>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0.8205</cdr:x>
      <cdr:y>0.1531</cdr:y>
    </cdr:from>
    <cdr:to>
      <cdr:x>0.82864</cdr:x>
      <cdr:y>0.21331</cdr:y>
    </cdr:to>
    <cdr:sp macro="" textlink="">
      <cdr:nvSpPr>
        <cdr:cNvPr id="2" name="左大かっこ 1"/>
        <cdr:cNvSpPr/>
      </cdr:nvSpPr>
      <cdr:spPr>
        <a:xfrm xmlns:a="http://schemas.openxmlformats.org/drawingml/2006/main">
          <a:off x="5206294" y="630551"/>
          <a:ext cx="51651" cy="247977"/>
        </a:xfrm>
        <a:prstGeom xmlns:a="http://schemas.openxmlformats.org/drawingml/2006/main" prst="leftBracket">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0.24492</cdr:x>
      <cdr:y>0.01636</cdr:y>
    </cdr:from>
    <cdr:to>
      <cdr:x>0.45673</cdr:x>
      <cdr:y>0.1459</cdr:y>
    </cdr:to>
    <cdr:grpSp>
      <cdr:nvGrpSpPr>
        <cdr:cNvPr id="3" name="グループ化 2"/>
        <cdr:cNvGrpSpPr/>
      </cdr:nvGrpSpPr>
      <cdr:grpSpPr>
        <a:xfrm xmlns:a="http://schemas.openxmlformats.org/drawingml/2006/main">
          <a:off x="1343542" y="75058"/>
          <a:ext cx="1161913" cy="594315"/>
          <a:chOff x="1674192" y="150192"/>
          <a:chExt cx="1343999" cy="533514"/>
        </a:xfrm>
      </cdr:grpSpPr>
      <cdr:sp macro="" textlink="">
        <cdr:nvSpPr>
          <cdr:cNvPr id="13" name="テキスト ボックス 1"/>
          <cdr:cNvSpPr txBox="1"/>
        </cdr:nvSpPr>
        <cdr:spPr>
          <a:xfrm xmlns:a="http://schemas.openxmlformats.org/drawingml/2006/main">
            <a:off x="1674192" y="150192"/>
            <a:ext cx="1343999" cy="5335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200"/>
              </a:lnSpc>
            </a:pPr>
            <a:r>
              <a:rPr lang="ja-JP" altLang="en-US" sz="900"/>
              <a:t>販売額</a:t>
            </a:r>
            <a:endParaRPr lang="en-US" altLang="ja-JP" sz="900"/>
          </a:p>
          <a:p xmlns:a="http://schemas.openxmlformats.org/drawingml/2006/main">
            <a:pPr algn="l">
              <a:lnSpc>
                <a:spcPts val="1200"/>
              </a:lnSpc>
            </a:pPr>
            <a:r>
              <a:rPr lang="ja-JP" altLang="en-US" sz="900"/>
              <a:t>　大阪市（兆円）</a:t>
            </a:r>
            <a:endParaRPr lang="en-US" altLang="ja-JP" sz="900"/>
          </a:p>
          <a:p xmlns:a="http://schemas.openxmlformats.org/drawingml/2006/main">
            <a:pPr algn="l">
              <a:lnSpc>
                <a:spcPts val="1100"/>
              </a:lnSpc>
            </a:pPr>
            <a:r>
              <a:rPr lang="ja-JP" altLang="en-US" sz="900"/>
              <a:t>　全国　</a:t>
            </a:r>
            <a:r>
              <a:rPr lang="ja-JP" altLang="en-US" sz="900" baseline="0"/>
              <a:t> </a:t>
            </a:r>
            <a:r>
              <a:rPr lang="ja-JP" altLang="en-US" sz="900"/>
              <a:t>（十兆円）</a:t>
            </a:r>
          </a:p>
        </cdr:txBody>
      </cdr:sp>
      <cdr:sp macro="" textlink="">
        <cdr:nvSpPr>
          <cdr:cNvPr id="24" name="左大かっこ 23"/>
          <cdr:cNvSpPr/>
        </cdr:nvSpPr>
        <cdr:spPr>
          <a:xfrm xmlns:a="http://schemas.openxmlformats.org/drawingml/2006/main">
            <a:off x="1774028" y="405255"/>
            <a:ext cx="50890" cy="247976"/>
          </a:xfrm>
          <a:prstGeom xmlns:a="http://schemas.openxmlformats.org/drawingml/2006/main" prst="leftBracket">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0.66065</cdr:x>
      <cdr:y>0.84268</cdr:y>
    </cdr:from>
    <cdr:to>
      <cdr:x>1</cdr:x>
      <cdr:y>1</cdr:y>
    </cdr:to>
    <cdr:sp macro="" textlink="">
      <cdr:nvSpPr>
        <cdr:cNvPr id="11" name="テキスト ボックス 1"/>
        <cdr:cNvSpPr txBox="1"/>
      </cdr:nvSpPr>
      <cdr:spPr>
        <a:xfrm xmlns:a="http://schemas.openxmlformats.org/drawingml/2006/main">
          <a:off x="4192026" y="3470600"/>
          <a:ext cx="2153280" cy="64792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lnSpc>
              <a:spcPts val="800"/>
            </a:lnSpc>
          </a:pPr>
          <a:r>
            <a:rPr lang="ja-JP" altLang="en-US" sz="900"/>
            <a:t>（年・年度）</a:t>
          </a:r>
        </a:p>
      </cdr:txBody>
    </cdr:sp>
  </cdr:relSizeAnchor>
</c:userShapes>
</file>

<file path=xl/drawings/drawing34.xml><?xml version="1.0" encoding="utf-8"?>
<xdr:wsDr xmlns:xdr="http://schemas.openxmlformats.org/drawingml/2006/spreadsheetDrawing" xmlns:a="http://schemas.openxmlformats.org/drawingml/2006/main">
  <xdr:twoCellAnchor>
    <xdr:from>
      <xdr:col>10</xdr:col>
      <xdr:colOff>127291</xdr:colOff>
      <xdr:row>3</xdr:row>
      <xdr:rowOff>120362</xdr:rowOff>
    </xdr:from>
    <xdr:to>
      <xdr:col>17</xdr:col>
      <xdr:colOff>315193</xdr:colOff>
      <xdr:row>26</xdr:row>
      <xdr:rowOff>120362</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0.28433</cdr:x>
      <cdr:y>0.24563</cdr:y>
    </cdr:from>
    <cdr:to>
      <cdr:x>0.42509</cdr:x>
      <cdr:y>0.33409</cdr:y>
    </cdr:to>
    <cdr:sp macro="" textlink="">
      <cdr:nvSpPr>
        <cdr:cNvPr id="49153" name="Line 1"/>
        <cdr:cNvSpPr>
          <a:spLocks xmlns:a="http://schemas.openxmlformats.org/drawingml/2006/main" noChangeShapeType="1"/>
        </cdr:cNvSpPr>
      </cdr:nvSpPr>
      <cdr:spPr bwMode="auto">
        <a:xfrm xmlns:a="http://schemas.openxmlformats.org/drawingml/2006/main">
          <a:off x="1365648" y="819150"/>
          <a:ext cx="676068" cy="295004"/>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0.28869</cdr:x>
      <cdr:y>0.51224</cdr:y>
    </cdr:from>
    <cdr:to>
      <cdr:x>0.36873</cdr:x>
      <cdr:y>0.5136</cdr:y>
    </cdr:to>
    <cdr:sp macro="" textlink="">
      <cdr:nvSpPr>
        <cdr:cNvPr id="49154" name="Line 2"/>
        <cdr:cNvSpPr>
          <a:spLocks xmlns:a="http://schemas.openxmlformats.org/drawingml/2006/main" noChangeShapeType="1"/>
        </cdr:cNvSpPr>
      </cdr:nvSpPr>
      <cdr:spPr bwMode="auto">
        <a:xfrm xmlns:a="http://schemas.openxmlformats.org/drawingml/2006/main">
          <a:off x="1386585" y="1708274"/>
          <a:ext cx="384431" cy="4535"/>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0.25335</cdr:x>
      <cdr:y>0.3331</cdr:y>
    </cdr:from>
    <cdr:to>
      <cdr:x>0.40802</cdr:x>
      <cdr:y>0.37074</cdr:y>
    </cdr:to>
    <cdr:sp macro="" textlink="">
      <cdr:nvSpPr>
        <cdr:cNvPr id="49155" name="Line 3"/>
        <cdr:cNvSpPr>
          <a:spLocks xmlns:a="http://schemas.openxmlformats.org/drawingml/2006/main" noChangeShapeType="1"/>
        </cdr:cNvSpPr>
      </cdr:nvSpPr>
      <cdr:spPr bwMode="auto">
        <a:xfrm xmlns:a="http://schemas.openxmlformats.org/drawingml/2006/main">
          <a:off x="1216819" y="1110853"/>
          <a:ext cx="742888" cy="125527"/>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0.28681</cdr:x>
      <cdr:y>0.7219</cdr:y>
    </cdr:from>
    <cdr:to>
      <cdr:x>0.43816</cdr:x>
      <cdr:y>0.81685</cdr:y>
    </cdr:to>
    <cdr:sp macro="" textlink="">
      <cdr:nvSpPr>
        <cdr:cNvPr id="49156" name="Line 4"/>
        <cdr:cNvSpPr>
          <a:spLocks xmlns:a="http://schemas.openxmlformats.org/drawingml/2006/main" noChangeShapeType="1"/>
        </cdr:cNvSpPr>
      </cdr:nvSpPr>
      <cdr:spPr bwMode="auto">
        <a:xfrm xmlns:a="http://schemas.openxmlformats.org/drawingml/2006/main" flipV="1">
          <a:off x="1377554" y="2407508"/>
          <a:ext cx="726911" cy="316641"/>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0.29673</cdr:x>
      <cdr:y>0.42056</cdr:y>
    </cdr:from>
    <cdr:to>
      <cdr:x>0.38171</cdr:x>
      <cdr:y>0.43346</cdr:y>
    </cdr:to>
    <cdr:sp macro="" textlink="">
      <cdr:nvSpPr>
        <cdr:cNvPr id="49157" name="Line 5"/>
        <cdr:cNvSpPr>
          <a:spLocks xmlns:a="http://schemas.openxmlformats.org/drawingml/2006/main" noChangeShapeType="1"/>
        </cdr:cNvSpPr>
      </cdr:nvSpPr>
      <cdr:spPr bwMode="auto">
        <a:xfrm xmlns:a="http://schemas.openxmlformats.org/drawingml/2006/main">
          <a:off x="1425179" y="1402556"/>
          <a:ext cx="408170" cy="43008"/>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0.44989</cdr:x>
      <cdr:y>0.4524</cdr:y>
    </cdr:from>
    <cdr:to>
      <cdr:x>0.66345</cdr:x>
      <cdr:y>0.6114</cdr:y>
    </cdr:to>
    <cdr:sp macro="" textlink="">
      <cdr:nvSpPr>
        <cdr:cNvPr id="49159" name="Text Box 7"/>
        <cdr:cNvSpPr txBox="1">
          <a:spLocks xmlns:a="http://schemas.openxmlformats.org/drawingml/2006/main" noChangeArrowheads="1"/>
        </cdr:cNvSpPr>
      </cdr:nvSpPr>
      <cdr:spPr bwMode="auto">
        <a:xfrm xmlns:a="http://schemas.openxmlformats.org/drawingml/2006/main">
          <a:off x="2162175" y="1487261"/>
          <a:ext cx="1026372" cy="5227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000" b="0" i="0" u="none" strike="noStrike" baseline="0">
              <a:solidFill>
                <a:srgbClr val="000000"/>
              </a:solidFill>
              <a:latin typeface="ＭＳ Ｐゴシック"/>
              <a:ea typeface="ＭＳ Ｐゴシック"/>
            </a:rPr>
            <a:t>2013</a:t>
          </a:r>
          <a:r>
            <a:rPr lang="ja-JP" altLang="en-US" sz="1000" b="0" i="0" u="none" strike="noStrike" baseline="0">
              <a:solidFill>
                <a:srgbClr val="000000"/>
              </a:solidFill>
              <a:latin typeface="ＭＳ Ｐゴシック"/>
              <a:ea typeface="ＭＳ Ｐゴシック"/>
            </a:rPr>
            <a:t>年</a:t>
          </a:r>
        </a:p>
        <a:p xmlns:a="http://schemas.openxmlformats.org/drawingml/2006/main">
          <a:pPr algn="ctr" rtl="0">
            <a:lnSpc>
              <a:spcPts val="900"/>
            </a:lnSpc>
            <a:defRPr sz="1000"/>
          </a:pPr>
          <a:r>
            <a:rPr lang="en-US" altLang="ja-JP" sz="1000" b="0" i="0" u="none" strike="noStrike" baseline="0">
              <a:solidFill>
                <a:srgbClr val="000000"/>
              </a:solidFill>
              <a:latin typeface="ＭＳ Ｐゴシック"/>
              <a:ea typeface="ＭＳ Ｐゴシック"/>
            </a:rPr>
            <a:t>30</a:t>
          </a:r>
          <a:r>
            <a:rPr lang="ja-JP" altLang="en-US" sz="1000" b="0" i="0" u="none" strike="noStrike" baseline="0">
              <a:solidFill>
                <a:srgbClr val="000000"/>
              </a:solidFill>
              <a:latin typeface="ＭＳ Ｐゴシック"/>
              <a:ea typeface="ＭＳ Ｐゴシック"/>
            </a:rPr>
            <a:t>兆</a:t>
          </a:r>
          <a:r>
            <a:rPr lang="en-US" altLang="ja-JP" sz="1000" b="0" i="0" u="none" strike="noStrike" baseline="0">
              <a:solidFill>
                <a:srgbClr val="000000"/>
              </a:solidFill>
              <a:latin typeface="ＭＳ Ｐゴシック"/>
              <a:ea typeface="ＭＳ Ｐゴシック"/>
            </a:rPr>
            <a:t>8,055</a:t>
          </a:r>
          <a:r>
            <a:rPr lang="ja-JP" altLang="en-US" sz="1000" b="0" i="0" u="none" strike="noStrike" baseline="0">
              <a:solidFill>
                <a:srgbClr val="000000"/>
              </a:solidFill>
              <a:latin typeface="ＭＳ Ｐゴシック"/>
              <a:ea typeface="ＭＳ Ｐゴシック"/>
            </a:rPr>
            <a:t>億円</a:t>
          </a:r>
        </a:p>
      </cdr:txBody>
    </cdr:sp>
  </cdr:relSizeAnchor>
  <cdr:relSizeAnchor xmlns:cdr="http://schemas.openxmlformats.org/drawingml/2006/chartDrawing">
    <cdr:from>
      <cdr:x>0.63351</cdr:x>
      <cdr:y>0.20457</cdr:y>
    </cdr:from>
    <cdr:to>
      <cdr:x>0.69584</cdr:x>
      <cdr:y>0.29826</cdr:y>
    </cdr:to>
    <cdr:sp macro="" textlink="">
      <cdr:nvSpPr>
        <cdr:cNvPr id="49161" name="Line 9"/>
        <cdr:cNvSpPr>
          <a:spLocks xmlns:a="http://schemas.openxmlformats.org/drawingml/2006/main" noChangeShapeType="1"/>
        </cdr:cNvSpPr>
      </cdr:nvSpPr>
      <cdr:spPr bwMode="auto">
        <a:xfrm xmlns:a="http://schemas.openxmlformats.org/drawingml/2006/main" flipV="1">
          <a:off x="3042748" y="682228"/>
          <a:ext cx="299337" cy="312458"/>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0.48398</cdr:x>
      <cdr:y>0.63616</cdr:y>
    </cdr:from>
    <cdr:to>
      <cdr:x>0.64134</cdr:x>
      <cdr:y>0.71899</cdr:y>
    </cdr:to>
    <cdr:grpSp>
      <cdr:nvGrpSpPr>
        <cdr:cNvPr id="67" name="グループ化 66"/>
        <cdr:cNvGrpSpPr/>
      </cdr:nvGrpSpPr>
      <cdr:grpSpPr>
        <a:xfrm xmlns:a="http://schemas.openxmlformats.org/drawingml/2006/main">
          <a:off x="2251540" y="1990954"/>
          <a:ext cx="732060" cy="259228"/>
          <a:chOff x="1645587" y="2021167"/>
          <a:chExt cx="699599" cy="263222"/>
        </a:xfrm>
      </cdr:grpSpPr>
      <cdr:sp macro="" textlink="">
        <cdr:nvSpPr>
          <cdr:cNvPr id="86028" name="Rectangle 12"/>
          <cdr:cNvSpPr>
            <a:spLocks xmlns:a="http://schemas.openxmlformats.org/drawingml/2006/main" noChangeArrowheads="1"/>
          </cdr:cNvSpPr>
        </cdr:nvSpPr>
        <cdr:spPr bwMode="auto">
          <a:xfrm xmlns:a="http://schemas.openxmlformats.org/drawingml/2006/main">
            <a:off x="1653744" y="2133818"/>
            <a:ext cx="691442" cy="150571"/>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000" b="0" i="0" u="none" strike="noStrike" baseline="0">
                <a:solidFill>
                  <a:sysClr val="windowText" lastClr="000000"/>
                </a:solidFill>
                <a:latin typeface="ＭＳ Ｐゴシック"/>
                <a:ea typeface="ＭＳ Ｐゴシック"/>
              </a:rPr>
              <a:t>62.8%</a:t>
            </a:r>
          </a:p>
        </cdr:txBody>
      </cdr:sp>
      <cdr:sp macro="" textlink="">
        <cdr:nvSpPr>
          <cdr:cNvPr id="86029" name="Rectangle 13"/>
          <cdr:cNvSpPr>
            <a:spLocks xmlns:a="http://schemas.openxmlformats.org/drawingml/2006/main" noChangeArrowheads="1"/>
          </cdr:cNvSpPr>
        </cdr:nvSpPr>
        <cdr:spPr bwMode="auto">
          <a:xfrm xmlns:a="http://schemas.openxmlformats.org/drawingml/2006/main">
            <a:off x="1645587" y="2021167"/>
            <a:ext cx="694502" cy="139671"/>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ysClr val="windowText" lastClr="000000"/>
                </a:solidFill>
                <a:latin typeface="ＭＳ Ｐゴシック"/>
                <a:ea typeface="ＭＳ Ｐゴシック"/>
              </a:rPr>
              <a:t>生産･資本財</a:t>
            </a:r>
          </a:p>
        </cdr:txBody>
      </cdr:sp>
    </cdr:grpSp>
  </cdr:relSizeAnchor>
  <cdr:relSizeAnchor xmlns:cdr="http://schemas.openxmlformats.org/drawingml/2006/chartDrawing">
    <cdr:from>
      <cdr:x>0.37908</cdr:x>
      <cdr:y>0.44533</cdr:y>
    </cdr:from>
    <cdr:to>
      <cdr:x>0.47564</cdr:x>
      <cdr:y>0.5302</cdr:y>
    </cdr:to>
    <cdr:grpSp>
      <cdr:nvGrpSpPr>
        <cdr:cNvPr id="68" name="グループ化 67"/>
        <cdr:cNvGrpSpPr/>
      </cdr:nvGrpSpPr>
      <cdr:grpSpPr>
        <a:xfrm xmlns:a="http://schemas.openxmlformats.org/drawingml/2006/main">
          <a:off x="1763531" y="1393724"/>
          <a:ext cx="449210" cy="265613"/>
          <a:chOff x="1168580" y="1321749"/>
          <a:chExt cx="398053" cy="269669"/>
        </a:xfrm>
      </cdr:grpSpPr>
      <cdr:sp macro="" textlink="">
        <cdr:nvSpPr>
          <cdr:cNvPr id="86030" name="Rectangle 14"/>
          <cdr:cNvSpPr>
            <a:spLocks xmlns:a="http://schemas.openxmlformats.org/drawingml/2006/main" noChangeArrowheads="1"/>
          </cdr:cNvSpPr>
        </cdr:nvSpPr>
        <cdr:spPr bwMode="auto">
          <a:xfrm xmlns:a="http://schemas.openxmlformats.org/drawingml/2006/main">
            <a:off x="1168580" y="1442980"/>
            <a:ext cx="398052" cy="148438"/>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ctr" rtl="0">
              <a:defRPr sz="1000"/>
            </a:pPr>
            <a:r>
              <a:rPr lang="en-US" altLang="ja-JP" sz="900" b="0" i="0" u="none" strike="noStrike" baseline="0">
                <a:solidFill>
                  <a:srgbClr val="000000"/>
                </a:solidFill>
                <a:latin typeface="ＭＳ Ｐゴシック"/>
                <a:ea typeface="ＭＳ Ｐゴシック"/>
              </a:rPr>
              <a:t>28.5%</a:t>
            </a:r>
          </a:p>
        </cdr:txBody>
      </cdr:sp>
      <cdr:sp macro="" textlink="">
        <cdr:nvSpPr>
          <cdr:cNvPr id="86031" name="Rectangle 15"/>
          <cdr:cNvSpPr>
            <a:spLocks xmlns:a="http://schemas.openxmlformats.org/drawingml/2006/main" noChangeArrowheads="1"/>
          </cdr:cNvSpPr>
        </cdr:nvSpPr>
        <cdr:spPr bwMode="auto">
          <a:xfrm xmlns:a="http://schemas.openxmlformats.org/drawingml/2006/main">
            <a:off x="1170103" y="1321749"/>
            <a:ext cx="396530" cy="150825"/>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消費財</a:t>
            </a:r>
          </a:p>
        </cdr:txBody>
      </cdr:sp>
    </cdr:grpSp>
  </cdr:relSizeAnchor>
  <cdr:relSizeAnchor xmlns:cdr="http://schemas.openxmlformats.org/drawingml/2006/chartDrawing">
    <cdr:from>
      <cdr:x>0.09697</cdr:x>
      <cdr:y>0.3756</cdr:y>
    </cdr:from>
    <cdr:to>
      <cdr:x>0.32096</cdr:x>
      <cdr:y>0.50177</cdr:y>
    </cdr:to>
    <cdr:sp macro="" textlink="">
      <cdr:nvSpPr>
        <cdr:cNvPr id="17" name="テキスト ボックス 16"/>
        <cdr:cNvSpPr txBox="1"/>
      </cdr:nvSpPr>
      <cdr:spPr>
        <a:xfrm xmlns:a="http://schemas.openxmlformats.org/drawingml/2006/main">
          <a:off x="465398" y="1207534"/>
          <a:ext cx="1074964" cy="4051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ja-JP" altLang="ja-JP" sz="1000" b="0" i="0" baseline="0">
              <a:latin typeface="+mn-ea"/>
              <a:ea typeface="+mn-ea"/>
              <a:cs typeface="+mn-cs"/>
            </a:rPr>
            <a:t>医薬品・化粧品等</a:t>
          </a:r>
          <a:br>
            <a:rPr lang="ja-JP" altLang="ja-JP" sz="1000" b="0" i="0" baseline="0">
              <a:latin typeface="+mn-ea"/>
              <a:ea typeface="+mn-ea"/>
              <a:cs typeface="+mn-cs"/>
            </a:rPr>
          </a:br>
          <a:r>
            <a:rPr lang="en-US" altLang="ja-JP" sz="1000" b="0" i="0" baseline="0">
              <a:latin typeface="+mn-ea"/>
              <a:ea typeface="+mn-ea"/>
              <a:cs typeface="+mn-cs"/>
            </a:rPr>
            <a:t>4.4%</a:t>
          </a:r>
          <a:endParaRPr lang="ja-JP" altLang="ja-JP" sz="1000" b="0" i="0" baseline="0">
            <a:latin typeface="+mn-ea"/>
            <a:ea typeface="+mn-ea"/>
            <a:cs typeface="+mn-cs"/>
          </a:endParaRPr>
        </a:p>
        <a:p xmlns:a="http://schemas.openxmlformats.org/drawingml/2006/main">
          <a:pPr algn="ctr">
            <a:lnSpc>
              <a:spcPts val="1000"/>
            </a:lnSpc>
          </a:pPr>
          <a:endParaRPr lang="ja-JP" altLang="en-US" sz="1050"/>
        </a:p>
      </cdr:txBody>
    </cdr:sp>
  </cdr:relSizeAnchor>
  <cdr:relSizeAnchor xmlns:cdr="http://schemas.openxmlformats.org/drawingml/2006/chartDrawing">
    <cdr:from>
      <cdr:x>0.18858</cdr:x>
      <cdr:y>0.03678</cdr:y>
    </cdr:from>
    <cdr:to>
      <cdr:x>0.54104</cdr:x>
      <cdr:y>0.18218</cdr:y>
    </cdr:to>
    <cdr:sp macro="" textlink="">
      <cdr:nvSpPr>
        <cdr:cNvPr id="18" name="テキスト ボックス 1"/>
        <cdr:cNvSpPr txBox="1"/>
      </cdr:nvSpPr>
      <cdr:spPr>
        <a:xfrm xmlns:a="http://schemas.openxmlformats.org/drawingml/2006/main">
          <a:off x="905059" y="118556"/>
          <a:ext cx="1691552" cy="46866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fontAlgn="base"/>
          <a:r>
            <a:rPr lang="ja-JP" altLang="ja-JP" sz="1000" b="0" i="0" baseline="0">
              <a:latin typeface="+mn-ea"/>
              <a:ea typeface="+mn-ea"/>
              <a:cs typeface="+mn-cs"/>
            </a:rPr>
            <a:t>家具・建具・</a:t>
          </a:r>
          <a:endParaRPr lang="en-US" altLang="ja-JP" sz="1000" b="0" i="0" baseline="0">
            <a:latin typeface="+mn-ea"/>
            <a:ea typeface="+mn-ea"/>
            <a:cs typeface="+mn-cs"/>
          </a:endParaRPr>
        </a:p>
        <a:p xmlns:a="http://schemas.openxmlformats.org/drawingml/2006/main">
          <a:pPr algn="ctr" rtl="0" fontAlgn="base"/>
          <a:r>
            <a:rPr lang="ja-JP" altLang="ja-JP" sz="1000" b="0" i="0" baseline="0">
              <a:latin typeface="+mn-ea"/>
              <a:ea typeface="+mn-ea"/>
              <a:cs typeface="+mn-cs"/>
            </a:rPr>
            <a:t>じゅう器</a:t>
          </a:r>
          <a:r>
            <a:rPr lang="ja-JP" altLang="en-US" sz="1000" b="0" i="0" baseline="0">
              <a:latin typeface="+mn-ea"/>
              <a:ea typeface="+mn-ea"/>
              <a:cs typeface="+mn-cs"/>
            </a:rPr>
            <a:t>　</a:t>
          </a:r>
          <a:r>
            <a:rPr lang="en-US" altLang="ja-JP" sz="1000" b="0" i="0" baseline="0">
              <a:latin typeface="+mn-ea"/>
              <a:ea typeface="+mn-ea"/>
              <a:cs typeface="+mn-cs"/>
            </a:rPr>
            <a:t>1.1%</a:t>
          </a:r>
          <a:endParaRPr lang="ja-JP" altLang="ja-JP" sz="1000" b="0" i="0" baseline="0">
            <a:latin typeface="+mn-ea"/>
            <a:ea typeface="+mn-ea"/>
            <a:cs typeface="+mn-cs"/>
          </a:endParaRPr>
        </a:p>
        <a:p xmlns:a="http://schemas.openxmlformats.org/drawingml/2006/main">
          <a:pPr algn="ctr">
            <a:lnSpc>
              <a:spcPts val="1000"/>
            </a:lnSpc>
          </a:pPr>
          <a:endParaRPr lang="ja-JP" altLang="en-US" sz="1050"/>
        </a:p>
      </cdr:txBody>
    </cdr:sp>
  </cdr:relSizeAnchor>
  <cdr:relSizeAnchor xmlns:cdr="http://schemas.openxmlformats.org/drawingml/2006/chartDrawing">
    <cdr:from>
      <cdr:x>0.09412</cdr:x>
      <cdr:y>0.62291</cdr:y>
    </cdr:from>
    <cdr:to>
      <cdr:x>0.32636</cdr:x>
      <cdr:y>0.73888</cdr:y>
    </cdr:to>
    <cdr:sp macro="" textlink="">
      <cdr:nvSpPr>
        <cdr:cNvPr id="19" name="テキスト ボックス 1"/>
        <cdr:cNvSpPr txBox="1"/>
      </cdr:nvSpPr>
      <cdr:spPr>
        <a:xfrm xmlns:a="http://schemas.openxmlformats.org/drawingml/2006/main">
          <a:off x="451726" y="2001560"/>
          <a:ext cx="1114583" cy="3730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ja-JP" sz="1000" b="0" i="0" baseline="0">
              <a:latin typeface="+mn-ea"/>
              <a:ea typeface="+mn-ea"/>
              <a:cs typeface="+mn-cs"/>
            </a:rPr>
            <a:t>食料・飲料</a:t>
          </a:r>
          <a:br>
            <a:rPr lang="ja-JP" altLang="ja-JP" sz="1000" b="0" i="0" baseline="0">
              <a:latin typeface="+mn-ea"/>
              <a:ea typeface="+mn-ea"/>
              <a:cs typeface="+mn-cs"/>
            </a:rPr>
          </a:br>
          <a:r>
            <a:rPr lang="en-US" altLang="ja-JP" sz="1000" b="0" i="0" baseline="0">
              <a:latin typeface="+mn-ea"/>
              <a:ea typeface="+mn-ea"/>
              <a:cs typeface="+mn-cs"/>
            </a:rPr>
            <a:t>9.6%</a:t>
          </a:r>
          <a:endParaRPr lang="ja-JP" altLang="ja-JP" sz="1000">
            <a:latin typeface="+mn-ea"/>
            <a:ea typeface="+mn-ea"/>
          </a:endParaRPr>
        </a:p>
        <a:p xmlns:a="http://schemas.openxmlformats.org/drawingml/2006/main">
          <a:pPr algn="ctr">
            <a:lnSpc>
              <a:spcPts val="1000"/>
            </a:lnSpc>
          </a:pPr>
          <a:endParaRPr lang="ja-JP" altLang="en-US" sz="1050"/>
        </a:p>
      </cdr:txBody>
    </cdr:sp>
  </cdr:relSizeAnchor>
  <cdr:relSizeAnchor xmlns:cdr="http://schemas.openxmlformats.org/drawingml/2006/chartDrawing">
    <cdr:from>
      <cdr:x>0.14092</cdr:x>
      <cdr:y>0.46785</cdr:y>
    </cdr:from>
    <cdr:to>
      <cdr:x>0.32316</cdr:x>
      <cdr:y>0.61332</cdr:y>
    </cdr:to>
    <cdr:sp macro="" textlink="">
      <cdr:nvSpPr>
        <cdr:cNvPr id="20" name="テキスト ボックス 1"/>
        <cdr:cNvSpPr txBox="1"/>
      </cdr:nvSpPr>
      <cdr:spPr>
        <a:xfrm xmlns:a="http://schemas.openxmlformats.org/drawingml/2006/main">
          <a:off x="676310" y="1503332"/>
          <a:ext cx="874611" cy="4680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fontAlgn="base"/>
          <a:r>
            <a:rPr lang="ja-JP" altLang="ja-JP" sz="1000" b="0" i="0" baseline="0">
              <a:latin typeface="+mn-ea"/>
              <a:ea typeface="+mn-ea"/>
              <a:cs typeface="+mn-cs"/>
            </a:rPr>
            <a:t>農畜産物・</a:t>
          </a:r>
          <a:endParaRPr lang="en-US" altLang="ja-JP" sz="1000" b="0" i="0" baseline="0">
            <a:latin typeface="+mn-ea"/>
            <a:ea typeface="+mn-ea"/>
            <a:cs typeface="+mn-cs"/>
          </a:endParaRPr>
        </a:p>
        <a:p xmlns:a="http://schemas.openxmlformats.org/drawingml/2006/main">
          <a:pPr algn="ctr" rtl="0" fontAlgn="base"/>
          <a:r>
            <a:rPr lang="ja-JP" altLang="ja-JP" sz="1000" b="0" i="0" baseline="0">
              <a:latin typeface="+mn-ea"/>
              <a:ea typeface="+mn-ea"/>
              <a:cs typeface="+mn-cs"/>
            </a:rPr>
            <a:t>水産物</a:t>
          </a:r>
          <a:r>
            <a:rPr lang="ja-JP" altLang="en-US" sz="1000" b="0" i="0" baseline="0">
              <a:latin typeface="+mn-ea"/>
              <a:ea typeface="+mn-ea"/>
              <a:cs typeface="+mn-cs"/>
            </a:rPr>
            <a:t>品</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5.9%</a:t>
          </a:r>
          <a:endParaRPr lang="ja-JP" altLang="ja-JP" sz="1000" b="0" i="0" baseline="0">
            <a:latin typeface="+mn-ea"/>
            <a:ea typeface="+mn-ea"/>
            <a:cs typeface="+mn-cs"/>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0.09869</cdr:x>
      <cdr:y>0.07195</cdr:y>
    </cdr:from>
    <cdr:to>
      <cdr:x>0.33093</cdr:x>
      <cdr:y>0.17886</cdr:y>
    </cdr:to>
    <cdr:sp macro="" textlink="">
      <cdr:nvSpPr>
        <cdr:cNvPr id="21" name="テキスト ボックス 1"/>
        <cdr:cNvSpPr txBox="1"/>
      </cdr:nvSpPr>
      <cdr:spPr>
        <a:xfrm xmlns:a="http://schemas.openxmlformats.org/drawingml/2006/main">
          <a:off x="503855" y="252884"/>
          <a:ext cx="1185678" cy="3757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ja-JP" sz="1000" b="0" i="0" baseline="0">
              <a:latin typeface="+mn-ea"/>
              <a:ea typeface="+mn-ea"/>
              <a:cs typeface="+mn-cs"/>
            </a:rPr>
            <a:t>身の回り品</a:t>
          </a:r>
          <a:br>
            <a:rPr lang="ja-JP" altLang="ja-JP" sz="1000" b="0" i="0" baseline="0">
              <a:latin typeface="+mn-ea"/>
              <a:ea typeface="+mn-ea"/>
              <a:cs typeface="+mn-cs"/>
            </a:rPr>
          </a:br>
          <a:r>
            <a:rPr lang="en-US" altLang="ja-JP" sz="1000" b="0" i="0" baseline="0">
              <a:latin typeface="+mn-ea"/>
              <a:ea typeface="+mn-ea"/>
              <a:cs typeface="+mn-cs"/>
            </a:rPr>
            <a:t>1.5%</a:t>
          </a:r>
          <a:endParaRPr lang="ja-JP" altLang="ja-JP" sz="1000">
            <a:latin typeface="+mn-ea"/>
            <a:ea typeface="+mn-ea"/>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0.09251</cdr:x>
      <cdr:y>0.73455</cdr:y>
    </cdr:from>
    <cdr:to>
      <cdr:x>0.32475</cdr:x>
      <cdr:y>0.86262</cdr:y>
    </cdr:to>
    <cdr:sp macro="" textlink="">
      <cdr:nvSpPr>
        <cdr:cNvPr id="22" name="テキスト ボックス 1"/>
        <cdr:cNvSpPr txBox="1"/>
      </cdr:nvSpPr>
      <cdr:spPr>
        <a:xfrm xmlns:a="http://schemas.openxmlformats.org/drawingml/2006/main">
          <a:off x="443999" y="2360648"/>
          <a:ext cx="1114584" cy="4112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ja-JP" sz="1000" b="0" i="0" baseline="0">
              <a:latin typeface="+mn-ea"/>
              <a:ea typeface="+mn-ea"/>
              <a:cs typeface="+mn-cs"/>
            </a:rPr>
            <a:t>再生資源</a:t>
          </a:r>
          <a:br>
            <a:rPr lang="ja-JP" altLang="ja-JP" sz="1000" b="0" i="0" baseline="0">
              <a:latin typeface="+mn-ea"/>
              <a:ea typeface="+mn-ea"/>
              <a:cs typeface="+mn-cs"/>
            </a:rPr>
          </a:br>
          <a:r>
            <a:rPr lang="en-US" altLang="ja-JP" sz="1000" b="0" i="0" baseline="0">
              <a:latin typeface="+mn-ea"/>
              <a:ea typeface="+mn-ea"/>
              <a:cs typeface="+mn-cs"/>
            </a:rPr>
            <a:t>1.0%</a:t>
          </a:r>
          <a:endParaRPr lang="ja-JP" altLang="ja-JP" sz="1000">
            <a:latin typeface="+mn-ea"/>
            <a:ea typeface="+mn-ea"/>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0.79198</cdr:x>
      <cdr:y>0.68897</cdr:y>
    </cdr:from>
    <cdr:to>
      <cdr:x>0.94042</cdr:x>
      <cdr:y>0.80524</cdr:y>
    </cdr:to>
    <cdr:sp macro="" textlink="">
      <cdr:nvSpPr>
        <cdr:cNvPr id="23" name="テキスト ボックス 1"/>
        <cdr:cNvSpPr txBox="1"/>
      </cdr:nvSpPr>
      <cdr:spPr>
        <a:xfrm xmlns:a="http://schemas.openxmlformats.org/drawingml/2006/main">
          <a:off x="3803069" y="2261382"/>
          <a:ext cx="712808" cy="3820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fontAlgn="base"/>
          <a:r>
            <a:rPr lang="ja-JP" altLang="en-US" sz="1000" b="0" i="0" baseline="0">
              <a:latin typeface="+mn-ea"/>
              <a:ea typeface="+mn-ea"/>
              <a:cs typeface="+mn-cs"/>
            </a:rPr>
            <a:t>石油・</a:t>
          </a:r>
          <a:r>
            <a:rPr lang="ja-JP" altLang="ja-JP" sz="1000" b="0" i="0" baseline="0">
              <a:latin typeface="+mn-ea"/>
              <a:ea typeface="+mn-ea"/>
              <a:cs typeface="+mn-cs"/>
            </a:rPr>
            <a:t>鉱物</a:t>
          </a:r>
          <a:br>
            <a:rPr lang="ja-JP" altLang="ja-JP" sz="1000" b="0" i="0" baseline="0">
              <a:latin typeface="+mn-ea"/>
              <a:ea typeface="+mn-ea"/>
              <a:cs typeface="+mn-cs"/>
            </a:rPr>
          </a:br>
          <a:r>
            <a:rPr lang="en-US" altLang="ja-JP" sz="1000" b="0" i="0" baseline="0">
              <a:latin typeface="+mn-ea"/>
              <a:ea typeface="+mn-ea"/>
              <a:cs typeface="+mn-cs"/>
            </a:rPr>
            <a:t>6.2%</a:t>
          </a:r>
          <a:endParaRPr lang="ja-JP" altLang="ja-JP" sz="1000" b="0" i="0" baseline="0">
            <a:latin typeface="+mn-ea"/>
            <a:ea typeface="+mn-ea"/>
            <a:cs typeface="+mn-cs"/>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0.6564</cdr:x>
      <cdr:y>0.13458</cdr:y>
    </cdr:from>
    <cdr:to>
      <cdr:x>0.834</cdr:x>
      <cdr:y>0.23539</cdr:y>
    </cdr:to>
    <cdr:sp macro="" textlink="">
      <cdr:nvSpPr>
        <cdr:cNvPr id="25" name="テキスト ボックス 1"/>
        <cdr:cNvSpPr txBox="1"/>
      </cdr:nvSpPr>
      <cdr:spPr>
        <a:xfrm xmlns:a="http://schemas.openxmlformats.org/drawingml/2006/main">
          <a:off x="3152691" y="448807"/>
          <a:ext cx="853009" cy="3361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ja-JP" sz="1000" b="0" i="0" baseline="0">
              <a:latin typeface="+mn-ea"/>
              <a:ea typeface="+mn-ea"/>
              <a:cs typeface="+mn-cs"/>
            </a:rPr>
            <a:t>化学製品</a:t>
          </a:r>
          <a:br>
            <a:rPr lang="ja-JP" altLang="ja-JP" sz="1000" b="0" i="0" baseline="0">
              <a:latin typeface="+mn-ea"/>
              <a:ea typeface="+mn-ea"/>
              <a:cs typeface="+mn-cs"/>
            </a:rPr>
          </a:br>
          <a:r>
            <a:rPr lang="en-US" altLang="ja-JP" sz="1000" b="0" i="0" baseline="0">
              <a:latin typeface="+mn-ea"/>
              <a:ea typeface="+mn-ea"/>
              <a:cs typeface="+mn-cs"/>
            </a:rPr>
            <a:t>13.0%</a:t>
          </a:r>
          <a:endParaRPr lang="ja-JP" altLang="ja-JP" sz="1000">
            <a:latin typeface="+mn-ea"/>
            <a:ea typeface="+mn-ea"/>
          </a:endParaRPr>
        </a:p>
        <a:p xmlns:a="http://schemas.openxmlformats.org/drawingml/2006/main">
          <a:pPr algn="ctr">
            <a:lnSpc>
              <a:spcPts val="1000"/>
            </a:lnSpc>
          </a:pPr>
          <a:endParaRPr lang="ja-JP" altLang="en-US" sz="1050"/>
        </a:p>
      </cdr:txBody>
    </cdr:sp>
  </cdr:relSizeAnchor>
  <cdr:relSizeAnchor xmlns:cdr="http://schemas.openxmlformats.org/drawingml/2006/chartDrawing">
    <cdr:from>
      <cdr:x>0.72156</cdr:x>
      <cdr:y>0.36166</cdr:y>
    </cdr:from>
    <cdr:to>
      <cdr:x>0.78384</cdr:x>
      <cdr:y>0.41383</cdr:y>
    </cdr:to>
    <cdr:sp macro="" textlink="">
      <cdr:nvSpPr>
        <cdr:cNvPr id="26" name="Line 9"/>
        <cdr:cNvSpPr>
          <a:spLocks xmlns:a="http://schemas.openxmlformats.org/drawingml/2006/main" noChangeShapeType="1"/>
        </cdr:cNvSpPr>
      </cdr:nvSpPr>
      <cdr:spPr bwMode="auto">
        <a:xfrm xmlns:a="http://schemas.openxmlformats.org/drawingml/2006/main" flipV="1">
          <a:off x="3465653" y="1206103"/>
          <a:ext cx="299104" cy="173983"/>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0.59116</cdr:x>
      <cdr:y>0.862</cdr:y>
    </cdr:from>
    <cdr:to>
      <cdr:x>0.75236</cdr:x>
      <cdr:y>0.97909</cdr:y>
    </cdr:to>
    <cdr:sp macro="" textlink="">
      <cdr:nvSpPr>
        <cdr:cNvPr id="27" name="テキスト ボックス 1"/>
        <cdr:cNvSpPr txBox="1"/>
      </cdr:nvSpPr>
      <cdr:spPr>
        <a:xfrm xmlns:a="http://schemas.openxmlformats.org/drawingml/2006/main">
          <a:off x="2837144" y="2769898"/>
          <a:ext cx="773643" cy="3852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fontAlgn="base"/>
          <a:r>
            <a:rPr lang="ja-JP" altLang="ja-JP" sz="1000" b="0" i="0" baseline="0">
              <a:latin typeface="+mn-ea"/>
              <a:ea typeface="+mn-ea"/>
              <a:cs typeface="+mn-cs"/>
            </a:rPr>
            <a:t>建築材料</a:t>
          </a:r>
          <a:br>
            <a:rPr lang="ja-JP" altLang="ja-JP" sz="1000" b="0" i="0" baseline="0">
              <a:latin typeface="+mn-ea"/>
              <a:ea typeface="+mn-ea"/>
              <a:cs typeface="+mn-cs"/>
            </a:rPr>
          </a:br>
          <a:r>
            <a:rPr lang="en-US" altLang="ja-JP" sz="1000" b="0" i="0" baseline="0">
              <a:latin typeface="+mn-ea"/>
              <a:ea typeface="+mn-ea"/>
              <a:cs typeface="+mn-cs"/>
            </a:rPr>
            <a:t>4.2%</a:t>
          </a:r>
          <a:endParaRPr lang="ja-JP" altLang="ja-JP" sz="1000" b="0" i="0" baseline="0">
            <a:latin typeface="+mn-ea"/>
            <a:ea typeface="+mn-ea"/>
            <a:cs typeface="+mn-cs"/>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0.44133</cdr:x>
      <cdr:y>0.84668</cdr:y>
    </cdr:from>
    <cdr:to>
      <cdr:x>0.63258</cdr:x>
      <cdr:y>1</cdr:y>
    </cdr:to>
    <cdr:sp macro="" textlink="">
      <cdr:nvSpPr>
        <cdr:cNvPr id="28" name="テキスト ボックス 1"/>
        <cdr:cNvSpPr txBox="1"/>
      </cdr:nvSpPr>
      <cdr:spPr>
        <a:xfrm xmlns:a="http://schemas.openxmlformats.org/drawingml/2006/main">
          <a:off x="2119704" y="2823627"/>
          <a:ext cx="918571" cy="51131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ja-JP" sz="1000" b="0" i="0" baseline="0">
              <a:latin typeface="+mn-ea"/>
              <a:ea typeface="+mn-ea"/>
              <a:cs typeface="+mn-cs"/>
            </a:rPr>
            <a:t>繊維品</a:t>
          </a:r>
          <a:endParaRPr lang="en-US" altLang="ja-JP" sz="1000" b="0" i="0" baseline="0">
            <a:latin typeface="+mn-ea"/>
            <a:ea typeface="+mn-ea"/>
            <a:cs typeface="+mn-cs"/>
          </a:endParaRPr>
        </a:p>
        <a:p xmlns:a="http://schemas.openxmlformats.org/drawingml/2006/main">
          <a:pPr algn="ctr" rtl="0"/>
          <a:r>
            <a:rPr lang="ja-JP" altLang="en-US" sz="1000" b="0" i="0" baseline="0">
              <a:latin typeface="+mn-ea"/>
              <a:ea typeface="+mn-ea"/>
              <a:cs typeface="+mn-cs"/>
            </a:rPr>
            <a:t>（衣服、身の回り品</a:t>
          </a:r>
          <a:endParaRPr lang="en-US" altLang="ja-JP" sz="1000" b="0" i="0" baseline="0">
            <a:latin typeface="+mn-ea"/>
            <a:ea typeface="+mn-ea"/>
            <a:cs typeface="+mn-cs"/>
          </a:endParaRPr>
        </a:p>
        <a:p xmlns:a="http://schemas.openxmlformats.org/drawingml/2006/main">
          <a:pPr algn="ctr" rtl="0"/>
          <a:r>
            <a:rPr lang="ja-JP" altLang="en-US" sz="1000" b="0" i="0" baseline="0">
              <a:latin typeface="+mn-ea"/>
              <a:ea typeface="+mn-ea"/>
              <a:cs typeface="+mn-cs"/>
            </a:rPr>
            <a:t>を除く）</a:t>
          </a:r>
          <a:r>
            <a:rPr lang="en-US" altLang="ja-JP" sz="1000" b="0" i="0" baseline="0">
              <a:latin typeface="+mn-ea"/>
              <a:ea typeface="+mn-ea"/>
              <a:cs typeface="+mn-cs"/>
            </a:rPr>
            <a:t>3.6%</a:t>
          </a:r>
          <a:endParaRPr lang="ja-JP" altLang="ja-JP" sz="1000">
            <a:latin typeface="+mn-ea"/>
            <a:ea typeface="+mn-ea"/>
          </a:endParaRPr>
        </a:p>
        <a:p xmlns:a="http://schemas.openxmlformats.org/drawingml/2006/main">
          <a:pPr algn="ctr">
            <a:lnSpc>
              <a:spcPts val="1000"/>
            </a:lnSpc>
          </a:pPr>
          <a:endParaRPr lang="ja-JP" altLang="en-US" sz="1050"/>
        </a:p>
      </cdr:txBody>
    </cdr:sp>
  </cdr:relSizeAnchor>
  <cdr:relSizeAnchor xmlns:cdr="http://schemas.openxmlformats.org/drawingml/2006/chartDrawing">
    <cdr:from>
      <cdr:x>0.53572</cdr:x>
      <cdr:y>0.1085</cdr:y>
    </cdr:from>
    <cdr:to>
      <cdr:x>0.63758</cdr:x>
      <cdr:y>0.21622</cdr:y>
    </cdr:to>
    <cdr:sp macro="" textlink="">
      <cdr:nvSpPr>
        <cdr:cNvPr id="29" name="テキスト ボックス 1"/>
        <cdr:cNvSpPr txBox="1"/>
      </cdr:nvSpPr>
      <cdr:spPr>
        <a:xfrm xmlns:a="http://schemas.openxmlformats.org/drawingml/2006/main">
          <a:off x="2573072" y="361841"/>
          <a:ext cx="489215" cy="35924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ja-JP" altLang="en-US" sz="1000" b="0" i="0" baseline="0">
              <a:latin typeface="+mn-ea"/>
              <a:ea typeface="+mn-ea"/>
              <a:cs typeface="+mn-cs"/>
            </a:rPr>
            <a:t>その他</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6.8%</a:t>
          </a:r>
          <a:endParaRPr lang="ja-JP" altLang="ja-JP" sz="1000" b="0" i="0" baseline="0">
            <a:latin typeface="+mn-ea"/>
            <a:ea typeface="+mn-ea"/>
            <a:cs typeface="+mn-cs"/>
          </a:endParaRPr>
        </a:p>
        <a:p xmlns:a="http://schemas.openxmlformats.org/drawingml/2006/main">
          <a:pPr algn="ctr"/>
          <a:endParaRPr lang="ja-JP" altLang="en-US" sz="1000"/>
        </a:p>
      </cdr:txBody>
    </cdr:sp>
  </cdr:relSizeAnchor>
  <cdr:relSizeAnchor xmlns:cdr="http://schemas.openxmlformats.org/drawingml/2006/chartDrawing">
    <cdr:from>
      <cdr:x>0.25373</cdr:x>
      <cdr:y>0.15176</cdr:y>
    </cdr:from>
    <cdr:to>
      <cdr:x>0.44064</cdr:x>
      <cdr:y>0.30474</cdr:y>
    </cdr:to>
    <cdr:sp macro="" textlink="">
      <cdr:nvSpPr>
        <cdr:cNvPr id="30" name="Line 1"/>
        <cdr:cNvSpPr>
          <a:spLocks xmlns:a="http://schemas.openxmlformats.org/drawingml/2006/main" noChangeShapeType="1"/>
        </cdr:cNvSpPr>
      </cdr:nvSpPr>
      <cdr:spPr bwMode="auto">
        <a:xfrm xmlns:a="http://schemas.openxmlformats.org/drawingml/2006/main">
          <a:off x="1295400" y="533400"/>
          <a:ext cx="954243" cy="537677"/>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0.14028</cdr:x>
      <cdr:y>0.19168</cdr:y>
    </cdr:from>
    <cdr:to>
      <cdr:x>0.3249</cdr:x>
      <cdr:y>0.30551</cdr:y>
    </cdr:to>
    <cdr:sp macro="" textlink="">
      <cdr:nvSpPr>
        <cdr:cNvPr id="31" name="テキスト ボックス 2"/>
        <cdr:cNvSpPr txBox="1"/>
      </cdr:nvSpPr>
      <cdr:spPr>
        <a:xfrm xmlns:a="http://schemas.openxmlformats.org/drawingml/2006/main">
          <a:off x="673643" y="631152"/>
          <a:ext cx="886544" cy="3748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ja-JP" altLang="en-US" sz="1000" b="0" i="0" baseline="0">
              <a:latin typeface="+mn-ea"/>
              <a:ea typeface="+mn-ea"/>
              <a:cs typeface="+mn-cs"/>
            </a:rPr>
            <a:t>紙</a:t>
          </a:r>
          <a:r>
            <a:rPr lang="ja-JP" altLang="ja-JP" sz="1000" b="0" i="0" baseline="0">
              <a:latin typeface="+mn-ea"/>
              <a:ea typeface="+mn-ea"/>
              <a:cs typeface="+mn-cs"/>
            </a:rPr>
            <a:t>・</a:t>
          </a:r>
          <a:r>
            <a:rPr lang="ja-JP" altLang="en-US" sz="1000" b="0" i="0" baseline="0">
              <a:latin typeface="+mn-ea"/>
              <a:ea typeface="+mn-ea"/>
              <a:cs typeface="+mn-cs"/>
            </a:rPr>
            <a:t>紙製品</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2.7%</a:t>
          </a:r>
          <a:endParaRPr lang="ja-JP" altLang="ja-JP" sz="1000" b="0" i="0" baseline="0">
            <a:latin typeface="+mn-ea"/>
            <a:ea typeface="+mn-ea"/>
            <a:cs typeface="+mn-cs"/>
          </a:endParaRPr>
        </a:p>
        <a:p xmlns:a="http://schemas.openxmlformats.org/drawingml/2006/main">
          <a:pPr algn="ctr">
            <a:lnSpc>
              <a:spcPts val="1000"/>
            </a:lnSpc>
          </a:pPr>
          <a:endParaRPr lang="ja-JP" altLang="en-US" sz="1050"/>
        </a:p>
      </cdr:txBody>
    </cdr:sp>
  </cdr:relSizeAnchor>
  <cdr:relSizeAnchor xmlns:cdr="http://schemas.openxmlformats.org/drawingml/2006/chartDrawing">
    <cdr:from>
      <cdr:x>0.09445</cdr:x>
      <cdr:y>0.2803</cdr:y>
    </cdr:from>
    <cdr:to>
      <cdr:x>0.32669</cdr:x>
      <cdr:y>0.38745</cdr:y>
    </cdr:to>
    <cdr:sp macro="" textlink="">
      <cdr:nvSpPr>
        <cdr:cNvPr id="32" name="テキスト ボックス 1"/>
        <cdr:cNvSpPr txBox="1"/>
      </cdr:nvSpPr>
      <cdr:spPr>
        <a:xfrm xmlns:a="http://schemas.openxmlformats.org/drawingml/2006/main">
          <a:off x="453652" y="934784"/>
          <a:ext cx="1115445" cy="3573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ja-JP" sz="1000" b="0" i="0" baseline="0">
              <a:latin typeface="+mn-ea"/>
              <a:ea typeface="+mn-ea"/>
              <a:cs typeface="+mn-cs"/>
            </a:rPr>
            <a:t>衣服</a:t>
          </a:r>
          <a:br>
            <a:rPr lang="ja-JP" altLang="ja-JP" sz="1000" b="0" i="0" baseline="0">
              <a:latin typeface="+mn-ea"/>
              <a:ea typeface="+mn-ea"/>
              <a:cs typeface="+mn-cs"/>
            </a:rPr>
          </a:br>
          <a:r>
            <a:rPr lang="en-US" altLang="ja-JP" sz="1000" b="0" i="0" baseline="0">
              <a:latin typeface="+mn-ea"/>
              <a:ea typeface="+mn-ea"/>
              <a:cs typeface="+mn-cs"/>
            </a:rPr>
            <a:t>3.3%</a:t>
          </a:r>
          <a:endParaRPr lang="ja-JP" altLang="ja-JP" sz="1000">
            <a:latin typeface="+mn-ea"/>
            <a:ea typeface="+mn-ea"/>
          </a:endParaRPr>
        </a:p>
        <a:p xmlns:a="http://schemas.openxmlformats.org/drawingml/2006/main">
          <a:pPr algn="ctr">
            <a:lnSpc>
              <a:spcPts val="1000"/>
            </a:lnSpc>
          </a:pPr>
          <a:endParaRPr lang="ja-JP" altLang="en-US" sz="1050"/>
        </a:p>
      </cdr:txBody>
    </cdr:sp>
  </cdr:relSizeAnchor>
  <cdr:relSizeAnchor xmlns:cdr="http://schemas.openxmlformats.org/drawingml/2006/chartDrawing">
    <cdr:from>
      <cdr:x>0.26698</cdr:x>
      <cdr:y>0.61366</cdr:y>
    </cdr:from>
    <cdr:to>
      <cdr:x>0.39783</cdr:x>
      <cdr:y>0.66333</cdr:y>
    </cdr:to>
    <cdr:sp macro="" textlink="">
      <cdr:nvSpPr>
        <cdr:cNvPr id="33" name="Line 2"/>
        <cdr:cNvSpPr>
          <a:spLocks xmlns:a="http://schemas.openxmlformats.org/drawingml/2006/main" noChangeShapeType="1"/>
        </cdr:cNvSpPr>
      </cdr:nvSpPr>
      <cdr:spPr bwMode="auto">
        <a:xfrm xmlns:a="http://schemas.openxmlformats.org/drawingml/2006/main" flipV="1">
          <a:off x="1282304" y="2046531"/>
          <a:ext cx="628461" cy="165649"/>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0.26795</cdr:x>
      <cdr:y>0.84698</cdr:y>
    </cdr:from>
    <cdr:to>
      <cdr:x>0.50019</cdr:x>
      <cdr:y>1</cdr:y>
    </cdr:to>
    <cdr:sp macro="" textlink="">
      <cdr:nvSpPr>
        <cdr:cNvPr id="34" name="テキスト ボックス 1"/>
        <cdr:cNvSpPr txBox="1"/>
      </cdr:nvSpPr>
      <cdr:spPr>
        <a:xfrm xmlns:a="http://schemas.openxmlformats.org/drawingml/2006/main">
          <a:off x="1287791" y="2784441"/>
          <a:ext cx="1116155" cy="503045"/>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en-US" sz="1000" b="0" i="0" baseline="0">
              <a:latin typeface="+mn-ea"/>
              <a:ea typeface="+mn-ea"/>
              <a:cs typeface="+mn-cs"/>
            </a:rPr>
            <a:t>その他の</a:t>
          </a:r>
          <a:endParaRPr lang="en-US" altLang="ja-JP" sz="1000" b="0" i="0" baseline="0">
            <a:latin typeface="+mn-ea"/>
            <a:ea typeface="+mn-ea"/>
            <a:cs typeface="+mn-cs"/>
          </a:endParaRPr>
        </a:p>
        <a:p xmlns:a="http://schemas.openxmlformats.org/drawingml/2006/main">
          <a:pPr algn="ctr" rtl="0"/>
          <a:r>
            <a:rPr lang="ja-JP" altLang="en-US" sz="1000" b="0" i="0" baseline="0">
              <a:latin typeface="+mn-ea"/>
              <a:ea typeface="+mn-ea"/>
              <a:cs typeface="+mn-cs"/>
            </a:rPr>
            <a:t>機械器具</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2.6%</a:t>
          </a:r>
          <a:endParaRPr lang="ja-JP" altLang="ja-JP" sz="1000">
            <a:latin typeface="+mn-ea"/>
            <a:ea typeface="+mn-ea"/>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0.42785</cdr:x>
      <cdr:y>0.76201</cdr:y>
    </cdr:from>
    <cdr:to>
      <cdr:x>0.48602</cdr:x>
      <cdr:y>0.87552</cdr:y>
    </cdr:to>
    <cdr:sp macro="" textlink="">
      <cdr:nvSpPr>
        <cdr:cNvPr id="35" name="Line 2"/>
        <cdr:cNvSpPr>
          <a:spLocks xmlns:a="http://schemas.openxmlformats.org/drawingml/2006/main" noChangeShapeType="1"/>
        </cdr:cNvSpPr>
      </cdr:nvSpPr>
      <cdr:spPr bwMode="auto">
        <a:xfrm xmlns:a="http://schemas.openxmlformats.org/drawingml/2006/main" flipV="1">
          <a:off x="2053953" y="2504074"/>
          <a:ext cx="279251" cy="373008"/>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0.72006</cdr:x>
      <cdr:y>0.28863</cdr:y>
    </cdr:from>
    <cdr:to>
      <cdr:x>0.9523</cdr:x>
      <cdr:y>0.39578</cdr:y>
    </cdr:to>
    <cdr:sp macro="" textlink="">
      <cdr:nvSpPr>
        <cdr:cNvPr id="36" name="テキスト ボックス 1"/>
        <cdr:cNvSpPr txBox="1"/>
      </cdr:nvSpPr>
      <cdr:spPr>
        <a:xfrm xmlns:a="http://schemas.openxmlformats.org/drawingml/2006/main">
          <a:off x="3455788" y="927196"/>
          <a:ext cx="1114584" cy="3446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en-US" sz="1000" b="0" i="0" baseline="0">
              <a:latin typeface="+mn-ea"/>
              <a:ea typeface="+mn-ea"/>
              <a:cs typeface="+mn-cs"/>
            </a:rPr>
            <a:t>電気機械器具</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11.3%</a:t>
          </a:r>
          <a:endParaRPr lang="ja-JP" altLang="ja-JP" sz="1000">
            <a:latin typeface="+mn-ea"/>
            <a:ea typeface="+mn-ea"/>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0.51239</cdr:x>
      <cdr:y>0.774</cdr:y>
    </cdr:from>
    <cdr:to>
      <cdr:x>0.5212</cdr:x>
      <cdr:y>0.84363</cdr:y>
    </cdr:to>
    <cdr:sp macro="" textlink="">
      <cdr:nvSpPr>
        <cdr:cNvPr id="37" name="Line 2"/>
        <cdr:cNvSpPr>
          <a:spLocks xmlns:a="http://schemas.openxmlformats.org/drawingml/2006/main" noChangeShapeType="1"/>
        </cdr:cNvSpPr>
      </cdr:nvSpPr>
      <cdr:spPr bwMode="auto">
        <a:xfrm xmlns:a="http://schemas.openxmlformats.org/drawingml/2006/main" flipV="1">
          <a:off x="2461022" y="2581257"/>
          <a:ext cx="42292" cy="232189"/>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0.1633</cdr:x>
      <cdr:y>0.81215</cdr:y>
    </cdr:from>
    <cdr:to>
      <cdr:x>0.39554</cdr:x>
      <cdr:y>0.93853</cdr:y>
    </cdr:to>
    <cdr:sp macro="" textlink="">
      <cdr:nvSpPr>
        <cdr:cNvPr id="38" name="テキスト ボックス 1"/>
        <cdr:cNvSpPr txBox="1"/>
      </cdr:nvSpPr>
      <cdr:spPr>
        <a:xfrm xmlns:a="http://schemas.openxmlformats.org/drawingml/2006/main">
          <a:off x="783706" y="2609996"/>
          <a:ext cx="1114583" cy="4112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en-US" sz="1000" b="0" i="0" baseline="0">
              <a:latin typeface="+mn-ea"/>
              <a:ea typeface="+mn-ea"/>
              <a:cs typeface="+mn-cs"/>
            </a:rPr>
            <a:t>自動車</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1.7%</a:t>
          </a:r>
          <a:endParaRPr lang="ja-JP" altLang="ja-JP" sz="1000">
            <a:latin typeface="+mn-ea"/>
            <a:ea typeface="+mn-ea"/>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0.56078</cdr:x>
      <cdr:y>0.78491</cdr:y>
    </cdr:from>
    <cdr:to>
      <cdr:x>0.62395</cdr:x>
      <cdr:y>0.8704</cdr:y>
    </cdr:to>
    <cdr:sp macro="" textlink="">
      <cdr:nvSpPr>
        <cdr:cNvPr id="39" name="Line 2"/>
        <cdr:cNvSpPr>
          <a:spLocks xmlns:a="http://schemas.openxmlformats.org/drawingml/2006/main" noChangeShapeType="1"/>
        </cdr:cNvSpPr>
      </cdr:nvSpPr>
      <cdr:spPr bwMode="auto">
        <a:xfrm xmlns:a="http://schemas.openxmlformats.org/drawingml/2006/main" flipH="1" flipV="1">
          <a:off x="2693393" y="2617643"/>
          <a:ext cx="303410" cy="285099"/>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0.67051</cdr:x>
      <cdr:y>0.80656</cdr:y>
    </cdr:from>
    <cdr:to>
      <cdr:x>0.90275</cdr:x>
      <cdr:y>0.93294</cdr:y>
    </cdr:to>
    <cdr:sp macro="" textlink="">
      <cdr:nvSpPr>
        <cdr:cNvPr id="40" name="テキスト ボックス 1"/>
        <cdr:cNvSpPr txBox="1"/>
      </cdr:nvSpPr>
      <cdr:spPr>
        <a:xfrm xmlns:a="http://schemas.openxmlformats.org/drawingml/2006/main">
          <a:off x="3219773" y="2647773"/>
          <a:ext cx="1115215" cy="42011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ja-JP" altLang="en-US" sz="1000" b="0" i="0" baseline="0">
              <a:latin typeface="+mn-ea"/>
              <a:ea typeface="+mn-ea"/>
              <a:cs typeface="+mn-cs"/>
            </a:rPr>
            <a:t>産業機械器具</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6.0%</a:t>
          </a:r>
          <a:endParaRPr lang="ja-JP" altLang="ja-JP" sz="1000">
            <a:latin typeface="+mn-ea"/>
            <a:ea typeface="+mn-ea"/>
          </a:endParaRPr>
        </a:p>
        <a:p xmlns:a="http://schemas.openxmlformats.org/drawingml/2006/main">
          <a:pPr algn="ctr">
            <a:lnSpc>
              <a:spcPts val="1000"/>
            </a:lnSpc>
          </a:pPr>
          <a:endParaRPr lang="ja-JP" altLang="en-US" sz="1050"/>
        </a:p>
      </cdr:txBody>
    </cdr:sp>
  </cdr:relSizeAnchor>
  <cdr:relSizeAnchor xmlns:cdr="http://schemas.openxmlformats.org/drawingml/2006/chartDrawing">
    <cdr:from>
      <cdr:x>0.62285</cdr:x>
      <cdr:y>0.75935</cdr:y>
    </cdr:from>
    <cdr:to>
      <cdr:x>0.71195</cdr:x>
      <cdr:y>0.83827</cdr:y>
    </cdr:to>
    <cdr:sp macro="" textlink="">
      <cdr:nvSpPr>
        <cdr:cNvPr id="41" name="Line 6"/>
        <cdr:cNvSpPr>
          <a:spLocks xmlns:a="http://schemas.openxmlformats.org/drawingml/2006/main" noChangeShapeType="1"/>
        </cdr:cNvSpPr>
      </cdr:nvSpPr>
      <cdr:spPr bwMode="auto">
        <a:xfrm xmlns:a="http://schemas.openxmlformats.org/drawingml/2006/main">
          <a:off x="2991530" y="2532399"/>
          <a:ext cx="427945" cy="263188"/>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0.78931</cdr:x>
      <cdr:y>0.54743</cdr:y>
    </cdr:from>
    <cdr:to>
      <cdr:x>0.97511</cdr:x>
      <cdr:y>0.66958</cdr:y>
    </cdr:to>
    <cdr:sp macro="" textlink="">
      <cdr:nvSpPr>
        <cdr:cNvPr id="42" name="テキスト ボックス 1"/>
        <cdr:cNvSpPr txBox="1"/>
      </cdr:nvSpPr>
      <cdr:spPr>
        <a:xfrm xmlns:a="http://schemas.openxmlformats.org/drawingml/2006/main">
          <a:off x="3788128" y="1759838"/>
          <a:ext cx="891705" cy="3921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fontAlgn="base"/>
          <a:r>
            <a:rPr lang="ja-JP" altLang="en-US" sz="1000" b="0" i="0" baseline="0">
              <a:latin typeface="+mn-ea"/>
              <a:ea typeface="+mn-ea"/>
              <a:cs typeface="+mn-cs"/>
            </a:rPr>
            <a:t>鉄鋼製品</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10.7%</a:t>
          </a:r>
          <a:endParaRPr lang="ja-JP" altLang="ja-JP" sz="1000" b="0" i="0" baseline="0">
            <a:latin typeface="+mn-ea"/>
            <a:ea typeface="+mn-ea"/>
            <a:cs typeface="+mn-cs"/>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0.30077</cdr:x>
      <cdr:y>0.76411</cdr:y>
    </cdr:from>
    <cdr:to>
      <cdr:x>0.48656</cdr:x>
      <cdr:y>0.88505</cdr:y>
    </cdr:to>
    <cdr:sp macro="" textlink="">
      <cdr:nvSpPr>
        <cdr:cNvPr id="43" name="テキスト ボックス 1"/>
        <cdr:cNvSpPr txBox="1"/>
      </cdr:nvSpPr>
      <cdr:spPr>
        <a:xfrm xmlns:a="http://schemas.openxmlformats.org/drawingml/2006/main">
          <a:off x="1445513" y="2512011"/>
          <a:ext cx="892915" cy="3975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fontAlgn="base"/>
          <a:r>
            <a:rPr lang="ja-JP" altLang="en-US" sz="1000" b="0" i="0" baseline="0">
              <a:latin typeface="+mn-ea"/>
              <a:ea typeface="+mn-ea"/>
              <a:cs typeface="+mn-cs"/>
            </a:rPr>
            <a:t>非鉄金属</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2.5%</a:t>
          </a:r>
          <a:endParaRPr lang="ja-JP" altLang="ja-JP" sz="1000" b="0" i="0" baseline="0">
            <a:latin typeface="+mn-ea"/>
            <a:ea typeface="+mn-ea"/>
            <a:cs typeface="+mn-cs"/>
          </a:endParaRPr>
        </a:p>
        <a:p xmlns:a="http://schemas.openxmlformats.org/drawingml/2006/main">
          <a:pPr algn="ctr">
            <a:lnSpc>
              <a:spcPts val="900"/>
            </a:lnSpc>
          </a:pPr>
          <a:endParaRPr lang="ja-JP" altLang="en-US" sz="1050"/>
        </a:p>
      </cdr:txBody>
    </cdr:sp>
  </cdr:relSizeAnchor>
  <cdr:relSizeAnchor xmlns:cdr="http://schemas.openxmlformats.org/drawingml/2006/chartDrawing">
    <cdr:from>
      <cdr:x>0.71822</cdr:x>
      <cdr:y>0.57579</cdr:y>
    </cdr:from>
    <cdr:to>
      <cdr:x>0.83218</cdr:x>
      <cdr:y>0.59015</cdr:y>
    </cdr:to>
    <cdr:sp macro="" textlink="">
      <cdr:nvSpPr>
        <cdr:cNvPr id="44" name="Line 6"/>
        <cdr:cNvSpPr>
          <a:spLocks xmlns:a="http://schemas.openxmlformats.org/drawingml/2006/main" noChangeShapeType="1"/>
        </cdr:cNvSpPr>
      </cdr:nvSpPr>
      <cdr:spPr bwMode="auto">
        <a:xfrm xmlns:a="http://schemas.openxmlformats.org/drawingml/2006/main">
          <a:off x="3449611" y="1920210"/>
          <a:ext cx="547318" cy="47893"/>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0.67645</cdr:x>
      <cdr:y>0.69997</cdr:y>
    </cdr:from>
    <cdr:to>
      <cdr:x>0.79499</cdr:x>
      <cdr:y>0.73117</cdr:y>
    </cdr:to>
    <cdr:sp macro="" textlink="">
      <cdr:nvSpPr>
        <cdr:cNvPr id="45" name="Line 6"/>
        <cdr:cNvSpPr>
          <a:spLocks xmlns:a="http://schemas.openxmlformats.org/drawingml/2006/main" noChangeShapeType="1"/>
        </cdr:cNvSpPr>
      </cdr:nvSpPr>
      <cdr:spPr bwMode="auto">
        <a:xfrm xmlns:a="http://schemas.openxmlformats.org/drawingml/2006/main">
          <a:off x="3248976" y="2334356"/>
          <a:ext cx="569359" cy="104044"/>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0.42831</cdr:x>
      <cdr:y>0.03529</cdr:y>
    </cdr:from>
    <cdr:to>
      <cdr:x>0.56318</cdr:x>
      <cdr:y>0.12795</cdr:y>
    </cdr:to>
    <cdr:sp macro="" textlink="">
      <cdr:nvSpPr>
        <cdr:cNvPr id="46" name="テキスト ボックス 1"/>
        <cdr:cNvSpPr txBox="1"/>
      </cdr:nvSpPr>
      <cdr:spPr>
        <a:xfrm xmlns:a="http://schemas.openxmlformats.org/drawingml/2006/main">
          <a:off x="2057170" y="117700"/>
          <a:ext cx="647779" cy="309016"/>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ja-JP" altLang="en-US" sz="1000" b="0" i="0" baseline="0">
              <a:latin typeface="+mn-ea"/>
              <a:ea typeface="+mn-ea"/>
              <a:cs typeface="+mn-cs"/>
            </a:rPr>
            <a:t>各種商品</a:t>
          </a:r>
          <a:r>
            <a:rPr lang="ja-JP" altLang="ja-JP" sz="1000" b="0" i="0" baseline="0">
              <a:latin typeface="+mn-ea"/>
              <a:ea typeface="+mn-ea"/>
              <a:cs typeface="+mn-cs"/>
            </a:rPr>
            <a:t/>
          </a:r>
          <a:br>
            <a:rPr lang="ja-JP" altLang="ja-JP" sz="1000" b="0" i="0" baseline="0">
              <a:latin typeface="+mn-ea"/>
              <a:ea typeface="+mn-ea"/>
              <a:cs typeface="+mn-cs"/>
            </a:rPr>
          </a:br>
          <a:r>
            <a:rPr lang="en-US" altLang="ja-JP" sz="1000" b="0" i="0" baseline="0">
              <a:latin typeface="+mn-ea"/>
              <a:ea typeface="+mn-ea"/>
              <a:cs typeface="+mn-cs"/>
            </a:rPr>
            <a:t>1.9%</a:t>
          </a:r>
          <a:endParaRPr lang="ja-JP" altLang="ja-JP" sz="1000" b="0" i="0" baseline="0">
            <a:latin typeface="+mn-ea"/>
            <a:ea typeface="+mn-ea"/>
            <a:cs typeface="+mn-cs"/>
          </a:endParaRPr>
        </a:p>
        <a:p xmlns:a="http://schemas.openxmlformats.org/drawingml/2006/main">
          <a:pPr algn="ctr"/>
          <a:endParaRPr lang="ja-JP" altLang="en-US" sz="1000"/>
        </a:p>
      </cdr:txBody>
    </cdr:sp>
  </cdr:relSizeAnchor>
  <cdr:relSizeAnchor xmlns:cdr="http://schemas.openxmlformats.org/drawingml/2006/chartDrawing">
    <cdr:from>
      <cdr:x>0.46901</cdr:x>
      <cdr:y>0.12795</cdr:y>
    </cdr:from>
    <cdr:to>
      <cdr:x>0.49575</cdr:x>
      <cdr:y>0.27597</cdr:y>
    </cdr:to>
    <cdr:cxnSp macro="">
      <cdr:nvCxnSpPr>
        <cdr:cNvPr id="3" name="直線コネクタ 2"/>
        <cdr:cNvCxnSpPr>
          <a:stCxn xmlns:a="http://schemas.openxmlformats.org/drawingml/2006/main" id="46" idx="2"/>
        </cdr:cNvCxnSpPr>
      </cdr:nvCxnSpPr>
      <cdr:spPr>
        <a:xfrm xmlns:a="http://schemas.openxmlformats.org/drawingml/2006/main" flipH="1">
          <a:off x="2252663" y="426716"/>
          <a:ext cx="128397" cy="493637"/>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0.2583</cdr:x>
      <cdr:y>0.70801</cdr:y>
    </cdr:from>
    <cdr:to>
      <cdr:x>0.42564</cdr:x>
      <cdr:y>0.76865</cdr:y>
    </cdr:to>
    <cdr:sp macro="" textlink="">
      <cdr:nvSpPr>
        <cdr:cNvPr id="50" name="Line 4"/>
        <cdr:cNvSpPr>
          <a:spLocks xmlns:a="http://schemas.openxmlformats.org/drawingml/2006/main" noChangeShapeType="1"/>
        </cdr:cNvSpPr>
      </cdr:nvSpPr>
      <cdr:spPr bwMode="auto">
        <a:xfrm xmlns:a="http://schemas.openxmlformats.org/drawingml/2006/main" flipV="1">
          <a:off x="1240632" y="2361185"/>
          <a:ext cx="803690" cy="202229"/>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0.43477</cdr:x>
      <cdr:y>0.74629</cdr:y>
    </cdr:from>
    <cdr:to>
      <cdr:x>0.45758</cdr:x>
      <cdr:y>0.77658</cdr:y>
    </cdr:to>
    <cdr:sp macro="" textlink="">
      <cdr:nvSpPr>
        <cdr:cNvPr id="51" name="Line 2"/>
        <cdr:cNvSpPr>
          <a:spLocks xmlns:a="http://schemas.openxmlformats.org/drawingml/2006/main" noChangeShapeType="1"/>
        </cdr:cNvSpPr>
      </cdr:nvSpPr>
      <cdr:spPr bwMode="auto">
        <a:xfrm xmlns:a="http://schemas.openxmlformats.org/drawingml/2006/main" flipV="1">
          <a:off x="2088201" y="2488847"/>
          <a:ext cx="109556" cy="101016"/>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0.38475</cdr:x>
      <cdr:y>0.13718</cdr:y>
    </cdr:from>
    <cdr:to>
      <cdr:x>0.45042</cdr:x>
      <cdr:y>0.28668</cdr:y>
    </cdr:to>
    <cdr:sp macro="" textlink="">
      <cdr:nvSpPr>
        <cdr:cNvPr id="52" name="Line 1"/>
        <cdr:cNvSpPr>
          <a:spLocks xmlns:a="http://schemas.openxmlformats.org/drawingml/2006/main" noChangeShapeType="1"/>
        </cdr:cNvSpPr>
      </cdr:nvSpPr>
      <cdr:spPr bwMode="auto">
        <a:xfrm xmlns:a="http://schemas.openxmlformats.org/drawingml/2006/main">
          <a:off x="1847946" y="457486"/>
          <a:ext cx="315419" cy="498585"/>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0.53162</cdr:x>
      <cdr:y>0.17721</cdr:y>
    </cdr:from>
    <cdr:to>
      <cdr:x>0.53727</cdr:x>
      <cdr:y>0.26116</cdr:y>
    </cdr:to>
    <cdr:sp macro="" textlink="">
      <cdr:nvSpPr>
        <cdr:cNvPr id="53" name="Line 9"/>
        <cdr:cNvSpPr>
          <a:spLocks xmlns:a="http://schemas.openxmlformats.org/drawingml/2006/main" noChangeShapeType="1"/>
        </cdr:cNvSpPr>
      </cdr:nvSpPr>
      <cdr:spPr bwMode="auto">
        <a:xfrm xmlns:a="http://schemas.openxmlformats.org/drawingml/2006/main" flipV="1">
          <a:off x="2552820" y="583500"/>
          <a:ext cx="27128" cy="276424"/>
        </a:xfrm>
        <a:prstGeom xmlns:a="http://schemas.openxmlformats.org/drawingml/2006/main" prst="line">
          <a:avLst/>
        </a:prstGeom>
        <a:noFill xmlns:a="http://schemas.openxmlformats.org/drawingml/2006/main"/>
        <a:ln xmlns:a="http://schemas.openxmlformats.org/drawingml/2006/main" w="31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0.48384</cdr:x>
      <cdr:y>0.30401</cdr:y>
    </cdr:from>
    <cdr:to>
      <cdr:x>0.49934</cdr:x>
      <cdr:y>0.3896</cdr:y>
    </cdr:to>
    <cdr:sp macro="" textlink="">
      <cdr:nvSpPr>
        <cdr:cNvPr id="2" name="二等辺三角形 1"/>
        <cdr:cNvSpPr/>
      </cdr:nvSpPr>
      <cdr:spPr>
        <a:xfrm xmlns:a="http://schemas.openxmlformats.org/drawingml/2006/main" rot="19860000" flipV="1">
          <a:off x="2322831" y="991633"/>
          <a:ext cx="74432" cy="278283"/>
        </a:xfrm>
        <a:prstGeom xmlns:a="http://schemas.openxmlformats.org/drawingml/2006/main" prst="triangle">
          <a:avLst/>
        </a:prstGeom>
        <a:solidFill xmlns:a="http://schemas.openxmlformats.org/drawingml/2006/main">
          <a:schemeClr val="accent3">
            <a:lumMod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0.49842</cdr:x>
      <cdr:y>0.31124</cdr:y>
    </cdr:from>
    <cdr:to>
      <cdr:x>0.55093</cdr:x>
      <cdr:y>0.34404</cdr:y>
    </cdr:to>
    <cdr:sp macro="" textlink="">
      <cdr:nvSpPr>
        <cdr:cNvPr id="54" name="円/楕円 53"/>
        <cdr:cNvSpPr/>
      </cdr:nvSpPr>
      <cdr:spPr>
        <a:xfrm xmlns:a="http://schemas.openxmlformats.org/drawingml/2006/main" rot="21165671">
          <a:off x="2392829" y="1014506"/>
          <a:ext cx="252132" cy="106455"/>
        </a:xfrm>
        <a:prstGeom xmlns:a="http://schemas.openxmlformats.org/drawingml/2006/main" prst="ellipse">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ja-JP" altLang="en-US"/>
        </a:p>
      </cdr:txBody>
    </cdr:sp>
  </cdr:relSizeAnchor>
</c:userShapes>
</file>

<file path=xl/drawings/drawing36.xml><?xml version="1.0" encoding="utf-8"?>
<xdr:wsDr xmlns:xdr="http://schemas.openxmlformats.org/drawingml/2006/spreadsheetDrawing" xmlns:a="http://schemas.openxmlformats.org/drawingml/2006/main">
  <xdr:twoCellAnchor>
    <xdr:from>
      <xdr:col>24</xdr:col>
      <xdr:colOff>47625</xdr:colOff>
      <xdr:row>3</xdr:row>
      <xdr:rowOff>104775</xdr:rowOff>
    </xdr:from>
    <xdr:to>
      <xdr:col>30</xdr:col>
      <xdr:colOff>180975</xdr:colOff>
      <xdr:row>24</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0.88675</cdr:x>
      <cdr:y>0.00361</cdr:y>
    </cdr:from>
    <cdr:to>
      <cdr:x>0.97282</cdr:x>
      <cdr:y>0.11836</cdr:y>
    </cdr:to>
    <cdr:sp macro="" textlink="">
      <cdr:nvSpPr>
        <cdr:cNvPr id="2" name="テキスト ボックス 1"/>
        <cdr:cNvSpPr txBox="1"/>
      </cdr:nvSpPr>
      <cdr:spPr>
        <a:xfrm xmlns:a="http://schemas.openxmlformats.org/drawingml/2006/main">
          <a:off x="4349819" y="11897"/>
          <a:ext cx="422206" cy="3781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50"/>
            <a:t>(%)</a:t>
          </a:r>
          <a:endParaRPr lang="ja-JP" altLang="en-US" sz="1050"/>
        </a:p>
      </cdr:txBody>
    </cdr:sp>
  </cdr:relSizeAnchor>
  <cdr:relSizeAnchor xmlns:cdr="http://schemas.openxmlformats.org/drawingml/2006/chartDrawing">
    <cdr:from>
      <cdr:x>0</cdr:x>
      <cdr:y>0.09538</cdr:y>
    </cdr:from>
    <cdr:to>
      <cdr:x>0.18609</cdr:x>
      <cdr:y>0.23699</cdr:y>
    </cdr:to>
    <cdr:sp macro="" textlink="">
      <cdr:nvSpPr>
        <cdr:cNvPr id="7" name="テキスト ボックス 1"/>
        <cdr:cNvSpPr txBox="1"/>
      </cdr:nvSpPr>
      <cdr:spPr>
        <a:xfrm xmlns:a="http://schemas.openxmlformats.org/drawingml/2006/main">
          <a:off x="0" y="314339"/>
          <a:ext cx="912841" cy="46669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50"/>
            <a:t>卸売業計</a:t>
          </a:r>
          <a:endParaRPr lang="en-US" altLang="ja-JP" sz="1050"/>
        </a:p>
      </cdr:txBody>
    </cdr:sp>
  </cdr:relSizeAnchor>
  <cdr:relSizeAnchor xmlns:cdr="http://schemas.openxmlformats.org/drawingml/2006/chartDrawing">
    <cdr:from>
      <cdr:x>0.00204</cdr:x>
      <cdr:y>0.27157</cdr:y>
    </cdr:from>
    <cdr:to>
      <cdr:x>0.182</cdr:x>
      <cdr:y>0.40588</cdr:y>
    </cdr:to>
    <cdr:sp macro="" textlink="">
      <cdr:nvSpPr>
        <cdr:cNvPr id="8" name="テキスト ボックス 1"/>
        <cdr:cNvSpPr txBox="1"/>
      </cdr:nvSpPr>
      <cdr:spPr>
        <a:xfrm xmlns:a="http://schemas.openxmlformats.org/drawingml/2006/main">
          <a:off x="9525" y="879474"/>
          <a:ext cx="838200" cy="43497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lnSpc>
              <a:spcPts val="1300"/>
            </a:lnSpc>
          </a:pPr>
          <a:r>
            <a:rPr lang="ja-JP" altLang="en-US" sz="1050"/>
            <a:t>生産・</a:t>
          </a:r>
          <a:endParaRPr lang="en-US" altLang="ja-JP" sz="1050"/>
        </a:p>
        <a:p xmlns:a="http://schemas.openxmlformats.org/drawingml/2006/main">
          <a:pPr algn="r"/>
          <a:r>
            <a:rPr lang="ja-JP" altLang="en-US" sz="1050"/>
            <a:t>資本財</a:t>
          </a:r>
          <a:endParaRPr lang="en-US" altLang="ja-JP" sz="1050"/>
        </a:p>
      </cdr:txBody>
    </cdr:sp>
  </cdr:relSizeAnchor>
  <cdr:relSizeAnchor xmlns:cdr="http://schemas.openxmlformats.org/drawingml/2006/chartDrawing">
    <cdr:from>
      <cdr:x>0.00477</cdr:x>
      <cdr:y>0.42775</cdr:y>
    </cdr:from>
    <cdr:to>
      <cdr:x>0.18473</cdr:x>
      <cdr:y>0.57647</cdr:y>
    </cdr:to>
    <cdr:sp macro="" textlink="">
      <cdr:nvSpPr>
        <cdr:cNvPr id="9" name="テキスト ボックス 1"/>
        <cdr:cNvSpPr txBox="1"/>
      </cdr:nvSpPr>
      <cdr:spPr>
        <a:xfrm xmlns:a="http://schemas.openxmlformats.org/drawingml/2006/main">
          <a:off x="22172" y="1409700"/>
          <a:ext cx="836490" cy="49014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50"/>
            <a:t>消費財</a:t>
          </a:r>
          <a:endParaRPr lang="en-US" altLang="ja-JP" sz="1050"/>
        </a:p>
      </cdr:txBody>
    </cdr:sp>
  </cdr:relSizeAnchor>
  <cdr:relSizeAnchor xmlns:cdr="http://schemas.openxmlformats.org/drawingml/2006/chartDrawing">
    <cdr:from>
      <cdr:x>0</cdr:x>
      <cdr:y>0.59804</cdr:y>
    </cdr:from>
    <cdr:to>
      <cdr:x>0.17996</cdr:x>
      <cdr:y>0.73235</cdr:y>
    </cdr:to>
    <cdr:sp macro="" textlink="">
      <cdr:nvSpPr>
        <cdr:cNvPr id="10" name="テキスト ボックス 1"/>
        <cdr:cNvSpPr txBox="1"/>
      </cdr:nvSpPr>
      <cdr:spPr>
        <a:xfrm xmlns:a="http://schemas.openxmlformats.org/drawingml/2006/main">
          <a:off x="0" y="1936753"/>
          <a:ext cx="838204" cy="43496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50"/>
            <a:t>その他</a:t>
          </a:r>
          <a:endParaRPr lang="en-US" altLang="ja-JP" sz="1050"/>
        </a:p>
      </cdr:txBody>
    </cdr:sp>
  </cdr:relSizeAnchor>
</c:userShapes>
</file>

<file path=xl/drawings/drawing38.xml><?xml version="1.0" encoding="utf-8"?>
<xdr:wsDr xmlns:xdr="http://schemas.openxmlformats.org/drawingml/2006/spreadsheetDrawing" xmlns:a="http://schemas.openxmlformats.org/drawingml/2006/main">
  <xdr:oneCellAnchor>
    <xdr:from>
      <xdr:col>8</xdr:col>
      <xdr:colOff>419100</xdr:colOff>
      <xdr:row>5</xdr:row>
      <xdr:rowOff>0</xdr:rowOff>
    </xdr:from>
    <xdr:ext cx="5238750" cy="3324225"/>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8</xdr:col>
      <xdr:colOff>657225</xdr:colOff>
      <xdr:row>7</xdr:row>
      <xdr:rowOff>9525</xdr:rowOff>
    </xdr:from>
    <xdr:ext cx="4629150" cy="2581275"/>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8</xdr:col>
      <xdr:colOff>295275</xdr:colOff>
      <xdr:row>9</xdr:row>
      <xdr:rowOff>47625</xdr:rowOff>
    </xdr:from>
    <xdr:ext cx="4638675" cy="3038475"/>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xdr:from>
      <xdr:col>9</xdr:col>
      <xdr:colOff>129887</xdr:colOff>
      <xdr:row>12</xdr:row>
      <xdr:rowOff>17318</xdr:rowOff>
    </xdr:from>
    <xdr:to>
      <xdr:col>9</xdr:col>
      <xdr:colOff>140804</xdr:colOff>
      <xdr:row>21</xdr:row>
      <xdr:rowOff>57978</xdr:rowOff>
    </xdr:to>
    <xdr:cxnSp macro="">
      <xdr:nvCxnSpPr>
        <xdr:cNvPr id="5" name="直線コネクタ 4"/>
        <xdr:cNvCxnSpPr/>
      </xdr:nvCxnSpPr>
      <xdr:spPr>
        <a:xfrm>
          <a:off x="815687" y="3789218"/>
          <a:ext cx="10917" cy="158371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8</xdr:col>
      <xdr:colOff>638175</xdr:colOff>
      <xdr:row>11</xdr:row>
      <xdr:rowOff>133350</xdr:rowOff>
    </xdr:from>
    <xdr:ext cx="171450" cy="1657350"/>
    <xdr:pic>
      <xdr:nvPicPr>
        <xdr:cNvPr id="6" name="図 10"/>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l="59764" t="10030" r="27074" b="2116"/>
        <a:stretch>
          <a:fillRect/>
        </a:stretch>
      </xdr:blipFill>
      <xdr:spPr bwMode="auto">
        <a:xfrm>
          <a:off x="638175" y="3733800"/>
          <a:ext cx="1714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c:userShapes xmlns:c="http://schemas.openxmlformats.org/drawingml/2006/chart">
  <cdr:relSizeAnchor xmlns:cdr="http://schemas.openxmlformats.org/drawingml/2006/chartDrawing">
    <cdr:from>
      <cdr:x>0.07271</cdr:x>
      <cdr:y>0.16237</cdr:y>
    </cdr:from>
    <cdr:to>
      <cdr:x>0.21388</cdr:x>
      <cdr:y>0.36973</cdr:y>
    </cdr:to>
    <cdr:cxnSp macro="">
      <cdr:nvCxnSpPr>
        <cdr:cNvPr id="3" name="直線コネクタ 2"/>
        <cdr:cNvCxnSpPr/>
      </cdr:nvCxnSpPr>
      <cdr:spPr>
        <a:xfrm xmlns:a="http://schemas.openxmlformats.org/drawingml/2006/main" flipV="1">
          <a:off x="376692" y="580861"/>
          <a:ext cx="731381" cy="741830"/>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0.07312</cdr:x>
      <cdr:y>0.25843</cdr:y>
    </cdr:from>
    <cdr:to>
      <cdr:x>0.21478</cdr:x>
      <cdr:y>0.46627</cdr:y>
    </cdr:to>
    <cdr:cxnSp macro="">
      <cdr:nvCxnSpPr>
        <cdr:cNvPr id="5" name="直線コネクタ 4"/>
        <cdr:cNvCxnSpPr/>
      </cdr:nvCxnSpPr>
      <cdr:spPr>
        <a:xfrm xmlns:a="http://schemas.openxmlformats.org/drawingml/2006/main" flipV="1">
          <a:off x="378222" y="914003"/>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0.07312</cdr:x>
      <cdr:y>0.35266</cdr:y>
    </cdr:from>
    <cdr:to>
      <cdr:x>0.21478</cdr:x>
      <cdr:y>0.56075</cdr:y>
    </cdr:to>
    <cdr:cxnSp macro="">
      <cdr:nvCxnSpPr>
        <cdr:cNvPr id="6" name="直線コネクタ 5"/>
        <cdr:cNvCxnSpPr/>
      </cdr:nvCxnSpPr>
      <cdr:spPr>
        <a:xfrm xmlns:a="http://schemas.openxmlformats.org/drawingml/2006/main" flipV="1">
          <a:off x="378222" y="1247378"/>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0.07452</cdr:x>
      <cdr:y>0.44353</cdr:y>
    </cdr:from>
    <cdr:to>
      <cdr:x>0.2157</cdr:x>
      <cdr:y>0.65115</cdr:y>
    </cdr:to>
    <cdr:cxnSp macro="">
      <cdr:nvCxnSpPr>
        <cdr:cNvPr id="7" name="直線コネクタ 6"/>
        <cdr:cNvCxnSpPr/>
      </cdr:nvCxnSpPr>
      <cdr:spPr>
        <a:xfrm xmlns:a="http://schemas.openxmlformats.org/drawingml/2006/main" flipV="1">
          <a:off x="384175" y="1568847"/>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0.07312</cdr:x>
      <cdr:y>0.53778</cdr:y>
    </cdr:from>
    <cdr:to>
      <cdr:x>0.21478</cdr:x>
      <cdr:y>0.74489</cdr:y>
    </cdr:to>
    <cdr:cxnSp macro="">
      <cdr:nvCxnSpPr>
        <cdr:cNvPr id="8" name="直線コネクタ 7"/>
        <cdr:cNvCxnSpPr/>
      </cdr:nvCxnSpPr>
      <cdr:spPr>
        <a:xfrm xmlns:a="http://schemas.openxmlformats.org/drawingml/2006/main" flipV="1">
          <a:off x="378222" y="1902222"/>
          <a:ext cx="730204" cy="735481"/>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0.15126</cdr:x>
      <cdr:y>0.52578</cdr:y>
    </cdr:from>
    <cdr:to>
      <cdr:x>0.43207</cdr:x>
      <cdr:y>0.93697</cdr:y>
    </cdr:to>
    <cdr:cxnSp macro="">
      <cdr:nvCxnSpPr>
        <cdr:cNvPr id="11" name="直線コネクタ 10"/>
        <cdr:cNvCxnSpPr/>
      </cdr:nvCxnSpPr>
      <cdr:spPr>
        <a:xfrm xmlns:a="http://schemas.openxmlformats.org/drawingml/2006/main" flipV="1">
          <a:off x="779858" y="1860552"/>
          <a:ext cx="1453708" cy="1461862"/>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0.29229</cdr:x>
      <cdr:y>0.52578</cdr:y>
    </cdr:from>
    <cdr:to>
      <cdr:x>0.5726</cdr:x>
      <cdr:y>0.93697</cdr:y>
    </cdr:to>
    <cdr:cxnSp macro="">
      <cdr:nvCxnSpPr>
        <cdr:cNvPr id="13" name="直線コネクタ 12"/>
        <cdr:cNvCxnSpPr/>
      </cdr:nvCxnSpPr>
      <cdr:spPr>
        <a:xfrm xmlns:a="http://schemas.openxmlformats.org/drawingml/2006/main" flipV="1">
          <a:off x="1509316" y="1860550"/>
          <a:ext cx="1453708" cy="1461862"/>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0.01496</cdr:x>
      <cdr:y>0.83602</cdr:y>
    </cdr:from>
    <cdr:to>
      <cdr:x>0.07481</cdr:x>
      <cdr:y>0.92834</cdr:y>
    </cdr:to>
    <cdr:cxnSp macro="">
      <cdr:nvCxnSpPr>
        <cdr:cNvPr id="14" name="直線コネクタ 13"/>
        <cdr:cNvCxnSpPr/>
      </cdr:nvCxnSpPr>
      <cdr:spPr>
        <a:xfrm xmlns:a="http://schemas.openxmlformats.org/drawingml/2006/main" flipV="1">
          <a:off x="77390" y="2965226"/>
          <a:ext cx="309562" cy="327422"/>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0.71509</cdr:x>
      <cdr:y>0.52504</cdr:y>
    </cdr:from>
    <cdr:to>
      <cdr:x>0.85429</cdr:x>
      <cdr:y>0.52578</cdr:y>
    </cdr:to>
    <cdr:cxnSp macro="">
      <cdr:nvCxnSpPr>
        <cdr:cNvPr id="17" name="直線コネクタ 16"/>
        <cdr:cNvCxnSpPr/>
      </cdr:nvCxnSpPr>
      <cdr:spPr>
        <a:xfrm xmlns:a="http://schemas.openxmlformats.org/drawingml/2006/main" flipV="1">
          <a:off x="3700064" y="1857945"/>
          <a:ext cx="720000" cy="2605"/>
        </a:xfrm>
        <a:prstGeom xmlns:a="http://schemas.openxmlformats.org/drawingml/2006/main" prst="line">
          <a:avLst/>
        </a:prstGeom>
        <a:ln xmlns:a="http://schemas.openxmlformats.org/drawingml/2006/main" w="6350">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0.64514</cdr:x>
      <cdr:y>0.63201</cdr:y>
    </cdr:from>
    <cdr:to>
      <cdr:x>0.78409</cdr:x>
      <cdr:y>0.63274</cdr:y>
    </cdr:to>
    <cdr:cxnSp macro="">
      <cdr:nvCxnSpPr>
        <cdr:cNvPr id="19" name="直線コネクタ 18"/>
        <cdr:cNvCxnSpPr/>
      </cdr:nvCxnSpPr>
      <cdr:spPr>
        <a:xfrm xmlns:a="http://schemas.openxmlformats.org/drawingml/2006/main" flipV="1">
          <a:off x="3336925" y="2235597"/>
          <a:ext cx="720000" cy="2605"/>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0.57608</cdr:x>
      <cdr:y>0.73558</cdr:y>
    </cdr:from>
    <cdr:to>
      <cdr:x>0.78383</cdr:x>
      <cdr:y>0.73632</cdr:y>
    </cdr:to>
    <cdr:cxnSp macro="">
      <cdr:nvCxnSpPr>
        <cdr:cNvPr id="20" name="直線コネクタ 19"/>
        <cdr:cNvCxnSpPr/>
      </cdr:nvCxnSpPr>
      <cdr:spPr>
        <a:xfrm xmlns:a="http://schemas.openxmlformats.org/drawingml/2006/main" flipV="1">
          <a:off x="2991218" y="2623700"/>
          <a:ext cx="1080000" cy="2624"/>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0.50562</cdr:x>
      <cdr:y>0.83725</cdr:y>
    </cdr:from>
    <cdr:to>
      <cdr:x>0.79014</cdr:x>
      <cdr:y>0.83846</cdr:y>
    </cdr:to>
    <cdr:cxnSp macro="">
      <cdr:nvCxnSpPr>
        <cdr:cNvPr id="21" name="直線コネクタ 20"/>
        <cdr:cNvCxnSpPr/>
      </cdr:nvCxnSpPr>
      <cdr:spPr>
        <a:xfrm xmlns:a="http://schemas.openxmlformats.org/drawingml/2006/main" flipV="1">
          <a:off x="2626679" y="2989491"/>
          <a:ext cx="1476000" cy="2624"/>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0.4458</cdr:x>
      <cdr:y>0.83675</cdr:y>
    </cdr:from>
    <cdr:to>
      <cdr:x>0.5054</cdr:x>
      <cdr:y>0.92833</cdr:y>
    </cdr:to>
    <cdr:cxnSp macro="">
      <cdr:nvCxnSpPr>
        <cdr:cNvPr id="22" name="直線コネクタ 21"/>
        <cdr:cNvCxnSpPr/>
      </cdr:nvCxnSpPr>
      <cdr:spPr>
        <a:xfrm xmlns:a="http://schemas.openxmlformats.org/drawingml/2006/main" flipV="1">
          <a:off x="2309586" y="2989943"/>
          <a:ext cx="310060" cy="330248"/>
        </a:xfrm>
        <a:prstGeom xmlns:a="http://schemas.openxmlformats.org/drawingml/2006/main" prst="line">
          <a:avLst/>
        </a:prstGeom>
        <a:ln xmlns:a="http://schemas.openxmlformats.org/drawingml/2006/main" w="9525">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0.75706</cdr:x>
      <cdr:y>0.11094</cdr:y>
    </cdr:from>
    <cdr:to>
      <cdr:x>0.77939</cdr:x>
      <cdr:y>0.30157</cdr:y>
    </cdr:to>
    <cdr:sp macro="" textlink="">
      <cdr:nvSpPr>
        <cdr:cNvPr id="24" name="左中かっこ 23"/>
        <cdr:cNvSpPr/>
      </cdr:nvSpPr>
      <cdr:spPr>
        <a:xfrm xmlns:a="http://schemas.openxmlformats.org/drawingml/2006/main">
          <a:off x="3917155" y="393476"/>
          <a:ext cx="115475" cy="672703"/>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0.85284</cdr:x>
      <cdr:y>0.14786</cdr:y>
    </cdr:from>
    <cdr:to>
      <cdr:x>0.88289</cdr:x>
      <cdr:y>0.25696</cdr:y>
    </cdr:to>
    <cdr:sp macro="" textlink="">
      <cdr:nvSpPr>
        <cdr:cNvPr id="26" name="右中かっこ 25"/>
        <cdr:cNvSpPr/>
      </cdr:nvSpPr>
      <cdr:spPr>
        <a:xfrm xmlns:a="http://schemas.openxmlformats.org/drawingml/2006/main">
          <a:off x="4411265" y="524445"/>
          <a:ext cx="155448" cy="386953"/>
        </a:xfrm>
        <a:prstGeom xmlns:a="http://schemas.openxmlformats.org/drawingml/2006/main" prst="rightBrac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0.85473</cdr:x>
      <cdr:y>0.07477</cdr:y>
    </cdr:from>
    <cdr:to>
      <cdr:x>0.88309</cdr:x>
      <cdr:y>0.14432</cdr:y>
    </cdr:to>
    <cdr:sp macro="" textlink="">
      <cdr:nvSpPr>
        <cdr:cNvPr id="27" name="右中かっこ 26"/>
        <cdr:cNvSpPr/>
      </cdr:nvSpPr>
      <cdr:spPr>
        <a:xfrm xmlns:a="http://schemas.openxmlformats.org/drawingml/2006/main">
          <a:off x="4417783" y="265996"/>
          <a:ext cx="146611" cy="247437"/>
        </a:xfrm>
        <a:prstGeom xmlns:a="http://schemas.openxmlformats.org/drawingml/2006/main" prst="rightBrac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0.88338</cdr:x>
      <cdr:y>0.17545</cdr:y>
    </cdr:from>
    <cdr:to>
      <cdr:x>0.96279</cdr:x>
      <cdr:y>0.26625</cdr:y>
    </cdr:to>
    <cdr:sp macro="" textlink="">
      <cdr:nvSpPr>
        <cdr:cNvPr id="28" name="テキスト ボックス 1"/>
        <cdr:cNvSpPr txBox="1"/>
      </cdr:nvSpPr>
      <cdr:spPr>
        <a:xfrm xmlns:a="http://schemas.openxmlformats.org/drawingml/2006/main">
          <a:off x="4569222" y="622300"/>
          <a:ext cx="410766" cy="3220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800"/>
            <a:t>2013</a:t>
          </a:r>
          <a:r>
            <a:rPr lang="ja-JP" altLang="en-US" sz="800"/>
            <a:t>年</a:t>
          </a:r>
        </a:p>
      </cdr:txBody>
    </cdr:sp>
  </cdr:relSizeAnchor>
  <cdr:relSizeAnchor xmlns:cdr="http://schemas.openxmlformats.org/drawingml/2006/chartDrawing">
    <cdr:from>
      <cdr:x>0.87126</cdr:x>
      <cdr:y>0.02534</cdr:y>
    </cdr:from>
    <cdr:to>
      <cdr:x>1</cdr:x>
      <cdr:y>0.16801</cdr:y>
    </cdr:to>
    <cdr:sp macro="" textlink="">
      <cdr:nvSpPr>
        <cdr:cNvPr id="30" name="テキスト ボックス 1"/>
        <cdr:cNvSpPr txBox="1"/>
      </cdr:nvSpPr>
      <cdr:spPr>
        <a:xfrm xmlns:a="http://schemas.openxmlformats.org/drawingml/2006/main">
          <a:off x="4506515" y="89867"/>
          <a:ext cx="665921" cy="5060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800"/>
            <a:t>2006</a:t>
          </a:r>
          <a:r>
            <a:rPr lang="ja-JP" altLang="en-US" sz="800"/>
            <a:t>年～</a:t>
          </a:r>
          <a:endParaRPr lang="en-US" altLang="ja-JP" sz="800"/>
        </a:p>
        <a:p xmlns:a="http://schemas.openxmlformats.org/drawingml/2006/main">
          <a:pPr algn="l"/>
          <a:r>
            <a:rPr lang="en-US" altLang="ja-JP" sz="800"/>
            <a:t>13</a:t>
          </a:r>
          <a:r>
            <a:rPr lang="ja-JP" altLang="en-US" sz="800"/>
            <a:t>年の</a:t>
          </a:r>
          <a:endParaRPr lang="en-US" altLang="ja-JP" sz="800"/>
        </a:p>
        <a:p xmlns:a="http://schemas.openxmlformats.org/drawingml/2006/main">
          <a:pPr algn="l"/>
          <a:r>
            <a:rPr lang="ja-JP" altLang="en-US" sz="800"/>
            <a:t>減少分</a:t>
          </a:r>
        </a:p>
      </cdr:txBody>
    </cdr:sp>
  </cdr:relSizeAnchor>
  <cdr:relSizeAnchor xmlns:cdr="http://schemas.openxmlformats.org/drawingml/2006/chartDrawing">
    <cdr:from>
      <cdr:x>0.7152</cdr:x>
      <cdr:y>0.06544</cdr:y>
    </cdr:from>
    <cdr:to>
      <cdr:x>0.7152</cdr:x>
      <cdr:y>0.52814</cdr:y>
    </cdr:to>
    <cdr:cxnSp macro="">
      <cdr:nvCxnSpPr>
        <cdr:cNvPr id="32" name="直線コネクタ 31"/>
        <cdr:cNvCxnSpPr/>
      </cdr:nvCxnSpPr>
      <cdr:spPr>
        <a:xfrm xmlns:a="http://schemas.openxmlformats.org/drawingml/2006/main">
          <a:off x="3706585" y="234103"/>
          <a:ext cx="0" cy="164918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0.68135</cdr:x>
      <cdr:y>0.1712</cdr:y>
    </cdr:from>
    <cdr:to>
      <cdr:x>0.76077</cdr:x>
      <cdr:y>0.23639</cdr:y>
    </cdr:to>
    <cdr:sp macro="" textlink="">
      <cdr:nvSpPr>
        <cdr:cNvPr id="25" name="テキスト ボックス 24"/>
        <cdr:cNvSpPr txBox="1"/>
      </cdr:nvSpPr>
      <cdr:spPr>
        <a:xfrm xmlns:a="http://schemas.openxmlformats.org/drawingml/2006/main">
          <a:off x="3529927" y="603142"/>
          <a:ext cx="411428" cy="22967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pPr algn="ctr"/>
          <a:r>
            <a:rPr lang="en-US" altLang="ja-JP" sz="800"/>
            <a:t>2006</a:t>
          </a:r>
          <a:r>
            <a:rPr lang="ja-JP" altLang="en-US" sz="800"/>
            <a:t>年</a:t>
          </a:r>
        </a:p>
      </cdr:txBody>
    </cdr:sp>
  </cdr:relSizeAnchor>
  <cdr:relSizeAnchor xmlns:cdr="http://schemas.openxmlformats.org/drawingml/2006/chartDrawing">
    <cdr:from>
      <cdr:x>0.28555</cdr:x>
      <cdr:y>0.06771</cdr:y>
    </cdr:from>
    <cdr:to>
      <cdr:x>0.28555</cdr:x>
      <cdr:y>0.52992</cdr:y>
    </cdr:to>
    <cdr:cxnSp macro="">
      <cdr:nvCxnSpPr>
        <cdr:cNvPr id="33" name="直線コネクタ 32"/>
        <cdr:cNvCxnSpPr/>
      </cdr:nvCxnSpPr>
      <cdr:spPr>
        <a:xfrm xmlns:a="http://schemas.openxmlformats.org/drawingml/2006/main">
          <a:off x="1476828" y="241361"/>
          <a:ext cx="0" cy="164918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0.77656</cdr:x>
      <cdr:y>0.06901</cdr:y>
    </cdr:from>
    <cdr:to>
      <cdr:x>0.85238</cdr:x>
      <cdr:y>0.31847</cdr:y>
    </cdr:to>
    <cdr:pic>
      <cdr:nvPicPr>
        <cdr:cNvPr id="31" name="図 30"/>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27117" t="36099" r="64285" b="38976"/>
        <a:stretch xmlns:a="http://schemas.openxmlformats.org/drawingml/2006/main"/>
      </cdr:blipFill>
      <cdr:spPr>
        <a:xfrm xmlns:a="http://schemas.openxmlformats.org/drawingml/2006/main">
          <a:off x="4024472" y="242266"/>
          <a:ext cx="392825" cy="876301"/>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0.03256</cdr:x>
      <cdr:y>0.02778</cdr:y>
    </cdr:from>
    <cdr:to>
      <cdr:x>0.26235</cdr:x>
      <cdr:y>0.21202</cdr:y>
    </cdr:to>
    <cdr:sp macro="" textlink="">
      <cdr:nvSpPr>
        <cdr:cNvPr id="2049" name="Text Box 1"/>
        <cdr:cNvSpPr txBox="1">
          <a:spLocks xmlns:a="http://schemas.openxmlformats.org/drawingml/2006/main" noChangeArrowheads="1"/>
        </cdr:cNvSpPr>
      </cdr:nvSpPr>
      <cdr:spPr bwMode="auto">
        <a:xfrm xmlns:a="http://schemas.openxmlformats.org/drawingml/2006/main">
          <a:off x="182032" y="76200"/>
          <a:ext cx="1284796" cy="5054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chemeClr val="tx1"/>
              </a:solidFill>
              <a:latin typeface="ＭＳ Ｐゴシック"/>
              <a:ea typeface="ＭＳ Ｐゴシック"/>
            </a:rPr>
            <a:t>従業者数（千人）</a:t>
          </a:r>
        </a:p>
      </cdr:txBody>
    </cdr:sp>
  </cdr:relSizeAnchor>
  <cdr:relSizeAnchor xmlns:cdr="http://schemas.openxmlformats.org/drawingml/2006/chartDrawing">
    <cdr:from>
      <cdr:x>0.53492</cdr:x>
      <cdr:y>0.04594</cdr:y>
    </cdr:from>
    <cdr:to>
      <cdr:x>0.79046</cdr:x>
      <cdr:y>0.23959</cdr:y>
    </cdr:to>
    <cdr:sp macro="" textlink="">
      <cdr:nvSpPr>
        <cdr:cNvPr id="2050" name="Text Box 2"/>
        <cdr:cNvSpPr txBox="1">
          <a:spLocks xmlns:a="http://schemas.openxmlformats.org/drawingml/2006/main" noChangeArrowheads="1"/>
        </cdr:cNvSpPr>
      </cdr:nvSpPr>
      <cdr:spPr bwMode="auto">
        <a:xfrm xmlns:a="http://schemas.openxmlformats.org/drawingml/2006/main">
          <a:off x="2990855" y="126013"/>
          <a:ext cx="1428769" cy="5312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事業所数（ヵ所）</a:t>
          </a:r>
        </a:p>
        <a:p xmlns:a="http://schemas.openxmlformats.org/drawingml/2006/main">
          <a:pPr algn="r" rtl="0">
            <a:lnSpc>
              <a:spcPts val="900"/>
            </a:lnSpc>
            <a:defRPr sz="1000"/>
          </a:pPr>
          <a:r>
            <a:rPr lang="ja-JP" altLang="en-US" sz="1000" b="0" i="0" strike="noStrike">
              <a:solidFill>
                <a:srgbClr val="000000"/>
              </a:solidFill>
              <a:latin typeface="ＭＳ Ｐゴシック"/>
              <a:ea typeface="ＭＳ Ｐゴシック"/>
            </a:rPr>
            <a:t>各金額（億円）</a:t>
          </a:r>
        </a:p>
      </cdr:txBody>
    </cdr:sp>
  </cdr:relSizeAnchor>
  <cdr:relSizeAnchor xmlns:cdr="http://schemas.openxmlformats.org/drawingml/2006/chartDrawing">
    <cdr:from>
      <cdr:x>0.53169</cdr:x>
      <cdr:y>0.94401</cdr:y>
    </cdr:from>
    <cdr:to>
      <cdr:x>0.53219</cdr:x>
      <cdr:y>0.94401</cdr:y>
    </cdr:to>
    <cdr:sp macro="" textlink="">
      <cdr:nvSpPr>
        <cdr:cNvPr id="2055" name="Text Box 7"/>
        <cdr:cNvSpPr txBox="1">
          <a:spLocks xmlns:a="http://schemas.openxmlformats.org/drawingml/2006/main" noChangeArrowheads="1"/>
        </cdr:cNvSpPr>
      </cdr:nvSpPr>
      <cdr:spPr bwMode="auto">
        <a:xfrm xmlns:a="http://schemas.openxmlformats.org/drawingml/2006/main">
          <a:off x="3088341" y="2336987"/>
          <a:ext cx="501463" cy="13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25" b="0" i="0" strike="noStrike">
              <a:solidFill>
                <a:srgbClr val="000000"/>
              </a:solidFill>
              <a:latin typeface="ＭＳ Ｐゴシック"/>
              <a:ea typeface="ＭＳ Ｐゴシック"/>
            </a:rPr>
            <a:t>(</a:t>
          </a:r>
          <a:r>
            <a:rPr lang="ja-JP" altLang="en-US" sz="825"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0.68146</cdr:x>
      <cdr:y>0.89563</cdr:y>
    </cdr:from>
    <cdr:to>
      <cdr:x>0.75408</cdr:x>
      <cdr:y>0.95409</cdr:y>
    </cdr:to>
    <cdr:sp macro="" textlink="">
      <cdr:nvSpPr>
        <cdr:cNvPr id="9" name="Text Box 2"/>
        <cdr:cNvSpPr txBox="1">
          <a:spLocks xmlns:a="http://schemas.openxmlformats.org/drawingml/2006/main" noChangeArrowheads="1"/>
        </cdr:cNvSpPr>
      </cdr:nvSpPr>
      <cdr:spPr bwMode="auto">
        <a:xfrm xmlns:a="http://schemas.openxmlformats.org/drawingml/2006/main">
          <a:off x="3810141" y="2456892"/>
          <a:ext cx="406051" cy="1603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strike="noStrike">
              <a:solidFill>
                <a:srgbClr val="000000"/>
              </a:solidFill>
              <a:latin typeface="ＭＳ Ｐゴシック"/>
              <a:ea typeface="ＭＳ Ｐゴシック"/>
            </a:rPr>
            <a:t>（年）</a:t>
          </a:r>
        </a:p>
        <a:p xmlns:a="http://schemas.openxmlformats.org/drawingml/2006/main">
          <a:pPr algn="r" rtl="0">
            <a:lnSpc>
              <a:spcPts val="900"/>
            </a:lnSpc>
            <a:defRPr sz="1000"/>
          </a:pPr>
          <a:endParaRPr lang="ja-JP" altLang="en-US" sz="800" b="0" i="0" strike="noStrike">
            <a:solidFill>
              <a:srgbClr val="000000"/>
            </a:solidFill>
            <a:latin typeface="ＭＳ Ｐゴシック"/>
            <a:ea typeface="ＭＳ Ｐゴシック"/>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0.08487</cdr:y>
    </cdr:from>
    <cdr:to>
      <cdr:x>0.19949</cdr:x>
      <cdr:y>0.1784</cdr:y>
    </cdr:to>
    <cdr:sp macro="" textlink="">
      <cdr:nvSpPr>
        <cdr:cNvPr id="2" name="テキスト ボックス 1"/>
        <cdr:cNvSpPr txBox="1"/>
      </cdr:nvSpPr>
      <cdr:spPr>
        <a:xfrm xmlns:a="http://schemas.openxmlformats.org/drawingml/2006/main">
          <a:off x="0" y="278061"/>
          <a:ext cx="914400" cy="3064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t>（兆円）</a:t>
          </a:r>
        </a:p>
      </cdr:txBody>
    </cdr:sp>
  </cdr:relSizeAnchor>
  <cdr:relSizeAnchor xmlns:cdr="http://schemas.openxmlformats.org/drawingml/2006/chartDrawing">
    <cdr:from>
      <cdr:x>0.79532</cdr:x>
      <cdr:y>0.34635</cdr:y>
    </cdr:from>
    <cdr:to>
      <cdr:x>0.99458</cdr:x>
      <cdr:y>0.4585</cdr:y>
    </cdr:to>
    <cdr:sp macro="" textlink="">
      <cdr:nvSpPr>
        <cdr:cNvPr id="3" name="テキスト ボックス 1"/>
        <cdr:cNvSpPr txBox="1"/>
      </cdr:nvSpPr>
      <cdr:spPr>
        <a:xfrm xmlns:a="http://schemas.openxmlformats.org/drawingml/2006/main">
          <a:off x="3644348" y="1131576"/>
          <a:ext cx="914400" cy="36588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生産業者</a:t>
          </a:r>
        </a:p>
      </cdr:txBody>
    </cdr:sp>
  </cdr:relSizeAnchor>
  <cdr:relSizeAnchor xmlns:cdr="http://schemas.openxmlformats.org/drawingml/2006/chartDrawing">
    <cdr:from>
      <cdr:x>0.73208</cdr:x>
      <cdr:y>0.46127</cdr:y>
    </cdr:from>
    <cdr:to>
      <cdr:x>0.93157</cdr:x>
      <cdr:y>0.57526</cdr:y>
    </cdr:to>
    <cdr:sp macro="" textlink="">
      <cdr:nvSpPr>
        <cdr:cNvPr id="4" name="テキスト ボックス 1"/>
        <cdr:cNvSpPr txBox="1"/>
      </cdr:nvSpPr>
      <cdr:spPr>
        <a:xfrm xmlns:a="http://schemas.openxmlformats.org/drawingml/2006/main">
          <a:off x="3355561" y="1505746"/>
          <a:ext cx="914400" cy="37188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卸売業</a:t>
          </a:r>
        </a:p>
      </cdr:txBody>
    </cdr:sp>
  </cdr:relSizeAnchor>
  <cdr:relSizeAnchor xmlns:cdr="http://schemas.openxmlformats.org/drawingml/2006/chartDrawing">
    <cdr:from>
      <cdr:x>0.65685</cdr:x>
      <cdr:y>0.57115</cdr:y>
    </cdr:from>
    <cdr:to>
      <cdr:x>0.85683</cdr:x>
      <cdr:y>0.68029</cdr:y>
    </cdr:to>
    <cdr:sp macro="" textlink="">
      <cdr:nvSpPr>
        <cdr:cNvPr id="5" name="テキスト ボックス 1"/>
        <cdr:cNvSpPr txBox="1"/>
      </cdr:nvSpPr>
      <cdr:spPr>
        <a:xfrm xmlns:a="http://schemas.openxmlformats.org/drawingml/2006/main">
          <a:off x="3011858" y="1864974"/>
          <a:ext cx="914400" cy="35597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同一企業内の</a:t>
          </a:r>
          <a:endParaRPr lang="en-US" altLang="ja-JP" sz="900"/>
        </a:p>
        <a:p xmlns:a="http://schemas.openxmlformats.org/drawingml/2006/main">
          <a:r>
            <a:rPr lang="ja-JP" altLang="en-US" sz="900"/>
            <a:t>本支店</a:t>
          </a:r>
        </a:p>
      </cdr:txBody>
    </cdr:sp>
  </cdr:relSizeAnchor>
  <cdr:relSizeAnchor xmlns:cdr="http://schemas.openxmlformats.org/drawingml/2006/chartDrawing">
    <cdr:from>
      <cdr:x>0.03829</cdr:x>
      <cdr:y>0.80047</cdr:y>
    </cdr:from>
    <cdr:to>
      <cdr:x>0.52472</cdr:x>
      <cdr:y>0.89328</cdr:y>
    </cdr:to>
    <cdr:sp macro="" textlink="">
      <cdr:nvSpPr>
        <cdr:cNvPr id="6" name="テキスト ボックス 1"/>
        <cdr:cNvSpPr txBox="1"/>
      </cdr:nvSpPr>
      <cdr:spPr>
        <a:xfrm xmlns:a="http://schemas.openxmlformats.org/drawingml/2006/main">
          <a:off x="176137" y="2620676"/>
          <a:ext cx="2223975" cy="306877"/>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100" b="1"/>
            <a:t>主たる販売先</a:t>
          </a:r>
        </a:p>
      </cdr:txBody>
    </cdr:sp>
  </cdr:relSizeAnchor>
  <cdr:relSizeAnchor xmlns:cdr="http://schemas.openxmlformats.org/drawingml/2006/chartDrawing">
    <cdr:from>
      <cdr:x>0.93025</cdr:x>
      <cdr:y>0.3405</cdr:y>
    </cdr:from>
    <cdr:to>
      <cdr:x>0.93049</cdr:x>
      <cdr:y>0.34268</cdr:y>
    </cdr:to>
    <cdr:sp macro="" textlink="">
      <cdr:nvSpPr>
        <cdr:cNvPr id="7" name="テキスト ボックス 6"/>
        <cdr:cNvSpPr txBox="1"/>
      </cdr:nvSpPr>
      <cdr:spPr>
        <a:xfrm xmlns:a="http://schemas.openxmlformats.org/drawingml/2006/main">
          <a:off x="4220758" y="1127863"/>
          <a:ext cx="362838" cy="1096612"/>
        </a:xfrm>
        <a:prstGeom xmlns:a="http://schemas.openxmlformats.org/drawingml/2006/main" prst="rect">
          <a:avLst/>
        </a:prstGeom>
        <a:ln xmlns:a="http://schemas.openxmlformats.org/drawingml/2006/main">
          <a:solidFill>
            <a:schemeClr val="tx1">
              <a:lumMod val="50000"/>
              <a:lumOff val="50000"/>
            </a:schemeClr>
          </a:solidFill>
        </a:ln>
      </cdr:spPr>
      <cdr:txBody>
        <a:bodyPr xmlns:a="http://schemas.openxmlformats.org/drawingml/2006/main" vertOverflow="clip" vert="eaVert" wrap="none" rtlCol="0"/>
        <a:lstStyle xmlns:a="http://schemas.openxmlformats.org/drawingml/2006/main"/>
        <a:p xmlns:a="http://schemas.openxmlformats.org/drawingml/2006/main">
          <a:pPr algn="ctr"/>
          <a:r>
            <a:rPr lang="ja-JP" altLang="en-US" sz="1100" b="1"/>
            <a:t>主たる仕入先</a:t>
          </a:r>
        </a:p>
      </cdr:txBody>
    </cdr:sp>
  </cdr:relSizeAnchor>
  <cdr:relSizeAnchor xmlns:cdr="http://schemas.openxmlformats.org/drawingml/2006/chartDrawing">
    <cdr:from>
      <cdr:x>0.10884</cdr:x>
      <cdr:y>0.68371</cdr:y>
    </cdr:from>
    <cdr:to>
      <cdr:x>0.29044</cdr:x>
      <cdr:y>0.79713</cdr:y>
    </cdr:to>
    <cdr:sp macro="" textlink="">
      <cdr:nvSpPr>
        <cdr:cNvPr id="11" name="テキスト ボックス 1"/>
        <cdr:cNvSpPr txBox="1"/>
      </cdr:nvSpPr>
      <cdr:spPr>
        <a:xfrm xmlns:a="http://schemas.openxmlformats.org/drawingml/2006/main">
          <a:off x="496688" y="2216191"/>
          <a:ext cx="827675" cy="3711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卸売業</a:t>
          </a:r>
        </a:p>
      </cdr:txBody>
    </cdr:sp>
  </cdr:relSizeAnchor>
  <cdr:relSizeAnchor xmlns:cdr="http://schemas.openxmlformats.org/drawingml/2006/chartDrawing">
    <cdr:from>
      <cdr:x>0.27165</cdr:x>
      <cdr:y>0.68371</cdr:y>
    </cdr:from>
    <cdr:to>
      <cdr:x>0.44412</cdr:x>
      <cdr:y>0.81727</cdr:y>
    </cdr:to>
    <cdr:sp macro="" textlink="">
      <cdr:nvSpPr>
        <cdr:cNvPr id="12" name="テキスト ボックス 1"/>
        <cdr:cNvSpPr txBox="1"/>
      </cdr:nvSpPr>
      <cdr:spPr>
        <a:xfrm xmlns:a="http://schemas.openxmlformats.org/drawingml/2006/main">
          <a:off x="1240829" y="2216191"/>
          <a:ext cx="786003" cy="4366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小売業</a:t>
          </a:r>
        </a:p>
      </cdr:txBody>
    </cdr:sp>
  </cdr:relSizeAnchor>
  <cdr:relSizeAnchor xmlns:cdr="http://schemas.openxmlformats.org/drawingml/2006/chartDrawing">
    <cdr:from>
      <cdr:x>0.42806</cdr:x>
      <cdr:y>0.68443</cdr:y>
    </cdr:from>
    <cdr:to>
      <cdr:x>0.60029</cdr:x>
      <cdr:y>0.81775</cdr:y>
    </cdr:to>
    <cdr:sp macro="" textlink="">
      <cdr:nvSpPr>
        <cdr:cNvPr id="13" name="テキスト ボックス 1"/>
        <cdr:cNvSpPr txBox="1"/>
      </cdr:nvSpPr>
      <cdr:spPr>
        <a:xfrm xmlns:a="http://schemas.openxmlformats.org/drawingml/2006/main">
          <a:off x="1956013" y="2237574"/>
          <a:ext cx="787438" cy="4405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t>産業用</a:t>
          </a:r>
          <a:endParaRPr lang="en-US" altLang="ja-JP" sz="900"/>
        </a:p>
        <a:p xmlns:a="http://schemas.openxmlformats.org/drawingml/2006/main">
          <a:r>
            <a:rPr lang="ja-JP" altLang="en-US" sz="900"/>
            <a:t>使用者</a:t>
          </a:r>
        </a:p>
      </cdr:txBody>
    </cdr:sp>
  </cdr:relSizeAnchor>
  <cdr:relSizeAnchor xmlns:cdr="http://schemas.openxmlformats.org/drawingml/2006/chartDrawing">
    <cdr:from>
      <cdr:x>0.91956</cdr:x>
      <cdr:y>0.33089</cdr:y>
    </cdr:from>
    <cdr:to>
      <cdr:x>0.98237</cdr:x>
      <cdr:y>0.6704</cdr:y>
    </cdr:to>
    <cdr:sp macro="" textlink="">
      <cdr:nvSpPr>
        <cdr:cNvPr id="8" name="テキスト ボックス 7"/>
        <cdr:cNvSpPr txBox="1"/>
      </cdr:nvSpPr>
      <cdr:spPr>
        <a:xfrm xmlns:a="http://schemas.openxmlformats.org/drawingml/2006/main">
          <a:off x="4265519" y="1005408"/>
          <a:ext cx="291353" cy="1031581"/>
        </a:xfrm>
        <a:prstGeom xmlns:a="http://schemas.openxmlformats.org/drawingml/2006/main" prst="rect">
          <a:avLst/>
        </a:prstGeom>
        <a:ln xmlns:a="http://schemas.openxmlformats.org/drawingml/2006/main" w="6350">
          <a:solidFill>
            <a:schemeClr val="tx1"/>
          </a:solidFill>
        </a:ln>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1100" b="1"/>
            <a:t>主たる仕入先</a:t>
          </a:r>
        </a:p>
      </cdr:txBody>
    </cdr:sp>
  </cdr:relSizeAnchor>
</c:userShapes>
</file>

<file path=xl/drawings/drawing41.xml><?xml version="1.0" encoding="utf-8"?>
<xdr:wsDr xmlns:xdr="http://schemas.openxmlformats.org/drawingml/2006/spreadsheetDrawing" xmlns:a="http://schemas.openxmlformats.org/drawingml/2006/main">
  <xdr:twoCellAnchor>
    <xdr:from>
      <xdr:col>35</xdr:col>
      <xdr:colOff>19050</xdr:colOff>
      <xdr:row>3</xdr:row>
      <xdr:rowOff>133350</xdr:rowOff>
    </xdr:from>
    <xdr:to>
      <xdr:col>41</xdr:col>
      <xdr:colOff>647700</xdr:colOff>
      <xdr:row>22</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0.68374</cdr:x>
      <cdr:y>0.90071</cdr:y>
    </cdr:from>
    <cdr:to>
      <cdr:x>0.86447</cdr:x>
      <cdr:y>1</cdr:y>
    </cdr:to>
    <cdr:sp macro="" textlink="">
      <cdr:nvSpPr>
        <cdr:cNvPr id="2049" name="Text Box 1"/>
        <cdr:cNvSpPr txBox="1">
          <a:spLocks xmlns:a="http://schemas.openxmlformats.org/drawingml/2006/main" noChangeArrowheads="1"/>
        </cdr:cNvSpPr>
      </cdr:nvSpPr>
      <cdr:spPr bwMode="auto">
        <a:xfrm xmlns:a="http://schemas.openxmlformats.org/drawingml/2006/main">
          <a:off x="3027368" y="2326301"/>
          <a:ext cx="800217" cy="2564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（年度・年）</a:t>
          </a:r>
        </a:p>
      </cdr:txBody>
    </cdr:sp>
  </cdr:relSizeAnchor>
</c:userShapes>
</file>

<file path=xl/drawings/drawing43.xml><?xml version="1.0" encoding="utf-8"?>
<xdr:wsDr xmlns:xdr="http://schemas.openxmlformats.org/drawingml/2006/spreadsheetDrawing" xmlns:a="http://schemas.openxmlformats.org/drawingml/2006/main">
  <xdr:oneCellAnchor>
    <xdr:from>
      <xdr:col>10</xdr:col>
      <xdr:colOff>161925</xdr:colOff>
      <xdr:row>4</xdr:row>
      <xdr:rowOff>66674</xdr:rowOff>
    </xdr:from>
    <xdr:ext cx="4324350" cy="271462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10</xdr:col>
      <xdr:colOff>660942</xdr:colOff>
      <xdr:row>12</xdr:row>
      <xdr:rowOff>60635</xdr:rowOff>
    </xdr:from>
    <xdr:to>
      <xdr:col>16</xdr:col>
      <xdr:colOff>123825</xdr:colOff>
      <xdr:row>12</xdr:row>
      <xdr:rowOff>60635</xdr:rowOff>
    </xdr:to>
    <xdr:cxnSp macro="">
      <xdr:nvCxnSpPr>
        <xdr:cNvPr id="3" name="直線コネクタ 2"/>
        <xdr:cNvCxnSpPr/>
      </xdr:nvCxnSpPr>
      <xdr:spPr>
        <a:xfrm>
          <a:off x="6833142" y="2289485"/>
          <a:ext cx="35776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4.xml><?xml version="1.0" encoding="utf-8"?>
<c:userShapes xmlns:c="http://schemas.openxmlformats.org/drawingml/2006/chart">
  <cdr:relSizeAnchor xmlns:cdr="http://schemas.openxmlformats.org/drawingml/2006/chartDrawing">
    <cdr:from>
      <cdr:x>0.93565</cdr:x>
      <cdr:y>0.70877</cdr:y>
    </cdr:from>
    <cdr:to>
      <cdr:x>0.99189</cdr:x>
      <cdr:y>0.94181</cdr:y>
    </cdr:to>
    <cdr:sp macro="" textlink="">
      <cdr:nvSpPr>
        <cdr:cNvPr id="81922" name="Text Box 2"/>
        <cdr:cNvSpPr txBox="1">
          <a:spLocks xmlns:a="http://schemas.openxmlformats.org/drawingml/2006/main" noChangeArrowheads="1"/>
        </cdr:cNvSpPr>
      </cdr:nvSpPr>
      <cdr:spPr bwMode="auto">
        <a:xfrm xmlns:a="http://schemas.openxmlformats.org/drawingml/2006/main">
          <a:off x="4046078" y="1924051"/>
          <a:ext cx="243202" cy="6326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wordArtVertRtl" wrap="square" lIns="0" tIns="0" rIns="27432" bIns="0" anchor="t" upright="1"/>
        <a:lstStyle xmlns:a="http://schemas.openxmlformats.org/drawingml/2006/main"/>
        <a:p xmlns:a="http://schemas.openxmlformats.org/drawingml/2006/main">
          <a:pPr algn="r"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期</a:t>
          </a:r>
          <a:r>
            <a:rPr lang="ja-JP" altLang="en-US" sz="6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cdr:x>
      <cdr:y>0.00921</cdr:y>
    </cdr:from>
    <cdr:to>
      <cdr:x>0.30747</cdr:x>
      <cdr:y>0.2655</cdr:y>
    </cdr:to>
    <cdr:sp macro="" textlink="">
      <cdr:nvSpPr>
        <cdr:cNvPr id="2" name="テキスト ボックス 1"/>
        <cdr:cNvSpPr txBox="1"/>
      </cdr:nvSpPr>
      <cdr:spPr>
        <a:xfrm xmlns:a="http://schemas.openxmlformats.org/drawingml/2006/main">
          <a:off x="0" y="20790"/>
          <a:ext cx="1149594" cy="578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000"/>
            <a:t>DI</a:t>
          </a:r>
          <a:r>
            <a:rPr lang="ja-JP" altLang="en-US" sz="1000"/>
            <a:t>：</a:t>
          </a:r>
        </a:p>
      </cdr:txBody>
    </cdr:sp>
  </cdr:relSizeAnchor>
</c:userShapes>
</file>

<file path=xl/drawings/drawing45.xml><?xml version="1.0" encoding="utf-8"?>
<xdr:wsDr xmlns:xdr="http://schemas.openxmlformats.org/drawingml/2006/spreadsheetDrawing" xmlns:a="http://schemas.openxmlformats.org/drawingml/2006/main">
  <xdr:oneCellAnchor>
    <xdr:from>
      <xdr:col>15</xdr:col>
      <xdr:colOff>152400</xdr:colOff>
      <xdr:row>1</xdr:row>
      <xdr:rowOff>0</xdr:rowOff>
    </xdr:from>
    <xdr:ext cx="385555" cy="92398"/>
    <xdr:sp macro="" textlink="">
      <xdr:nvSpPr>
        <xdr:cNvPr id="2" name="テキスト ボックス 1"/>
        <xdr:cNvSpPr txBox="1"/>
      </xdr:nvSpPr>
      <xdr:spPr>
        <a:xfrm>
          <a:off x="9753600" y="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8</xdr:col>
      <xdr:colOff>647700</xdr:colOff>
      <xdr:row>4</xdr:row>
      <xdr:rowOff>104775</xdr:rowOff>
    </xdr:from>
    <xdr:ext cx="6200775" cy="3400426"/>
    <xdr:graphicFrame macro="">
      <xdr:nvGraphicFramePr>
        <xdr:cNvPr id="3"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6.xml><?xml version="1.0" encoding="utf-8"?>
<c:userShapes xmlns:c="http://schemas.openxmlformats.org/drawingml/2006/chart">
  <cdr:relSizeAnchor xmlns:cdr="http://schemas.openxmlformats.org/drawingml/2006/chartDrawing">
    <cdr:from>
      <cdr:x>0.92627</cdr:x>
      <cdr:y>0.58543</cdr:y>
    </cdr:from>
    <cdr:to>
      <cdr:x>0.98003</cdr:x>
      <cdr:y>0.86619</cdr:y>
    </cdr:to>
    <cdr:sp macro="" textlink="">
      <cdr:nvSpPr>
        <cdr:cNvPr id="16" name="テキスト ボックス 1"/>
        <cdr:cNvSpPr txBox="1"/>
      </cdr:nvSpPr>
      <cdr:spPr>
        <a:xfrm xmlns:a="http://schemas.openxmlformats.org/drawingml/2006/main">
          <a:off x="5725946" y="1983019"/>
          <a:ext cx="332330" cy="9510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0.76733</cdr:x>
      <cdr:y>0.03824</cdr:y>
    </cdr:from>
    <cdr:to>
      <cdr:x>0.95405</cdr:x>
      <cdr:y>0.13145</cdr:y>
    </cdr:to>
    <cdr:sp macro="" textlink="">
      <cdr:nvSpPr>
        <cdr:cNvPr id="6" name="テキスト ボックス 1"/>
        <cdr:cNvSpPr txBox="1"/>
      </cdr:nvSpPr>
      <cdr:spPr>
        <a:xfrm xmlns:a="http://schemas.openxmlformats.org/drawingml/2006/main">
          <a:off x="4743450" y="127461"/>
          <a:ext cx="1154205" cy="31068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1000"/>
            <a:t>(</a:t>
          </a:r>
          <a:r>
            <a:rPr kumimoji="1" lang="ja-JP" altLang="en-US" sz="1000"/>
            <a:t>景気</a:t>
          </a:r>
          <a:r>
            <a:rPr kumimoji="1" lang="en-US" altLang="ja-JP" sz="1000"/>
            <a:t>DI</a:t>
          </a:r>
          <a:r>
            <a:rPr kumimoji="1" lang="ja-JP" altLang="en-US" sz="1000"/>
            <a:t>、％</a:t>
          </a:r>
          <a:r>
            <a:rPr kumimoji="1" lang="en-US" altLang="ja-JP" sz="1000"/>
            <a:t>)</a:t>
          </a:r>
          <a:endParaRPr kumimoji="1" lang="ja-JP" altLang="en-US" sz="1000"/>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0" y="155449"/>
          <a:ext cx="806521" cy="3169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0.90932</cdr:x>
      <cdr:y>0.69359</cdr:y>
    </cdr:from>
    <cdr:to>
      <cdr:x>0.9788</cdr:x>
      <cdr:y>0.98088</cdr:y>
    </cdr:to>
    <cdr:sp macro="" textlink="">
      <cdr:nvSpPr>
        <cdr:cNvPr id="13" name="テキスト ボックス 12"/>
        <cdr:cNvSpPr txBox="1"/>
      </cdr:nvSpPr>
      <cdr:spPr>
        <a:xfrm xmlns:a="http://schemas.openxmlformats.org/drawingml/2006/main">
          <a:off x="5631993" y="2375017"/>
          <a:ext cx="430333" cy="983735"/>
        </a:xfrm>
        <a:prstGeom xmlns:a="http://schemas.openxmlformats.org/drawingml/2006/main" prst="rect">
          <a:avLst/>
        </a:prstGeom>
        <a:noFill xmlns:a="http://schemas.openxmlformats.org/drawingml/2006/main"/>
      </cdr:spPr>
      <cdr:txBody>
        <a:bodyPr xmlns:a="http://schemas.openxmlformats.org/drawingml/2006/main" vertOverflow="clip" vert="eaVert" wrap="square" rtlCol="0" anchor="b"/>
        <a:lstStyle xmlns:a="http://schemas.openxmlformats.org/drawingml/2006/main"/>
        <a:p xmlns:a="http://schemas.openxmlformats.org/drawingml/2006/main">
          <a:pPr algn="r"/>
          <a:r>
            <a:rPr lang="ja-JP" altLang="en-US" sz="900"/>
            <a:t>（期　年）</a:t>
          </a:r>
        </a:p>
      </cdr:txBody>
    </cdr:sp>
  </cdr:relSizeAnchor>
  <cdr:relSizeAnchor xmlns:cdr="http://schemas.openxmlformats.org/drawingml/2006/chartDrawing">
    <cdr:from>
      <cdr:x>0.90715</cdr:x>
      <cdr:y>0.73748</cdr:y>
    </cdr:from>
    <cdr:to>
      <cdr:x>0.92253</cdr:x>
      <cdr:y>0.75834</cdr:y>
    </cdr:to>
    <cdr:cxnSp macro="">
      <cdr:nvCxnSpPr>
        <cdr:cNvPr id="3" name="直線コネクタ 2"/>
        <cdr:cNvCxnSpPr/>
      </cdr:nvCxnSpPr>
      <cdr:spPr>
        <a:xfrm xmlns:a="http://schemas.openxmlformats.org/drawingml/2006/main" flipV="1">
          <a:off x="5618559" y="2525316"/>
          <a:ext cx="95250" cy="7143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0.2652</cdr:x>
      <cdr:y>0.04592</cdr:y>
    </cdr:from>
    <cdr:to>
      <cdr:x>0.51943</cdr:x>
      <cdr:y>0.16416</cdr:y>
    </cdr:to>
    <cdr:sp macro="" textlink="">
      <cdr:nvSpPr>
        <cdr:cNvPr id="15" name="テキスト ボックス 1"/>
        <cdr:cNvSpPr txBox="1"/>
      </cdr:nvSpPr>
      <cdr:spPr>
        <a:xfrm xmlns:a="http://schemas.openxmlformats.org/drawingml/2006/main">
          <a:off x="1639393" y="155544"/>
          <a:ext cx="1571580" cy="40051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000">
              <a:latin typeface="+mn-ea"/>
              <a:ea typeface="+mn-ea"/>
            </a:rPr>
            <a:t>(</a:t>
          </a:r>
          <a:r>
            <a:rPr kumimoji="1" lang="ja-JP" altLang="en-US" sz="1000">
              <a:latin typeface="+mn-ea"/>
              <a:ea typeface="+mn-ea"/>
            </a:rPr>
            <a:t>千人</a:t>
          </a:r>
          <a:r>
            <a:rPr kumimoji="1" lang="en-US" altLang="ja-JP" sz="1000">
              <a:latin typeface="+mn-ea"/>
              <a:ea typeface="+mn-ea"/>
            </a:rPr>
            <a:t>)</a:t>
          </a:r>
          <a:endParaRPr kumimoji="1" lang="ja-JP" altLang="en-US" sz="1000">
            <a:latin typeface="+mn-ea"/>
            <a:ea typeface="+mn-ea"/>
          </a:endParaRPr>
        </a:p>
      </cdr:txBody>
    </cdr:sp>
  </cdr:relSizeAnchor>
  <cdr:relSizeAnchor xmlns:cdr="http://schemas.openxmlformats.org/drawingml/2006/chartDrawing">
    <cdr:from>
      <cdr:x>0.91196</cdr:x>
      <cdr:y>0.67458</cdr:y>
    </cdr:from>
    <cdr:to>
      <cdr:x>1</cdr:x>
      <cdr:y>0.75862</cdr:y>
    </cdr:to>
    <cdr:sp macro="" textlink="">
      <cdr:nvSpPr>
        <cdr:cNvPr id="4" name="テキスト ボックス 3"/>
        <cdr:cNvSpPr txBox="1"/>
      </cdr:nvSpPr>
      <cdr:spPr>
        <a:xfrm xmlns:a="http://schemas.openxmlformats.org/drawingml/2006/main">
          <a:off x="5648325" y="2309936"/>
          <a:ext cx="545306" cy="2877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solidFill>
                <a:schemeClr val="accent3">
                  <a:lumMod val="75000"/>
                </a:schemeClr>
              </a:solidFill>
            </a:rPr>
            <a:t>2.2</a:t>
          </a:r>
          <a:endParaRPr lang="ja-JP" altLang="en-US" sz="1100">
            <a:solidFill>
              <a:schemeClr val="accent3">
                <a:lumMod val="75000"/>
              </a:schemeClr>
            </a:solidFill>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29</xdr:col>
      <xdr:colOff>171451</xdr:colOff>
      <xdr:row>5</xdr:row>
      <xdr:rowOff>100012</xdr:rowOff>
    </xdr:from>
    <xdr:to>
      <xdr:col>37</xdr:col>
      <xdr:colOff>176213</xdr:colOff>
      <xdr:row>22</xdr:row>
      <xdr:rowOff>157162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3720329" y="1047750"/>
    <xdr:ext cx="5219700" cy="3093426"/>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13</xdr:col>
      <xdr:colOff>152400</xdr:colOff>
      <xdr:row>1</xdr:row>
      <xdr:rowOff>0</xdr:rowOff>
    </xdr:from>
    <xdr:ext cx="385555" cy="92398"/>
    <xdr:sp macro="" textlink="">
      <xdr:nvSpPr>
        <xdr:cNvPr id="4" name="テキスト ボックス 3"/>
        <xdr:cNvSpPr txBox="1"/>
      </xdr:nvSpPr>
      <xdr:spPr>
        <a:xfrm>
          <a:off x="101917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48.xml><?xml version="1.0" encoding="utf-8"?>
<c:userShapes xmlns:c="http://schemas.openxmlformats.org/drawingml/2006/chart">
  <cdr:relSizeAnchor xmlns:cdr="http://schemas.openxmlformats.org/drawingml/2006/chartDrawing">
    <cdr:from>
      <cdr:x>0.44014</cdr:x>
      <cdr:y>0.90124</cdr:y>
    </cdr:from>
    <cdr:to>
      <cdr:x>0.58083</cdr:x>
      <cdr:y>0.99074</cdr:y>
    </cdr:to>
    <cdr:sp macro="" textlink="">
      <cdr:nvSpPr>
        <cdr:cNvPr id="96257"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0.00358</cdr:x>
      <cdr:y>0.02849</cdr:y>
    </cdr:from>
    <cdr:to>
      <cdr:x>0.19677</cdr:x>
      <cdr:y>0.16974</cdr:y>
    </cdr:to>
    <cdr:sp macro="" textlink="">
      <cdr:nvSpPr>
        <cdr:cNvPr id="2050" name="Text Box 2"/>
        <cdr:cNvSpPr txBox="1">
          <a:spLocks xmlns:a="http://schemas.openxmlformats.org/drawingml/2006/main" noChangeArrowheads="1"/>
        </cdr:cNvSpPr>
      </cdr:nvSpPr>
      <cdr:spPr bwMode="auto">
        <a:xfrm xmlns:a="http://schemas.openxmlformats.org/drawingml/2006/main">
          <a:off x="13900" y="70564"/>
          <a:ext cx="750070" cy="3498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ysClr val="windowText" lastClr="000000"/>
              </a:solidFill>
              <a:latin typeface="ＭＳ Ｐゴシック"/>
              <a:ea typeface="ＭＳ Ｐゴシック"/>
            </a:rPr>
            <a:t>（千トン）</a:t>
          </a:r>
        </a:p>
      </cdr:txBody>
    </cdr:sp>
  </cdr:relSizeAnchor>
  <cdr:relSizeAnchor xmlns:cdr="http://schemas.openxmlformats.org/drawingml/2006/chartDrawing">
    <cdr:from>
      <cdr:x>0.46562</cdr:x>
      <cdr:y>0.49535</cdr:y>
    </cdr:from>
    <cdr:to>
      <cdr:x>0.6054</cdr:x>
      <cdr:y>0.61279</cdr:y>
    </cdr:to>
    <cdr:sp macro="" textlink="">
      <cdr:nvSpPr>
        <cdr:cNvPr id="2051" name="Text Box 3"/>
        <cdr:cNvSpPr txBox="1">
          <a:spLocks xmlns:a="http://schemas.openxmlformats.org/drawingml/2006/main" noChangeArrowheads="1"/>
        </cdr:cNvSpPr>
      </cdr:nvSpPr>
      <cdr:spPr bwMode="auto">
        <a:xfrm xmlns:a="http://schemas.openxmlformats.org/drawingml/2006/main">
          <a:off x="2150084" y="1365206"/>
          <a:ext cx="645465" cy="3236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chemeClr val="accent3">
                  <a:lumMod val="75000"/>
                </a:schemeClr>
              </a:solidFill>
              <a:latin typeface="ＭＳ Ｐゴシック"/>
              <a:ea typeface="ＭＳ Ｐゴシック"/>
            </a:rPr>
            <a:t>(16.0)</a:t>
          </a:r>
        </a:p>
      </cdr:txBody>
    </cdr:sp>
  </cdr:relSizeAnchor>
  <cdr:relSizeAnchor xmlns:cdr="http://schemas.openxmlformats.org/drawingml/2006/chartDrawing">
    <cdr:from>
      <cdr:x>0.44717</cdr:x>
      <cdr:y>0.0274</cdr:y>
    </cdr:from>
    <cdr:to>
      <cdr:x>0.56741</cdr:x>
      <cdr:y>0.16443</cdr:y>
    </cdr:to>
    <cdr:sp macro="" textlink="">
      <cdr:nvSpPr>
        <cdr:cNvPr id="5" name="Text Box 2"/>
        <cdr:cNvSpPr txBox="1">
          <a:spLocks xmlns:a="http://schemas.openxmlformats.org/drawingml/2006/main" noChangeArrowheads="1"/>
        </cdr:cNvSpPr>
      </cdr:nvSpPr>
      <cdr:spPr bwMode="auto">
        <a:xfrm xmlns:a="http://schemas.openxmlformats.org/drawingml/2006/main">
          <a:off x="1736178" y="67864"/>
          <a:ext cx="466842" cy="3394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0.07279</cdr:x>
      <cdr:y>0.20043</cdr:y>
    </cdr:from>
    <cdr:to>
      <cdr:x>0.5255</cdr:x>
      <cdr:y>0.20043</cdr:y>
    </cdr:to>
    <cdr:cxnSp macro="">
      <cdr:nvCxnSpPr>
        <cdr:cNvPr id="3"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0.49783</cdr:x>
      <cdr:y>0.61979</cdr:y>
    </cdr:from>
    <cdr:to>
      <cdr:x>0.57813</cdr:x>
      <cdr:y>0.63715</cdr:y>
    </cdr:to>
    <cdr:cxnSp macro="">
      <cdr:nvCxnSpPr>
        <cdr:cNvPr id="4" name="直線コネクタ 3"/>
        <cdr:cNvCxnSpPr/>
      </cdr:nvCxnSpPr>
      <cdr:spPr>
        <a:xfrm xmlns:a="http://schemas.openxmlformats.org/drawingml/2006/main">
          <a:off x="2733674" y="1700213"/>
          <a:ext cx="440905" cy="4762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0.49957</cdr:x>
      <cdr:y>0.74132</cdr:y>
    </cdr:from>
    <cdr:to>
      <cdr:x>0.58229</cdr:x>
      <cdr:y>0.75521</cdr:y>
    </cdr:to>
    <cdr:cxnSp macro="">
      <cdr:nvCxnSpPr>
        <cdr:cNvPr id="14" name="直線コネクタ 13"/>
        <cdr:cNvCxnSpPr/>
      </cdr:nvCxnSpPr>
      <cdr:spPr>
        <a:xfrm xmlns:a="http://schemas.openxmlformats.org/drawingml/2006/main">
          <a:off x="2743199" y="2033588"/>
          <a:ext cx="454259" cy="38101"/>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0.88949</cdr:x>
      <cdr:y>0.1584</cdr:y>
    </cdr:from>
    <cdr:to>
      <cdr:x>1</cdr:x>
      <cdr:y>0.7876</cdr:y>
    </cdr:to>
    <cdr:grpSp>
      <cdr:nvGrpSpPr>
        <cdr:cNvPr id="2" name="グループ化 1"/>
        <cdr:cNvGrpSpPr/>
      </cdr:nvGrpSpPr>
      <cdr:grpSpPr>
        <a:xfrm xmlns:a="http://schemas.openxmlformats.org/drawingml/2006/main">
          <a:off x="4479441" y="429113"/>
          <a:ext cx="556524" cy="1704532"/>
          <a:chOff x="3153010" y="474511"/>
          <a:chExt cx="429065" cy="1558415"/>
        </a:xfrm>
      </cdr:grpSpPr>
      <cdr:sp macro="" textlink="">
        <cdr:nvSpPr>
          <cdr:cNvPr id="8" name="テキスト ボックス 1"/>
          <cdr:cNvSpPr txBox="1"/>
        </cdr:nvSpPr>
        <cdr:spPr>
          <a:xfrm xmlns:a="http://schemas.openxmlformats.org/drawingml/2006/main">
            <a:off x="3227323" y="474511"/>
            <a:ext cx="354752" cy="793303"/>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取扱量</a:t>
            </a:r>
            <a:r>
              <a:rPr lang="en-US" altLang="ja-JP" sz="1000"/>
              <a:t>(</a:t>
            </a:r>
            <a:r>
              <a:rPr lang="ja-JP" altLang="en-US" sz="1000"/>
              <a:t>左軸</a:t>
            </a:r>
            <a:r>
              <a:rPr lang="en-US" altLang="ja-JP" sz="1000"/>
              <a:t>)</a:t>
            </a:r>
            <a:endParaRPr lang="ja-JP" altLang="en-US" sz="1000"/>
          </a:p>
        </cdr:txBody>
      </cdr:sp>
      <cdr:sp macro="" textlink="">
        <cdr:nvSpPr>
          <cdr:cNvPr id="10" name="右中かっこ 9"/>
          <cdr:cNvSpPr/>
        </cdr:nvSpPr>
        <cdr:spPr>
          <a:xfrm xmlns:a="http://schemas.openxmlformats.org/drawingml/2006/main">
            <a:off x="3153010" y="553249"/>
            <a:ext cx="45698" cy="436120"/>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sz="1000"/>
          </a:p>
        </cdr:txBody>
      </cdr:sp>
      <cdr:sp macro="" textlink="">
        <cdr:nvSpPr>
          <cdr:cNvPr id="11" name="右中かっこ 10"/>
          <cdr:cNvSpPr/>
        </cdr:nvSpPr>
        <cdr:spPr>
          <a:xfrm xmlns:a="http://schemas.openxmlformats.org/drawingml/2006/main">
            <a:off x="3153010" y="1094337"/>
            <a:ext cx="45698" cy="43730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sz="1000"/>
          </a:p>
        </cdr:txBody>
      </cdr:sp>
      <cdr:sp macro="" textlink="">
        <cdr:nvSpPr>
          <cdr:cNvPr id="13" name="テキスト ボックス 1"/>
          <cdr:cNvSpPr txBox="1"/>
        </cdr:nvSpPr>
        <cdr:spPr>
          <a:xfrm xmlns:a="http://schemas.openxmlformats.org/drawingml/2006/main">
            <a:off x="3235411" y="1144785"/>
            <a:ext cx="341590" cy="888141"/>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前年比</a:t>
            </a:r>
            <a:r>
              <a:rPr lang="en-US" altLang="ja-JP" sz="1000"/>
              <a:t>(</a:t>
            </a:r>
            <a:r>
              <a:rPr lang="ja-JP" altLang="en-US" sz="1000"/>
              <a:t>右軸</a:t>
            </a:r>
            <a:r>
              <a:rPr lang="en-US" altLang="ja-JP" sz="1000"/>
              <a:t>)</a:t>
            </a:r>
            <a:endParaRPr lang="ja-JP" altLang="en-US" sz="1000"/>
          </a:p>
        </cdr:txBody>
      </cdr:sp>
    </cdr:grpSp>
  </cdr:relSizeAnchor>
  <cdr:relSizeAnchor xmlns:cdr="http://schemas.openxmlformats.org/drawingml/2006/chartDrawing">
    <cdr:from>
      <cdr:x>0.20763</cdr:x>
      <cdr:y>0.0168</cdr:y>
    </cdr:from>
    <cdr:to>
      <cdr:x>0.45601</cdr:x>
      <cdr:y>0.10064</cdr:y>
    </cdr:to>
    <cdr:sp macro="" textlink="">
      <cdr:nvSpPr>
        <cdr:cNvPr id="15" name="テキスト ボックス 1"/>
        <cdr:cNvSpPr txBox="1"/>
      </cdr:nvSpPr>
      <cdr:spPr>
        <a:xfrm xmlns:a="http://schemas.openxmlformats.org/drawingml/2006/main">
          <a:off x="1147077" y="51339"/>
          <a:ext cx="1372176" cy="2561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u="sng"/>
            <a:t>南港市場</a:t>
          </a:r>
        </a:p>
      </cdr:txBody>
    </cdr:sp>
  </cdr:relSizeAnchor>
  <cdr:relSizeAnchor xmlns:cdr="http://schemas.openxmlformats.org/drawingml/2006/chartDrawing">
    <cdr:from>
      <cdr:x>0.44014</cdr:x>
      <cdr:y>0.90124</cdr:y>
    </cdr:from>
    <cdr:to>
      <cdr:x>0.58083</cdr:x>
      <cdr:y>0.99074</cdr:y>
    </cdr:to>
    <cdr:sp macro="" textlink="">
      <cdr:nvSpPr>
        <cdr:cNvPr id="6"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16"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25"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29"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2056"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2060"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2069"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2073"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96259"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96263"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96272"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96276"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0.44014</cdr:x>
      <cdr:y>0.90124</cdr:y>
    </cdr:from>
    <cdr:to>
      <cdr:x>0.58083</cdr:x>
      <cdr:y>0.99074</cdr:y>
    </cdr:to>
    <cdr:sp macro="" textlink="">
      <cdr:nvSpPr>
        <cdr:cNvPr id="96285" name="Text Box 1"/>
        <cdr:cNvSpPr txBox="1">
          <a:spLocks xmlns:a="http://schemas.openxmlformats.org/drawingml/2006/main" noChangeArrowheads="1"/>
        </cdr:cNvSpPr>
      </cdr:nvSpPr>
      <cdr:spPr bwMode="auto">
        <a:xfrm xmlns:a="http://schemas.openxmlformats.org/drawingml/2006/main">
          <a:off x="2032441" y="2483847"/>
          <a:ext cx="649669" cy="246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0.07279</cdr:x>
      <cdr:y>0.20043</cdr:y>
    </cdr:from>
    <cdr:to>
      <cdr:x>0.5255</cdr:x>
      <cdr:y>0.20043</cdr:y>
    </cdr:to>
    <cdr:cxnSp macro="">
      <cdr:nvCxnSpPr>
        <cdr:cNvPr id="96289" name="直線コネクタ 2"/>
        <cdr:cNvCxnSpPr/>
      </cdr:nvCxnSpPr>
      <cdr:spPr>
        <a:xfrm xmlns:a="http://schemas.openxmlformats.org/drawingml/2006/main">
          <a:off x="335716" y="562427"/>
          <a:ext cx="2088000"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0.51624</cdr:x>
      <cdr:y>0.84809</cdr:y>
    </cdr:from>
    <cdr:to>
      <cdr:x>0.62682</cdr:x>
      <cdr:y>0.95086</cdr:y>
    </cdr:to>
    <cdr:sp macro="" textlink="">
      <cdr:nvSpPr>
        <cdr:cNvPr id="92161" name="Text Box 1025"/>
        <cdr:cNvSpPr txBox="1">
          <a:spLocks xmlns:a="http://schemas.openxmlformats.org/drawingml/2006/main" noChangeArrowheads="1"/>
        </cdr:cNvSpPr>
      </cdr:nvSpPr>
      <cdr:spPr bwMode="auto">
        <a:xfrm xmlns:a="http://schemas.openxmlformats.org/drawingml/2006/main">
          <a:off x="2458829" y="2500311"/>
          <a:ext cx="526688" cy="3029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8800" tIns="46800" rIns="0" bIns="0" anchor="t"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0.03762</cdr:y>
    </cdr:from>
    <cdr:to>
      <cdr:x>0.20572</cdr:x>
      <cdr:y>0.0961</cdr:y>
    </cdr:to>
    <cdr:sp macro="" textlink="">
      <cdr:nvSpPr>
        <cdr:cNvPr id="3074" name="Text Box 1026"/>
        <cdr:cNvSpPr txBox="1">
          <a:spLocks xmlns:a="http://schemas.openxmlformats.org/drawingml/2006/main" noChangeArrowheads="1"/>
        </cdr:cNvSpPr>
      </cdr:nvSpPr>
      <cdr:spPr bwMode="auto">
        <a:xfrm xmlns:a="http://schemas.openxmlformats.org/drawingml/2006/main">
          <a:off x="0" y="109194"/>
          <a:ext cx="981551" cy="1697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ysClr val="windowText" lastClr="000000"/>
              </a:solidFill>
              <a:latin typeface="ＭＳ Ｐゴシック"/>
              <a:ea typeface="ＭＳ Ｐゴシック"/>
            </a:rPr>
            <a:t>（千トン）</a:t>
          </a:r>
        </a:p>
      </cdr:txBody>
    </cdr:sp>
  </cdr:relSizeAnchor>
  <cdr:relSizeAnchor xmlns:cdr="http://schemas.openxmlformats.org/drawingml/2006/chartDrawing">
    <cdr:from>
      <cdr:x>0.51947</cdr:x>
      <cdr:y>0.32914</cdr:y>
    </cdr:from>
    <cdr:to>
      <cdr:x>0.65895</cdr:x>
      <cdr:y>0.46065</cdr:y>
    </cdr:to>
    <cdr:sp macro="" textlink="">
      <cdr:nvSpPr>
        <cdr:cNvPr id="5" name="Text Box 1026"/>
        <cdr:cNvSpPr txBox="1">
          <a:spLocks xmlns:a="http://schemas.openxmlformats.org/drawingml/2006/main" noChangeArrowheads="1"/>
        </cdr:cNvSpPr>
      </cdr:nvSpPr>
      <cdr:spPr bwMode="auto">
        <a:xfrm xmlns:a="http://schemas.openxmlformats.org/drawingml/2006/main">
          <a:off x="2474211" y="970359"/>
          <a:ext cx="664340" cy="3877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strike="noStrike">
              <a:solidFill>
                <a:schemeClr val="accent3">
                  <a:lumMod val="75000"/>
                </a:schemeClr>
              </a:solidFill>
              <a:latin typeface="ＭＳ Ｐゴシック"/>
              <a:ea typeface="ＭＳ Ｐゴシック"/>
            </a:rPr>
            <a:t>（</a:t>
          </a:r>
          <a:r>
            <a:rPr lang="en-US" altLang="ja-JP" sz="800" b="0" i="0" strike="noStrike">
              <a:solidFill>
                <a:schemeClr val="accent3">
                  <a:lumMod val="75000"/>
                </a:schemeClr>
              </a:solidFill>
              <a:latin typeface="ＭＳ Ｐゴシック"/>
              <a:ea typeface="ＭＳ Ｐゴシック"/>
            </a:rPr>
            <a:t>865</a:t>
          </a:r>
          <a:r>
            <a:rPr lang="ja-JP" altLang="en-US" sz="800" b="0" i="0" strike="noStrike">
              <a:solidFill>
                <a:schemeClr val="accent3">
                  <a:lumMod val="75000"/>
                </a:schemeClr>
              </a:solidFill>
              <a:latin typeface="ＭＳ Ｐゴシック"/>
              <a:ea typeface="ＭＳ Ｐゴシック"/>
            </a:rPr>
            <a:t>）</a:t>
          </a:r>
        </a:p>
      </cdr:txBody>
    </cdr:sp>
  </cdr:relSizeAnchor>
  <cdr:relSizeAnchor xmlns:cdr="http://schemas.openxmlformats.org/drawingml/2006/chartDrawing">
    <cdr:from>
      <cdr:x>0.25955</cdr:x>
      <cdr:y>0.22735</cdr:y>
    </cdr:from>
    <cdr:to>
      <cdr:x>0.577</cdr:x>
      <cdr:y>0.22993</cdr:y>
    </cdr:to>
    <cdr:cxnSp macro="">
      <cdr:nvCxnSpPr>
        <cdr:cNvPr id="3" name="直線コネクタ 2"/>
        <cdr:cNvCxnSpPr/>
      </cdr:nvCxnSpPr>
      <cdr:spPr>
        <a:xfrm xmlns:a="http://schemas.openxmlformats.org/drawingml/2006/main" flipH="1">
          <a:off x="1236227" y="670269"/>
          <a:ext cx="1512000" cy="7606"/>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0.57697</cdr:x>
      <cdr:y>0.05387</cdr:y>
    </cdr:from>
    <cdr:to>
      <cdr:x>0.72669</cdr:x>
      <cdr:y>0.15322</cdr:y>
    </cdr:to>
    <cdr:sp macro="" textlink="">
      <cdr:nvSpPr>
        <cdr:cNvPr id="14" name="Text Box 1026"/>
        <cdr:cNvSpPr txBox="1">
          <a:spLocks xmlns:a="http://schemas.openxmlformats.org/drawingml/2006/main" noChangeArrowheads="1"/>
        </cdr:cNvSpPr>
      </cdr:nvSpPr>
      <cdr:spPr bwMode="auto">
        <a:xfrm xmlns:a="http://schemas.openxmlformats.org/drawingml/2006/main">
          <a:off x="2359535" y="150543"/>
          <a:ext cx="612282" cy="2776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0.56303</cdr:x>
      <cdr:y>0.38851</cdr:y>
    </cdr:from>
    <cdr:to>
      <cdr:x>0.59319</cdr:x>
      <cdr:y>0.40428</cdr:y>
    </cdr:to>
    <cdr:cxnSp macro="">
      <cdr:nvCxnSpPr>
        <cdr:cNvPr id="4" name="直線コネクタ 3"/>
        <cdr:cNvCxnSpPr/>
      </cdr:nvCxnSpPr>
      <cdr:spPr>
        <a:xfrm xmlns:a="http://schemas.openxmlformats.org/drawingml/2006/main" flipV="1">
          <a:off x="2311400" y="1095375"/>
          <a:ext cx="123825" cy="444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0.56262</cdr:x>
      <cdr:y>0.47344</cdr:y>
    </cdr:from>
    <cdr:to>
      <cdr:x>0.61164</cdr:x>
      <cdr:y>0.48561</cdr:y>
    </cdr:to>
    <cdr:cxnSp macro="">
      <cdr:nvCxnSpPr>
        <cdr:cNvPr id="12" name="直線コネクタ 11"/>
        <cdr:cNvCxnSpPr/>
      </cdr:nvCxnSpPr>
      <cdr:spPr>
        <a:xfrm xmlns:a="http://schemas.openxmlformats.org/drawingml/2006/main">
          <a:off x="2684425" y="1374361"/>
          <a:ext cx="233889" cy="3533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0.55982</cdr:x>
      <cdr:y>0.69233</cdr:y>
    </cdr:from>
    <cdr:to>
      <cdr:x>0.60765</cdr:x>
      <cdr:y>0.70282</cdr:y>
    </cdr:to>
    <cdr:cxnSp macro="">
      <cdr:nvCxnSpPr>
        <cdr:cNvPr id="15" name="直線コネクタ 14"/>
        <cdr:cNvCxnSpPr/>
      </cdr:nvCxnSpPr>
      <cdr:spPr>
        <a:xfrm xmlns:a="http://schemas.openxmlformats.org/drawingml/2006/main" flipV="1">
          <a:off x="2671065" y="2009775"/>
          <a:ext cx="228199" cy="3046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0.89219</cdr:x>
      <cdr:y>0.25924</cdr:y>
    </cdr:from>
    <cdr:to>
      <cdr:x>0.99401</cdr:x>
      <cdr:y>0.90082</cdr:y>
    </cdr:to>
    <cdr:grpSp>
      <cdr:nvGrpSpPr>
        <cdr:cNvPr id="2" name="グループ化 1"/>
        <cdr:cNvGrpSpPr/>
      </cdr:nvGrpSpPr>
      <cdr:grpSpPr>
        <a:xfrm xmlns:a="http://schemas.openxmlformats.org/drawingml/2006/main">
          <a:off x="4656964" y="801940"/>
          <a:ext cx="531470" cy="1984680"/>
          <a:chOff x="4222747" y="893950"/>
          <a:chExt cx="540211" cy="1548992"/>
        </a:xfrm>
      </cdr:grpSpPr>
      <cdr:sp macro="" textlink="">
        <cdr:nvSpPr>
          <cdr:cNvPr id="7" name="右中かっこ 6"/>
          <cdr:cNvSpPr/>
        </cdr:nvSpPr>
        <cdr:spPr>
          <a:xfrm xmlns:a="http://schemas.openxmlformats.org/drawingml/2006/main">
            <a:off x="4222747" y="941407"/>
            <a:ext cx="121440" cy="468361"/>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sz="1600"/>
          </a:p>
        </cdr:txBody>
      </cdr:sp>
      <cdr:sp macro="" textlink="">
        <cdr:nvSpPr>
          <cdr:cNvPr id="10" name="右中かっこ 9"/>
          <cdr:cNvSpPr/>
        </cdr:nvSpPr>
        <cdr:spPr>
          <a:xfrm xmlns:a="http://schemas.openxmlformats.org/drawingml/2006/main">
            <a:off x="4242905" y="1494400"/>
            <a:ext cx="122464" cy="46101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sz="1600"/>
          </a:p>
        </cdr:txBody>
      </cdr:sp>
      <cdr:sp macro="" textlink="">
        <cdr:nvSpPr>
          <cdr:cNvPr id="16" name="テキスト ボックス 1"/>
          <cdr:cNvSpPr txBox="1"/>
        </cdr:nvSpPr>
        <cdr:spPr>
          <a:xfrm xmlns:a="http://schemas.openxmlformats.org/drawingml/2006/main">
            <a:off x="4348767" y="893950"/>
            <a:ext cx="414191" cy="873801"/>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取扱量</a:t>
            </a:r>
            <a:r>
              <a:rPr lang="en-US" altLang="ja-JP" sz="1000"/>
              <a:t>(</a:t>
            </a:r>
            <a:r>
              <a:rPr lang="ja-JP" altLang="en-US" sz="1000"/>
              <a:t>左軸</a:t>
            </a:r>
            <a:r>
              <a:rPr lang="en-US" altLang="ja-JP" sz="1000"/>
              <a:t>)</a:t>
            </a:r>
            <a:endParaRPr lang="ja-JP" altLang="en-US" sz="1000"/>
          </a:p>
        </cdr:txBody>
      </cdr:sp>
      <cdr:sp macro="" textlink="">
        <cdr:nvSpPr>
          <cdr:cNvPr id="17" name="テキスト ボックス 1"/>
          <cdr:cNvSpPr txBox="1"/>
        </cdr:nvSpPr>
        <cdr:spPr>
          <a:xfrm xmlns:a="http://schemas.openxmlformats.org/drawingml/2006/main">
            <a:off x="4342137" y="1512683"/>
            <a:ext cx="420821" cy="930259"/>
          </a:xfrm>
          <a:prstGeom xmlns:a="http://schemas.openxmlformats.org/drawingml/2006/main" prst="rect">
            <a:avLst/>
          </a:prstGeom>
        </cdr:spPr>
        <cdr:txBody>
          <a:bodyPr xmlns:a="http://schemas.openxmlformats.org/drawingml/2006/main" vert="eaVert"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前年比</a:t>
            </a:r>
            <a:r>
              <a:rPr lang="en-US" altLang="ja-JP" sz="1000"/>
              <a:t>(</a:t>
            </a:r>
            <a:r>
              <a:rPr lang="ja-JP" altLang="en-US" sz="1000"/>
              <a:t>右軸</a:t>
            </a:r>
            <a:r>
              <a:rPr lang="en-US" altLang="ja-JP" sz="1000"/>
              <a:t>)</a:t>
            </a:r>
            <a:endParaRPr lang="ja-JP" altLang="en-US" sz="1000"/>
          </a:p>
        </cdr:txBody>
      </cdr:sp>
    </cdr:grpSp>
  </cdr:relSizeAnchor>
  <cdr:relSizeAnchor xmlns:cdr="http://schemas.openxmlformats.org/drawingml/2006/chartDrawing">
    <cdr:from>
      <cdr:x>0.1984</cdr:x>
      <cdr:y>0.04922</cdr:y>
    </cdr:from>
    <cdr:to>
      <cdr:x>0.43996</cdr:x>
      <cdr:y>0.12797</cdr:y>
    </cdr:to>
    <cdr:sp macro="" textlink="">
      <cdr:nvSpPr>
        <cdr:cNvPr id="6" name="テキスト ボックス 5"/>
        <cdr:cNvSpPr txBox="1"/>
      </cdr:nvSpPr>
      <cdr:spPr>
        <a:xfrm xmlns:a="http://schemas.openxmlformats.org/drawingml/2006/main">
          <a:off x="946639" y="142875"/>
          <a:ext cx="11525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u="sng"/>
            <a:t>本部、東部市場</a:t>
          </a:r>
        </a:p>
      </cdr:txBody>
    </cdr:sp>
  </cdr:relSizeAnchor>
</c:userShapes>
</file>

<file path=xl/drawings/drawing5.xml><?xml version="1.0" encoding="utf-8"?>
<xdr:wsDr xmlns:xdr="http://schemas.openxmlformats.org/drawingml/2006/spreadsheetDrawing" xmlns:a="http://schemas.openxmlformats.org/drawingml/2006/main">
  <xdr:twoCellAnchor>
    <xdr:from>
      <xdr:col>15</xdr:col>
      <xdr:colOff>419100</xdr:colOff>
      <xdr:row>6</xdr:row>
      <xdr:rowOff>28575</xdr:rowOff>
    </xdr:from>
    <xdr:to>
      <xdr:col>20</xdr:col>
      <xdr:colOff>419100</xdr:colOff>
      <xdr:row>24</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342900</xdr:colOff>
      <xdr:row>13</xdr:row>
      <xdr:rowOff>19050</xdr:rowOff>
    </xdr:from>
    <xdr:to>
      <xdr:col>7</xdr:col>
      <xdr:colOff>419100</xdr:colOff>
      <xdr:row>14</xdr:row>
      <xdr:rowOff>57150</xdr:rowOff>
    </xdr:to>
    <xdr:sp macro="" textlink="">
      <xdr:nvSpPr>
        <xdr:cNvPr id="3" name="Text Box 3"/>
        <xdr:cNvSpPr txBox="1">
          <a:spLocks noChangeArrowheads="1"/>
        </xdr:cNvSpPr>
      </xdr:nvSpPr>
      <xdr:spPr bwMode="auto">
        <a:xfrm>
          <a:off x="2400300" y="27622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19050</xdr:rowOff>
    </xdr:from>
    <xdr:to>
      <xdr:col>0</xdr:col>
      <xdr:colOff>76200</xdr:colOff>
      <xdr:row>18</xdr:row>
      <xdr:rowOff>57150</xdr:rowOff>
    </xdr:to>
    <xdr:sp macro="" textlink="">
      <xdr:nvSpPr>
        <xdr:cNvPr id="4" name="Text Box 3"/>
        <xdr:cNvSpPr txBox="1">
          <a:spLocks noChangeArrowheads="1"/>
        </xdr:cNvSpPr>
      </xdr:nvSpPr>
      <xdr:spPr bwMode="auto">
        <a:xfrm>
          <a:off x="0" y="27622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19050</xdr:rowOff>
    </xdr:from>
    <xdr:to>
      <xdr:col>0</xdr:col>
      <xdr:colOff>76200</xdr:colOff>
      <xdr:row>18</xdr:row>
      <xdr:rowOff>57150</xdr:rowOff>
    </xdr:to>
    <xdr:sp macro="" textlink="">
      <xdr:nvSpPr>
        <xdr:cNvPr id="5" name="Text Box 3"/>
        <xdr:cNvSpPr txBox="1">
          <a:spLocks noChangeArrowheads="1"/>
        </xdr:cNvSpPr>
      </xdr:nvSpPr>
      <xdr:spPr bwMode="auto">
        <a:xfrm>
          <a:off x="0" y="27622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190500</xdr:colOff>
      <xdr:row>6</xdr:row>
      <xdr:rowOff>76200</xdr:rowOff>
    </xdr:from>
    <xdr:to>
      <xdr:col>15</xdr:col>
      <xdr:colOff>466725</xdr:colOff>
      <xdr:row>24</xdr:row>
      <xdr:rowOff>76200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6062</xdr:colOff>
      <xdr:row>3</xdr:row>
      <xdr:rowOff>97848</xdr:rowOff>
    </xdr:from>
    <xdr:to>
      <xdr:col>15</xdr:col>
      <xdr:colOff>412173</xdr:colOff>
      <xdr:row>22</xdr:row>
      <xdr:rowOff>109104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152400</xdr:colOff>
      <xdr:row>1</xdr:row>
      <xdr:rowOff>0</xdr:rowOff>
    </xdr:from>
    <xdr:ext cx="385555" cy="92398"/>
    <xdr:sp macro="" textlink="">
      <xdr:nvSpPr>
        <xdr:cNvPr id="3" name="テキスト ボックス 2"/>
        <xdr:cNvSpPr txBox="1"/>
      </xdr:nvSpPr>
      <xdr:spPr>
        <a:xfrm>
          <a:off x="99536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51.xml><?xml version="1.0" encoding="utf-8"?>
<c:userShapes xmlns:c="http://schemas.openxmlformats.org/drawingml/2006/chart">
  <cdr:relSizeAnchor xmlns:cdr="http://schemas.openxmlformats.org/drawingml/2006/chartDrawing">
    <cdr:from>
      <cdr:x>0.45234</cdr:x>
      <cdr:y>0.43904</cdr:y>
    </cdr:from>
    <cdr:to>
      <cdr:x>0.76349</cdr:x>
      <cdr:y>0.6316</cdr:y>
    </cdr:to>
    <cdr:sp macro="" textlink="">
      <cdr:nvSpPr>
        <cdr:cNvPr id="94209" name="Rectangle 1"/>
        <cdr:cNvSpPr>
          <a:spLocks xmlns:a="http://schemas.openxmlformats.org/drawingml/2006/main" noChangeArrowheads="1"/>
        </cdr:cNvSpPr>
      </cdr:nvSpPr>
      <cdr:spPr bwMode="auto">
        <a:xfrm xmlns:a="http://schemas.openxmlformats.org/drawingml/2006/main">
          <a:off x="1328371" y="1116564"/>
          <a:ext cx="907050" cy="4897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総搬出量</a:t>
          </a:r>
        </a:p>
        <a:p xmlns:a="http://schemas.openxmlformats.org/drawingml/2006/main">
          <a:pPr algn="ctr" rtl="0">
            <a:lnSpc>
              <a:spcPts val="900"/>
            </a:lnSpc>
            <a:defRPr sz="1000"/>
          </a:pPr>
          <a:r>
            <a:rPr lang="en-US" altLang="ja-JP" sz="800" b="0" i="0" u="none" strike="noStrike" baseline="0">
              <a:solidFill>
                <a:srgbClr val="000000"/>
              </a:solidFill>
              <a:latin typeface="ＭＳ Ｐゴシック"/>
              <a:ea typeface="ＭＳ Ｐゴシック"/>
            </a:rPr>
            <a:t>2,447t</a:t>
          </a:r>
        </a:p>
      </cdr:txBody>
    </cdr:sp>
  </cdr:relSizeAnchor>
  <cdr:relSizeAnchor xmlns:cdr="http://schemas.openxmlformats.org/drawingml/2006/chartDrawing">
    <cdr:from>
      <cdr:x>0.27687</cdr:x>
      <cdr:y>0.25094</cdr:y>
    </cdr:from>
    <cdr:to>
      <cdr:x>0.38111</cdr:x>
      <cdr:y>0.34457</cdr:y>
    </cdr:to>
    <cdr:sp macro="" textlink="">
      <cdr:nvSpPr>
        <cdr:cNvPr id="94210" name="Line 3"/>
        <cdr:cNvSpPr>
          <a:spLocks xmlns:a="http://schemas.openxmlformats.org/drawingml/2006/main" noChangeShapeType="1"/>
        </cdr:cNvSpPr>
      </cdr:nvSpPr>
      <cdr:spPr bwMode="auto">
        <a:xfrm xmlns:a="http://schemas.openxmlformats.org/drawingml/2006/main">
          <a:off x="809615" y="638184"/>
          <a:ext cx="304809" cy="2381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0.79805</cdr:x>
      <cdr:y>0.10861</cdr:y>
    </cdr:from>
    <cdr:to>
      <cdr:x>1</cdr:x>
      <cdr:y>0.23596</cdr:y>
    </cdr:to>
    <cdr:sp macro="" textlink="">
      <cdr:nvSpPr>
        <cdr:cNvPr id="2" name="テキスト ボックス 1"/>
        <cdr:cNvSpPr txBox="1"/>
      </cdr:nvSpPr>
      <cdr:spPr>
        <a:xfrm xmlns:a="http://schemas.openxmlformats.org/drawingml/2006/main">
          <a:off x="2333638" y="276214"/>
          <a:ext cx="590537" cy="323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endParaRPr lang="ja-JP" altLang="en-US" sz="1100"/>
        </a:p>
      </cdr:txBody>
    </cdr:sp>
  </cdr:relSizeAnchor>
  <cdr:relSizeAnchor xmlns:cdr="http://schemas.openxmlformats.org/drawingml/2006/chartDrawing">
    <cdr:from>
      <cdr:x>0.09091</cdr:x>
      <cdr:y>0.09025</cdr:y>
    </cdr:from>
    <cdr:to>
      <cdr:x>0.3968</cdr:x>
      <cdr:y>0.27457</cdr:y>
    </cdr:to>
    <cdr:sp macro="" textlink="">
      <cdr:nvSpPr>
        <cdr:cNvPr id="5" name="テキスト ボックス 1"/>
        <cdr:cNvSpPr txBox="1"/>
      </cdr:nvSpPr>
      <cdr:spPr>
        <a:xfrm xmlns:a="http://schemas.openxmlformats.org/drawingml/2006/main">
          <a:off x="266147" y="224735"/>
          <a:ext cx="895489" cy="4589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latin typeface="+mn-ea"/>
              <a:ea typeface="+mn-ea"/>
            </a:rPr>
            <a:t>京都府・奈良県・和歌山県</a:t>
          </a:r>
        </a:p>
      </cdr:txBody>
    </cdr:sp>
  </cdr:relSizeAnchor>
  <cdr:relSizeAnchor xmlns:cdr="http://schemas.openxmlformats.org/drawingml/2006/chartDrawing">
    <cdr:from>
      <cdr:x>0.43325</cdr:x>
      <cdr:y>0.17673</cdr:y>
    </cdr:from>
    <cdr:to>
      <cdr:x>0.73914</cdr:x>
      <cdr:y>0.36105</cdr:y>
    </cdr:to>
    <cdr:sp macro="" textlink="">
      <cdr:nvSpPr>
        <cdr:cNvPr id="6" name="テキスト ボックス 1"/>
        <cdr:cNvSpPr txBox="1"/>
      </cdr:nvSpPr>
      <cdr:spPr>
        <a:xfrm xmlns:a="http://schemas.openxmlformats.org/drawingml/2006/main">
          <a:off x="1268343" y="440083"/>
          <a:ext cx="895489" cy="4589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latin typeface="+mn-ea"/>
              <a:ea typeface="+mn-ea"/>
            </a:rPr>
            <a:t>その他</a:t>
          </a:r>
        </a:p>
      </cdr:txBody>
    </cdr:sp>
  </cdr:relSizeAnchor>
</c:userShapes>
</file>

<file path=xl/drawings/drawing52.xml><?xml version="1.0" encoding="utf-8"?>
<xdr:wsDr xmlns:xdr="http://schemas.openxmlformats.org/drawingml/2006/spreadsheetDrawing" xmlns:a="http://schemas.openxmlformats.org/drawingml/2006/main">
  <xdr:oneCellAnchor>
    <xdr:from>
      <xdr:col>11</xdr:col>
      <xdr:colOff>96494</xdr:colOff>
      <xdr:row>4</xdr:row>
      <xdr:rowOff>147888</xdr:rowOff>
    </xdr:from>
    <xdr:ext cx="5384190" cy="3534968"/>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17</xdr:col>
      <xdr:colOff>173183</xdr:colOff>
      <xdr:row>4</xdr:row>
      <xdr:rowOff>103911</xdr:rowOff>
    </xdr:from>
    <xdr:to>
      <xdr:col>24</xdr:col>
      <xdr:colOff>688399</xdr:colOff>
      <xdr:row>27</xdr:row>
      <xdr:rowOff>17319</xdr:rowOff>
    </xdr:to>
    <xdr:graphicFrame macro="">
      <xdr:nvGraphicFramePr>
        <xdr:cNvPr id="3"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152400</xdr:colOff>
      <xdr:row>1</xdr:row>
      <xdr:rowOff>0</xdr:rowOff>
    </xdr:from>
    <xdr:ext cx="385555" cy="92398"/>
    <xdr:sp macro="" textlink="">
      <xdr:nvSpPr>
        <xdr:cNvPr id="4" name="テキスト ボックス 3"/>
        <xdr:cNvSpPr txBox="1"/>
      </xdr:nvSpPr>
      <xdr:spPr>
        <a:xfrm>
          <a:off x="101917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53.xml><?xml version="1.0" encoding="utf-8"?>
<c:userShapes xmlns:c="http://schemas.openxmlformats.org/drawingml/2006/chart">
  <cdr:relSizeAnchor xmlns:cdr="http://schemas.openxmlformats.org/drawingml/2006/chartDrawing">
    <cdr:from>
      <cdr:x>0.62348</cdr:x>
      <cdr:y>0.74755</cdr:y>
    </cdr:from>
    <cdr:to>
      <cdr:x>0.73808</cdr:x>
      <cdr:y>0.83875</cdr:y>
    </cdr:to>
    <cdr:sp macro="" textlink="">
      <cdr:nvSpPr>
        <cdr:cNvPr id="8" name="テキスト ボックス 10"/>
        <cdr:cNvSpPr txBox="1"/>
      </cdr:nvSpPr>
      <cdr:spPr>
        <a:xfrm xmlns:a="http://schemas.openxmlformats.org/drawingml/2006/main">
          <a:off x="3359634" y="2677508"/>
          <a:ext cx="617525" cy="3266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年</a:t>
          </a:r>
          <a:r>
            <a:rPr lang="en-US" altLang="ja-JP" sz="900"/>
            <a:t>)</a:t>
          </a:r>
          <a:endParaRPr lang="ja-JP" altLang="en-US" sz="900"/>
        </a:p>
      </cdr:txBody>
    </cdr:sp>
  </cdr:relSizeAnchor>
  <cdr:relSizeAnchor xmlns:cdr="http://schemas.openxmlformats.org/drawingml/2006/chartDrawing">
    <cdr:from>
      <cdr:x>0</cdr:x>
      <cdr:y>0</cdr:y>
    </cdr:from>
    <cdr:to>
      <cdr:x>0</cdr:x>
      <cdr:y>0</cdr:y>
    </cdr:to>
    <cdr:sp macro="" textlink="">
      <cdr:nvSpPr>
        <cdr:cNvPr id="12" name="テキスト ボックス 1"/>
        <cdr:cNvSpPr txBox="1"/>
      </cdr:nvSpPr>
      <cdr:spPr>
        <a:xfrm xmlns:a="http://schemas.openxmlformats.org/drawingml/2006/main">
          <a:off x="0" y="59531"/>
          <a:ext cx="2004218" cy="3929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700">
              <a:latin typeface="+mn-ea"/>
              <a:ea typeface="+mn-ea"/>
            </a:rPr>
            <a:t>事業所数</a:t>
          </a:r>
          <a:r>
            <a:rPr lang="en-US" altLang="ja-JP" sz="700">
              <a:latin typeface="+mn-ea"/>
              <a:ea typeface="+mn-ea"/>
            </a:rPr>
            <a:t>(</a:t>
          </a:r>
          <a:r>
            <a:rPr lang="ja-JP" altLang="en-US" sz="700">
              <a:latin typeface="+mn-ea"/>
              <a:ea typeface="+mn-ea"/>
            </a:rPr>
            <a:t>万カ所</a:t>
          </a:r>
          <a:r>
            <a:rPr lang="en-US" altLang="ja-JP" sz="700">
              <a:latin typeface="+mn-ea"/>
              <a:ea typeface="+mn-ea"/>
            </a:rPr>
            <a:t>)</a:t>
          </a:r>
          <a:r>
            <a:rPr lang="ja-JP" altLang="en-US" sz="700">
              <a:latin typeface="+mn-ea"/>
              <a:ea typeface="+mn-ea"/>
            </a:rPr>
            <a:t>、販売額</a:t>
          </a:r>
          <a:r>
            <a:rPr lang="en-US" altLang="ja-JP" sz="700">
              <a:latin typeface="+mn-ea"/>
              <a:ea typeface="+mn-ea"/>
            </a:rPr>
            <a:t>(</a:t>
          </a:r>
          <a:r>
            <a:rPr lang="ja-JP" altLang="en-US" sz="700">
              <a:latin typeface="+mn-ea"/>
              <a:ea typeface="+mn-ea"/>
            </a:rPr>
            <a:t>兆円</a:t>
          </a:r>
          <a:r>
            <a:rPr lang="en-US" altLang="ja-JP" sz="700">
              <a:latin typeface="+mn-ea"/>
              <a:ea typeface="+mn-ea"/>
            </a:rPr>
            <a:t>)</a:t>
          </a:r>
          <a:r>
            <a:rPr lang="ja-JP" altLang="en-US" sz="700">
              <a:latin typeface="+mn-ea"/>
              <a:ea typeface="+mn-ea"/>
            </a:rPr>
            <a:t>、</a:t>
          </a:r>
          <a:endParaRPr lang="en-US" altLang="ja-JP" sz="700">
            <a:latin typeface="+mn-ea"/>
            <a:ea typeface="+mn-ea"/>
          </a:endParaRPr>
        </a:p>
        <a:p xmlns:a="http://schemas.openxmlformats.org/drawingml/2006/main">
          <a:pPr algn="l">
            <a:lnSpc>
              <a:spcPts val="1200"/>
            </a:lnSpc>
          </a:pPr>
          <a:r>
            <a:rPr lang="ja-JP" altLang="en-US" sz="700">
              <a:latin typeface="+mn-ea"/>
              <a:ea typeface="+mn-ea"/>
            </a:rPr>
            <a:t>従業者数</a:t>
          </a:r>
          <a:r>
            <a:rPr lang="en-US" altLang="ja-JP" sz="700">
              <a:latin typeface="+mn-ea"/>
              <a:ea typeface="+mn-ea"/>
            </a:rPr>
            <a:t>(</a:t>
          </a:r>
          <a:r>
            <a:rPr lang="ja-JP" altLang="en-US" sz="700">
              <a:latin typeface="+mn-ea"/>
              <a:ea typeface="+mn-ea"/>
            </a:rPr>
            <a:t>十万人</a:t>
          </a:r>
          <a:r>
            <a:rPr lang="en-US" altLang="ja-JP" sz="700">
              <a:latin typeface="+mn-ea"/>
              <a:ea typeface="+mn-ea"/>
            </a:rPr>
            <a:t>)</a:t>
          </a:r>
          <a:r>
            <a:rPr lang="ja-JP" altLang="en-US" sz="700">
              <a:latin typeface="+mn-ea"/>
              <a:ea typeface="+mn-ea"/>
            </a:rPr>
            <a:t>、店舗あたりの売場面積</a:t>
          </a:r>
          <a:r>
            <a:rPr lang="en-US" altLang="ja-JP" sz="700">
              <a:latin typeface="+mn-ea"/>
              <a:ea typeface="+mn-ea"/>
            </a:rPr>
            <a:t>(㎡)</a:t>
          </a:r>
        </a:p>
        <a:p xmlns:a="http://schemas.openxmlformats.org/drawingml/2006/main">
          <a:pPr algn="l">
            <a:lnSpc>
              <a:spcPts val="1200"/>
            </a:lnSpc>
          </a:pPr>
          <a:endParaRPr lang="ja-JP" altLang="en-US" sz="700">
            <a:latin typeface="+mn-ea"/>
            <a:ea typeface="+mn-ea"/>
          </a:endParaRPr>
        </a:p>
      </cdr:txBody>
    </cdr:sp>
  </cdr:relSizeAnchor>
  <cdr:relSizeAnchor xmlns:cdr="http://schemas.openxmlformats.org/drawingml/2006/chartDrawing">
    <cdr:from>
      <cdr:x>0.40753</cdr:x>
      <cdr:y>0.03747</cdr:y>
    </cdr:from>
    <cdr:to>
      <cdr:x>0.7231</cdr:x>
      <cdr:y>0.18573</cdr:y>
    </cdr:to>
    <cdr:sp macro="" textlink="">
      <cdr:nvSpPr>
        <cdr:cNvPr id="5" name="テキスト ボックス 1"/>
        <cdr:cNvSpPr txBox="1"/>
      </cdr:nvSpPr>
      <cdr:spPr>
        <a:xfrm xmlns:a="http://schemas.openxmlformats.org/drawingml/2006/main">
          <a:off x="1699977" y="105035"/>
          <a:ext cx="1316388" cy="4156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t>生産額</a:t>
          </a:r>
          <a:endParaRPr lang="en-US" altLang="ja-JP" sz="900"/>
        </a:p>
        <a:p xmlns:a="http://schemas.openxmlformats.org/drawingml/2006/main">
          <a:pPr algn="r"/>
          <a:r>
            <a:rPr lang="en-US" altLang="ja-JP" sz="900"/>
            <a:t>(2002</a:t>
          </a:r>
          <a:r>
            <a:rPr lang="ja-JP" altLang="en-US" sz="900"/>
            <a:t>年を</a:t>
          </a:r>
          <a:r>
            <a:rPr lang="en-US" altLang="ja-JP" sz="900"/>
            <a:t>100</a:t>
          </a:r>
          <a:r>
            <a:rPr lang="ja-JP" altLang="en-US" sz="900"/>
            <a:t>とする指数</a:t>
          </a:r>
          <a:r>
            <a:rPr lang="en-US" altLang="ja-JP" sz="900"/>
            <a:t>)</a:t>
          </a:r>
          <a:endParaRPr lang="ja-JP" altLang="en-US" sz="900"/>
        </a:p>
      </cdr:txBody>
    </cdr:sp>
  </cdr:relSizeAnchor>
  <cdr:relSizeAnchor xmlns:cdr="http://schemas.openxmlformats.org/drawingml/2006/chartDrawing">
    <cdr:from>
      <cdr:x>0</cdr:x>
      <cdr:y>0</cdr:y>
    </cdr:from>
    <cdr:to>
      <cdr:x>0.2358</cdr:x>
      <cdr:y>0.20074</cdr:y>
    </cdr:to>
    <cdr:sp macro="" textlink="">
      <cdr:nvSpPr>
        <cdr:cNvPr id="6" name="テキスト ボックス 1"/>
        <cdr:cNvSpPr txBox="1"/>
      </cdr:nvSpPr>
      <cdr:spPr>
        <a:xfrm xmlns:a="http://schemas.openxmlformats.org/drawingml/2006/main">
          <a:off x="0" y="0"/>
          <a:ext cx="987841" cy="538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mn-ea"/>
              <a:ea typeface="+mn-ea"/>
            </a:rPr>
            <a:t>事業所数</a:t>
          </a:r>
          <a:r>
            <a:rPr lang="en-US" altLang="ja-JP" sz="900">
              <a:latin typeface="+mn-ea"/>
              <a:ea typeface="+mn-ea"/>
            </a:rPr>
            <a:t>(</a:t>
          </a:r>
          <a:r>
            <a:rPr lang="ja-JP" altLang="en-US" sz="900">
              <a:latin typeface="+mn-ea"/>
              <a:ea typeface="+mn-ea"/>
            </a:rPr>
            <a:t>万カ所</a:t>
          </a:r>
          <a:r>
            <a:rPr lang="en-US" altLang="ja-JP" sz="900">
              <a:latin typeface="+mn-ea"/>
              <a:ea typeface="+mn-ea"/>
            </a:rPr>
            <a:t>)</a:t>
          </a:r>
          <a:r>
            <a:rPr lang="ja-JP" altLang="en-US" sz="900">
              <a:latin typeface="+mn-ea"/>
              <a:ea typeface="+mn-ea"/>
            </a:rPr>
            <a:t>　</a:t>
          </a:r>
          <a:endParaRPr lang="en-US" altLang="ja-JP" sz="900">
            <a:latin typeface="+mn-ea"/>
            <a:ea typeface="+mn-ea"/>
          </a:endParaRPr>
        </a:p>
        <a:p xmlns:a="http://schemas.openxmlformats.org/drawingml/2006/main">
          <a:r>
            <a:rPr lang="ja-JP" altLang="en-US" sz="900">
              <a:latin typeface="+mn-ea"/>
              <a:ea typeface="+mn-ea"/>
            </a:rPr>
            <a:t>従業者数</a:t>
          </a:r>
          <a:r>
            <a:rPr lang="en-US" altLang="ja-JP" sz="900">
              <a:latin typeface="+mn-ea"/>
              <a:ea typeface="+mn-ea"/>
            </a:rPr>
            <a:t>(</a:t>
          </a:r>
          <a:r>
            <a:rPr lang="ja-JP" altLang="en-US" sz="900">
              <a:latin typeface="+mn-ea"/>
              <a:ea typeface="+mn-ea"/>
            </a:rPr>
            <a:t>十万人</a:t>
          </a:r>
          <a:r>
            <a:rPr lang="en-US" altLang="ja-JP" sz="900">
              <a:latin typeface="+mn-ea"/>
              <a:ea typeface="+mn-ea"/>
            </a:rPr>
            <a:t>)</a:t>
          </a:r>
        </a:p>
        <a:p xmlns:a="http://schemas.openxmlformats.org/drawingml/2006/main">
          <a:r>
            <a:rPr lang="ja-JP" altLang="en-US" sz="900">
              <a:latin typeface="+mn-ea"/>
              <a:ea typeface="+mn-ea"/>
            </a:rPr>
            <a:t>販売額</a:t>
          </a:r>
          <a:r>
            <a:rPr lang="en-US" altLang="ja-JP" sz="900">
              <a:latin typeface="+mn-ea"/>
              <a:ea typeface="+mn-ea"/>
            </a:rPr>
            <a:t>(</a:t>
          </a:r>
          <a:r>
            <a:rPr lang="ja-JP" altLang="en-US" sz="900">
              <a:latin typeface="+mn-ea"/>
              <a:ea typeface="+mn-ea"/>
            </a:rPr>
            <a:t>兆円</a:t>
          </a:r>
          <a:r>
            <a:rPr lang="en-US" altLang="ja-JP" sz="900">
              <a:latin typeface="+mn-ea"/>
              <a:ea typeface="+mn-ea"/>
            </a:rPr>
            <a:t>)</a:t>
          </a:r>
          <a:endParaRPr lang="ja-JP" altLang="en-US" sz="900">
            <a:latin typeface="+mn-ea"/>
            <a:ea typeface="+mn-ea"/>
          </a:endParaRPr>
        </a:p>
      </cdr:txBody>
    </cdr:sp>
  </cdr:relSizeAnchor>
  <cdr:relSizeAnchor xmlns:cdr="http://schemas.openxmlformats.org/drawingml/2006/chartDrawing">
    <cdr:from>
      <cdr:x>0.30959</cdr:x>
      <cdr:y>0.17648</cdr:y>
    </cdr:from>
    <cdr:to>
      <cdr:x>0.58408</cdr:x>
      <cdr:y>0.30464</cdr:y>
    </cdr:to>
    <cdr:sp macro="" textlink="">
      <cdr:nvSpPr>
        <cdr:cNvPr id="7" name="テキスト ボックス 6"/>
        <cdr:cNvSpPr txBox="1"/>
      </cdr:nvSpPr>
      <cdr:spPr>
        <a:xfrm xmlns:a="http://schemas.openxmlformats.org/drawingml/2006/main">
          <a:off x="1291454" y="494711"/>
          <a:ext cx="1145024" cy="35925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生産額</a:t>
          </a:r>
          <a:r>
            <a:rPr kumimoji="1" lang="en-US" altLang="ja-JP" sz="1000">
              <a:latin typeface="+mn-ea"/>
              <a:ea typeface="+mn-ea"/>
            </a:rPr>
            <a:t>&lt;</a:t>
          </a:r>
          <a:r>
            <a:rPr kumimoji="1" lang="ja-JP" altLang="en-US" sz="1000">
              <a:latin typeface="+mn-ea"/>
              <a:ea typeface="+mn-ea"/>
            </a:rPr>
            <a:t>右軸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0.41578</cdr:x>
      <cdr:y>0.27356</cdr:y>
    </cdr:from>
    <cdr:to>
      <cdr:x>0.61613</cdr:x>
      <cdr:y>0.39627</cdr:y>
    </cdr:to>
    <cdr:sp macro="" textlink="">
      <cdr:nvSpPr>
        <cdr:cNvPr id="9" name="テキスト ボックス 5"/>
        <cdr:cNvSpPr txBox="1"/>
      </cdr:nvSpPr>
      <cdr:spPr>
        <a:xfrm xmlns:a="http://schemas.openxmlformats.org/drawingml/2006/main">
          <a:off x="1738834" y="766356"/>
          <a:ext cx="837898" cy="3437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販売額</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0.44265</cdr:x>
      <cdr:y>0.39489</cdr:y>
    </cdr:from>
    <cdr:to>
      <cdr:x>0.68112</cdr:x>
      <cdr:y>0.44799</cdr:y>
    </cdr:to>
    <cdr:sp macro="" textlink="">
      <cdr:nvSpPr>
        <cdr:cNvPr id="10" name="テキスト ボックス 3"/>
        <cdr:cNvSpPr txBox="1"/>
      </cdr:nvSpPr>
      <cdr:spPr>
        <a:xfrm xmlns:a="http://schemas.openxmlformats.org/drawingml/2006/main">
          <a:off x="1851227" y="1106257"/>
          <a:ext cx="997312" cy="1487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事業所数</a:t>
          </a:r>
          <a:r>
            <a:rPr kumimoji="1" lang="en-US" altLang="ja-JP" sz="1000">
              <a:latin typeface="+mn-ea"/>
              <a:ea typeface="+mn-ea"/>
            </a:rPr>
            <a:t>&lt;</a:t>
          </a:r>
          <a:r>
            <a:rPr kumimoji="1" lang="ja-JP" altLang="en-US" sz="1000">
              <a:latin typeface="+mn-ea"/>
              <a:ea typeface="+mn-ea"/>
            </a:rPr>
            <a:t>左軸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0.10979</cdr:x>
      <cdr:y>0.44577</cdr:y>
    </cdr:from>
    <cdr:to>
      <cdr:x>0.34285</cdr:x>
      <cdr:y>0.56237</cdr:y>
    </cdr:to>
    <cdr:sp macro="" textlink="">
      <cdr:nvSpPr>
        <cdr:cNvPr id="11" name="テキスト ボックス 7"/>
        <cdr:cNvSpPr txBox="1"/>
      </cdr:nvSpPr>
      <cdr:spPr>
        <a:xfrm xmlns:a="http://schemas.openxmlformats.org/drawingml/2006/main">
          <a:off x="591612" y="1596617"/>
          <a:ext cx="1255848" cy="41762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従業者数</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0.0776</cdr:x>
      <cdr:y>0.75901</cdr:y>
    </cdr:from>
    <cdr:to>
      <cdr:x>0.12813</cdr:x>
      <cdr:y>0.80242</cdr:y>
    </cdr:to>
    <cdr:sp macro="" textlink="">
      <cdr:nvSpPr>
        <cdr:cNvPr id="13" name="テキスト ボックス 1"/>
        <cdr:cNvSpPr txBox="1"/>
      </cdr:nvSpPr>
      <cdr:spPr>
        <a:xfrm xmlns:a="http://schemas.openxmlformats.org/drawingml/2006/main">
          <a:off x="418136" y="2718569"/>
          <a:ext cx="272282" cy="15548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t>1988</a:t>
          </a:r>
        </a:p>
        <a:p xmlns:a="http://schemas.openxmlformats.org/drawingml/2006/main">
          <a:pPr algn="ctr"/>
          <a:endParaRPr lang="ja-JP" altLang="en-US" sz="900"/>
        </a:p>
      </cdr:txBody>
    </cdr:sp>
  </cdr:relSizeAnchor>
  <cdr:relSizeAnchor xmlns:cdr="http://schemas.openxmlformats.org/drawingml/2006/chartDrawing">
    <cdr:from>
      <cdr:x>0.25824</cdr:x>
      <cdr:y>0.03356</cdr:y>
    </cdr:from>
    <cdr:to>
      <cdr:x>0.48384</cdr:x>
      <cdr:y>0.11909</cdr:y>
    </cdr:to>
    <cdr:sp macro="" textlink="">
      <cdr:nvSpPr>
        <cdr:cNvPr id="2" name="テキスト ボックス 1"/>
        <cdr:cNvSpPr txBox="1"/>
      </cdr:nvSpPr>
      <cdr:spPr>
        <a:xfrm xmlns:a="http://schemas.openxmlformats.org/drawingml/2006/main">
          <a:off x="1391531" y="120205"/>
          <a:ext cx="1215668" cy="3063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u="sng"/>
            <a:t>＜全　国＞</a:t>
          </a:r>
        </a:p>
      </cdr:txBody>
    </cdr:sp>
  </cdr:relSizeAnchor>
</c:userShapes>
</file>

<file path=xl/drawings/drawing54.xml><?xml version="1.0" encoding="utf-8"?>
<c:userShapes xmlns:c="http://schemas.openxmlformats.org/drawingml/2006/chart">
  <cdr:relSizeAnchor xmlns:cdr="http://schemas.openxmlformats.org/drawingml/2006/chartDrawing">
    <cdr:from>
      <cdr:x>0.40238</cdr:x>
      <cdr:y>0.04385</cdr:y>
    </cdr:from>
    <cdr:to>
      <cdr:x>0.71762</cdr:x>
      <cdr:y>0.19194</cdr:y>
    </cdr:to>
    <cdr:sp macro="" textlink="">
      <cdr:nvSpPr>
        <cdr:cNvPr id="36" name="テキスト ボックス 35"/>
        <cdr:cNvSpPr txBox="1"/>
      </cdr:nvSpPr>
      <cdr:spPr>
        <a:xfrm xmlns:a="http://schemas.openxmlformats.org/drawingml/2006/main">
          <a:off x="1649325" y="118015"/>
          <a:ext cx="1292145" cy="398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900"/>
            <a:t>生産額</a:t>
          </a:r>
          <a:endParaRPr lang="en-US" altLang="ja-JP" sz="900"/>
        </a:p>
        <a:p xmlns:a="http://schemas.openxmlformats.org/drawingml/2006/main">
          <a:pPr algn="r"/>
          <a:r>
            <a:rPr lang="en-US" altLang="ja-JP" sz="900"/>
            <a:t>(2002</a:t>
          </a:r>
          <a:r>
            <a:rPr lang="ja-JP" altLang="en-US" sz="900"/>
            <a:t>年を</a:t>
          </a:r>
          <a:r>
            <a:rPr lang="en-US" altLang="ja-JP" sz="900"/>
            <a:t>100</a:t>
          </a:r>
          <a:r>
            <a:rPr lang="ja-JP" altLang="en-US" sz="900"/>
            <a:t>とする指数</a:t>
          </a:r>
          <a:r>
            <a:rPr lang="en-US" altLang="ja-JP" sz="900"/>
            <a:t>)</a:t>
          </a:r>
          <a:endParaRPr lang="ja-JP" altLang="en-US" sz="900"/>
        </a:p>
      </cdr:txBody>
    </cdr:sp>
  </cdr:relSizeAnchor>
  <cdr:relSizeAnchor xmlns:cdr="http://schemas.openxmlformats.org/drawingml/2006/chartDrawing">
    <cdr:from>
      <cdr:x>0.57853</cdr:x>
      <cdr:y>0.76839</cdr:y>
    </cdr:from>
    <cdr:to>
      <cdr:x>0.68957</cdr:x>
      <cdr:y>0.85353</cdr:y>
    </cdr:to>
    <cdr:sp macro="" textlink="">
      <cdr:nvSpPr>
        <cdr:cNvPr id="37" name="テキスト ボックス 1"/>
        <cdr:cNvSpPr txBox="1"/>
      </cdr:nvSpPr>
      <cdr:spPr>
        <a:xfrm xmlns:a="http://schemas.openxmlformats.org/drawingml/2006/main">
          <a:off x="3047618" y="2627482"/>
          <a:ext cx="584947" cy="2911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900"/>
            <a:t>(</a:t>
          </a:r>
          <a:r>
            <a:rPr lang="ja-JP" altLang="en-US" sz="900"/>
            <a:t>年</a:t>
          </a:r>
          <a:r>
            <a:rPr lang="en-US" altLang="ja-JP" sz="900"/>
            <a:t>)</a:t>
          </a:r>
          <a:endParaRPr lang="ja-JP" altLang="en-US" sz="900"/>
        </a:p>
      </cdr:txBody>
    </cdr:sp>
  </cdr:relSizeAnchor>
  <cdr:relSizeAnchor xmlns:cdr="http://schemas.openxmlformats.org/drawingml/2006/chartDrawing">
    <cdr:from>
      <cdr:x>0.12635</cdr:x>
      <cdr:y>0.42316</cdr:y>
    </cdr:from>
    <cdr:to>
      <cdr:x>0.36024</cdr:x>
      <cdr:y>0.53319</cdr:y>
    </cdr:to>
    <cdr:sp macro="" textlink="">
      <cdr:nvSpPr>
        <cdr:cNvPr id="6" name="テキスト ボックス 1"/>
        <cdr:cNvSpPr txBox="1"/>
      </cdr:nvSpPr>
      <cdr:spPr>
        <a:xfrm xmlns:a="http://schemas.openxmlformats.org/drawingml/2006/main">
          <a:off x="515408" y="1156788"/>
          <a:ext cx="954057" cy="3007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事業所数</a:t>
          </a:r>
          <a:r>
            <a:rPr kumimoji="1" lang="en-US" altLang="ja-JP" sz="1000">
              <a:latin typeface="+mn-ea"/>
              <a:ea typeface="+mn-ea"/>
            </a:rPr>
            <a:t>&lt;</a:t>
          </a:r>
          <a:r>
            <a:rPr kumimoji="1" lang="ja-JP" altLang="en-US" sz="1000">
              <a:latin typeface="+mn-ea"/>
              <a:ea typeface="+mn-ea"/>
            </a:rPr>
            <a:t>左軸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0.41787</cdr:x>
      <cdr:y>0.34864</cdr:y>
    </cdr:from>
    <cdr:to>
      <cdr:x>0.61131</cdr:x>
      <cdr:y>0.43841</cdr:y>
    </cdr:to>
    <cdr:sp macro="" textlink="">
      <cdr:nvSpPr>
        <cdr:cNvPr id="7" name="テキスト ボックス 5"/>
        <cdr:cNvSpPr txBox="1"/>
      </cdr:nvSpPr>
      <cdr:spPr>
        <a:xfrm xmlns:a="http://schemas.openxmlformats.org/drawingml/2006/main">
          <a:off x="2212626" y="1237767"/>
          <a:ext cx="1024272" cy="3187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販売額</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0.37774</cdr:x>
      <cdr:y>0.16616</cdr:y>
    </cdr:from>
    <cdr:to>
      <cdr:x>0.5762</cdr:x>
      <cdr:y>0.24546</cdr:y>
    </cdr:to>
    <cdr:sp macro="" textlink="">
      <cdr:nvSpPr>
        <cdr:cNvPr id="8" name="テキスト ボックス 6"/>
        <cdr:cNvSpPr txBox="1"/>
      </cdr:nvSpPr>
      <cdr:spPr>
        <a:xfrm xmlns:a="http://schemas.openxmlformats.org/drawingml/2006/main">
          <a:off x="1539604" y="455665"/>
          <a:ext cx="808892" cy="2174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latin typeface="+mn-ea"/>
              <a:ea typeface="+mn-ea"/>
            </a:rPr>
            <a:t>生産額</a:t>
          </a:r>
          <a:r>
            <a:rPr kumimoji="1" lang="en-US" altLang="ja-JP" sz="1000">
              <a:latin typeface="+mn-ea"/>
              <a:ea typeface="+mn-ea"/>
            </a:rPr>
            <a:t>&lt;</a:t>
          </a:r>
          <a:r>
            <a:rPr kumimoji="1" lang="ja-JP" altLang="en-US" sz="1000">
              <a:latin typeface="+mn-ea"/>
              <a:ea typeface="+mn-ea"/>
            </a:rPr>
            <a:t>右軸</a:t>
          </a:r>
          <a:r>
            <a:rPr kumimoji="1" lang="en-US" altLang="ja-JP" sz="1000">
              <a:latin typeface="+mn-ea"/>
              <a:ea typeface="+mn-ea"/>
            </a:rPr>
            <a:t>&gt;</a:t>
          </a:r>
          <a:endParaRPr kumimoji="1" lang="ja-JP" altLang="en-US" sz="1000">
            <a:latin typeface="+mn-ea"/>
            <a:ea typeface="+mn-ea"/>
          </a:endParaRPr>
        </a:p>
      </cdr:txBody>
    </cdr:sp>
  </cdr:relSizeAnchor>
  <cdr:relSizeAnchor xmlns:cdr="http://schemas.openxmlformats.org/drawingml/2006/chartDrawing">
    <cdr:from>
      <cdr:x>0.38045</cdr:x>
      <cdr:y>0.58209</cdr:y>
    </cdr:from>
    <cdr:to>
      <cdr:x>0.60384</cdr:x>
      <cdr:y>0.72095</cdr:y>
    </cdr:to>
    <cdr:sp macro="" textlink="">
      <cdr:nvSpPr>
        <cdr:cNvPr id="9" name="テキスト ボックス 7"/>
        <cdr:cNvSpPr txBox="1"/>
      </cdr:nvSpPr>
      <cdr:spPr>
        <a:xfrm xmlns:a="http://schemas.openxmlformats.org/drawingml/2006/main">
          <a:off x="1550645" y="1596285"/>
          <a:ext cx="910514" cy="3807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00">
              <a:solidFill>
                <a:schemeClr val="accent3">
                  <a:lumMod val="50000"/>
                </a:schemeClr>
              </a:solidFill>
              <a:latin typeface="+mn-ea"/>
              <a:ea typeface="+mn-ea"/>
            </a:rPr>
            <a:t>従業者数</a:t>
          </a:r>
          <a:r>
            <a:rPr kumimoji="1" lang="en-US" altLang="ja-JP" sz="1000">
              <a:solidFill>
                <a:schemeClr val="accent3">
                  <a:lumMod val="50000"/>
                </a:schemeClr>
              </a:solidFill>
              <a:latin typeface="+mn-ea"/>
              <a:ea typeface="+mn-ea"/>
            </a:rPr>
            <a:t>&lt;</a:t>
          </a:r>
          <a:r>
            <a:rPr kumimoji="1" lang="ja-JP" altLang="en-US" sz="1000">
              <a:solidFill>
                <a:schemeClr val="accent3">
                  <a:lumMod val="50000"/>
                </a:schemeClr>
              </a:solidFill>
              <a:latin typeface="+mn-ea"/>
              <a:ea typeface="+mn-ea"/>
            </a:rPr>
            <a:t>左軸</a:t>
          </a:r>
          <a:r>
            <a:rPr kumimoji="1" lang="en-US" altLang="ja-JP" sz="1000">
              <a:solidFill>
                <a:schemeClr val="accent3">
                  <a:lumMod val="50000"/>
                </a:schemeClr>
              </a:solidFill>
              <a:latin typeface="+mn-ea"/>
              <a:ea typeface="+mn-ea"/>
            </a:rPr>
            <a:t>&gt;</a:t>
          </a:r>
          <a:endParaRPr kumimoji="1" lang="ja-JP" altLang="en-US" sz="1000">
            <a:solidFill>
              <a:schemeClr val="accent3">
                <a:lumMod val="50000"/>
              </a:schemeClr>
            </a:solidFill>
            <a:latin typeface="+mn-ea"/>
            <a:ea typeface="+mn-ea"/>
          </a:endParaRPr>
        </a:p>
      </cdr:txBody>
    </cdr:sp>
  </cdr:relSizeAnchor>
  <cdr:relSizeAnchor xmlns:cdr="http://schemas.openxmlformats.org/drawingml/2006/chartDrawing">
    <cdr:from>
      <cdr:x>0.10475</cdr:x>
      <cdr:y>0.77081</cdr:y>
    </cdr:from>
    <cdr:to>
      <cdr:x>0.15639</cdr:x>
      <cdr:y>0.82282</cdr:y>
    </cdr:to>
    <cdr:sp macro="" textlink="">
      <cdr:nvSpPr>
        <cdr:cNvPr id="2" name="テキスト ボックス 1"/>
        <cdr:cNvSpPr txBox="1"/>
      </cdr:nvSpPr>
      <cdr:spPr>
        <a:xfrm xmlns:a="http://schemas.openxmlformats.org/drawingml/2006/main">
          <a:off x="554674" y="2736565"/>
          <a:ext cx="273436" cy="18464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altLang="ja-JP" sz="900"/>
            <a:t>1988</a:t>
          </a:r>
        </a:p>
        <a:p xmlns:a="http://schemas.openxmlformats.org/drawingml/2006/main">
          <a:pPr algn="ctr"/>
          <a:endParaRPr lang="ja-JP" altLang="en-US" sz="900"/>
        </a:p>
      </cdr:txBody>
    </cdr:sp>
  </cdr:relSizeAnchor>
  <cdr:relSizeAnchor xmlns:cdr="http://schemas.openxmlformats.org/drawingml/2006/chartDrawing">
    <cdr:from>
      <cdr:x>0.25433</cdr:x>
      <cdr:y>0.03264</cdr:y>
    </cdr:from>
    <cdr:to>
      <cdr:x>0.4851</cdr:x>
      <cdr:y>0.12036</cdr:y>
    </cdr:to>
    <cdr:sp macro="" textlink="">
      <cdr:nvSpPr>
        <cdr:cNvPr id="10" name="テキスト ボックス 1"/>
        <cdr:cNvSpPr txBox="1"/>
      </cdr:nvSpPr>
      <cdr:spPr>
        <a:xfrm xmlns:a="http://schemas.openxmlformats.org/drawingml/2006/main">
          <a:off x="1339801" y="111615"/>
          <a:ext cx="1215667" cy="2999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u="sng"/>
            <a:t>＜大阪市＞</a:t>
          </a:r>
        </a:p>
      </cdr:txBody>
    </cdr:sp>
  </cdr:relSizeAnchor>
  <cdr:relSizeAnchor xmlns:cdr="http://schemas.openxmlformats.org/drawingml/2006/chartDrawing">
    <cdr:from>
      <cdr:x>0</cdr:x>
      <cdr:y>0.00371</cdr:y>
    </cdr:from>
    <cdr:to>
      <cdr:x>0.2412</cdr:x>
      <cdr:y>0.21398</cdr:y>
    </cdr:to>
    <cdr:sp macro="" textlink="">
      <cdr:nvSpPr>
        <cdr:cNvPr id="12" name="テキスト ボックス 1"/>
        <cdr:cNvSpPr txBox="1"/>
      </cdr:nvSpPr>
      <cdr:spPr>
        <a:xfrm xmlns:a="http://schemas.openxmlformats.org/drawingml/2006/main">
          <a:off x="0" y="12700"/>
          <a:ext cx="1270613" cy="718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事業所数</a:t>
          </a:r>
          <a:r>
            <a:rPr lang="en-US" altLang="ja-JP" sz="900"/>
            <a:t>(</a:t>
          </a:r>
          <a:r>
            <a:rPr lang="ja-JP" altLang="en-US" sz="900"/>
            <a:t>千カ所</a:t>
          </a:r>
          <a:r>
            <a:rPr lang="en-US" altLang="ja-JP" sz="900"/>
            <a:t>)</a:t>
          </a:r>
          <a:r>
            <a:rPr lang="ja-JP" altLang="en-US" sz="900"/>
            <a:t>　</a:t>
          </a:r>
          <a:endParaRPr lang="en-US" altLang="ja-JP" sz="900"/>
        </a:p>
        <a:p xmlns:a="http://schemas.openxmlformats.org/drawingml/2006/main">
          <a:r>
            <a:rPr lang="ja-JP" altLang="en-US" sz="900"/>
            <a:t>従業者数</a:t>
          </a:r>
          <a:r>
            <a:rPr lang="en-US" altLang="ja-JP" sz="900"/>
            <a:t>(</a:t>
          </a:r>
          <a:r>
            <a:rPr lang="ja-JP" altLang="en-US" sz="900"/>
            <a:t>万人</a:t>
          </a:r>
          <a:r>
            <a:rPr lang="en-US" altLang="ja-JP" sz="900"/>
            <a:t>)</a:t>
          </a:r>
        </a:p>
        <a:p xmlns:a="http://schemas.openxmlformats.org/drawingml/2006/main">
          <a:r>
            <a:rPr lang="ja-JP" altLang="en-US" sz="900"/>
            <a:t>販売額</a:t>
          </a:r>
          <a:r>
            <a:rPr lang="en-US" altLang="ja-JP" sz="900"/>
            <a:t>(</a:t>
          </a:r>
          <a:r>
            <a:rPr lang="ja-JP" altLang="en-US" sz="900"/>
            <a:t>億円</a:t>
          </a:r>
          <a:r>
            <a:rPr lang="en-US" altLang="ja-JP" sz="900"/>
            <a:t>)</a:t>
          </a:r>
          <a:endParaRPr lang="ja-JP" altLang="en-US" sz="900"/>
        </a:p>
      </cdr:txBody>
    </cdr:sp>
  </cdr:relSizeAnchor>
</c:userShapes>
</file>

<file path=xl/drawings/drawing55.xml><?xml version="1.0" encoding="utf-8"?>
<xdr:wsDr xmlns:xdr="http://schemas.openxmlformats.org/drawingml/2006/spreadsheetDrawing" xmlns:a="http://schemas.openxmlformats.org/drawingml/2006/main">
  <xdr:absoluteAnchor>
    <xdr:pos x="21578888" y="919162"/>
    <xdr:ext cx="4953000" cy="3238500"/>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12</xdr:col>
      <xdr:colOff>152400</xdr:colOff>
      <xdr:row>1</xdr:row>
      <xdr:rowOff>0</xdr:rowOff>
    </xdr:from>
    <xdr:ext cx="385555" cy="92398"/>
    <xdr:sp macro="" textlink="">
      <xdr:nvSpPr>
        <xdr:cNvPr id="3" name="テキスト ボックス 2"/>
        <xdr:cNvSpPr txBox="1"/>
      </xdr:nvSpPr>
      <xdr:spPr>
        <a:xfrm>
          <a:off x="9725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56.xml><?xml version="1.0" encoding="utf-8"?>
<c:userShapes xmlns:c="http://schemas.openxmlformats.org/drawingml/2006/chart">
  <cdr:relSizeAnchor xmlns:cdr="http://schemas.openxmlformats.org/drawingml/2006/chartDrawing">
    <cdr:from>
      <cdr:x>0.76565</cdr:x>
      <cdr:y>0.91255</cdr:y>
    </cdr:from>
    <cdr:to>
      <cdr:x>0.97771</cdr:x>
      <cdr:y>1</cdr:y>
    </cdr:to>
    <cdr:sp macro="" textlink="">
      <cdr:nvSpPr>
        <cdr:cNvPr id="13316" name="Text Box 2052"/>
        <cdr:cNvSpPr txBox="1">
          <a:spLocks xmlns:a="http://schemas.openxmlformats.org/drawingml/2006/main" noChangeArrowheads="1"/>
        </cdr:cNvSpPr>
      </cdr:nvSpPr>
      <cdr:spPr bwMode="auto">
        <a:xfrm xmlns:a="http://schemas.openxmlformats.org/drawingml/2006/main">
          <a:off x="3797992" y="2897094"/>
          <a:ext cx="1051889" cy="2776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24580" name="Line 4"/>
        <cdr:cNvSpPr>
          <a:spLocks xmlns:a="http://schemas.openxmlformats.org/drawingml/2006/main" noChangeShapeType="1"/>
        </cdr:cNvSpPr>
      </cdr:nvSpPr>
      <cdr:spPr bwMode="auto">
        <a:xfrm xmlns:a="http://schemas.openxmlformats.org/drawingml/2006/main" flipH="1">
          <a:off x="-12356646" y="-2699657"/>
          <a:ext cx="0" cy="0"/>
        </a:xfrm>
        <a:prstGeom xmlns:a="http://schemas.openxmlformats.org/drawingml/2006/main" prst="line">
          <a:avLst/>
        </a:prstGeom>
        <a:noFill xmlns:a="http://schemas.openxmlformats.org/drawingml/2006/main"/>
        <a:ln xmlns:a="http://schemas.openxmlformats.org/drawingml/2006/main" w="9525">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0.26641</cdr:x>
      <cdr:y>0.03891</cdr:y>
    </cdr:from>
    <cdr:to>
      <cdr:x>0.5536</cdr:x>
      <cdr:y>0.15823</cdr:y>
    </cdr:to>
    <cdr:sp macro="" textlink="">
      <cdr:nvSpPr>
        <cdr:cNvPr id="13315" name="Text Box 2051"/>
        <cdr:cNvSpPr txBox="1">
          <a:spLocks xmlns:a="http://schemas.openxmlformats.org/drawingml/2006/main" noChangeArrowheads="1"/>
        </cdr:cNvSpPr>
      </cdr:nvSpPr>
      <cdr:spPr bwMode="auto">
        <a:xfrm xmlns:a="http://schemas.openxmlformats.org/drawingml/2006/main">
          <a:off x="1321491" y="123529"/>
          <a:ext cx="1424608" cy="378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事業所数（千店）</a:t>
          </a:r>
        </a:p>
      </cdr:txBody>
    </cdr:sp>
  </cdr:relSizeAnchor>
  <cdr:relSizeAnchor xmlns:cdr="http://schemas.openxmlformats.org/drawingml/2006/chartDrawing">
    <cdr:from>
      <cdr:x>0.63708</cdr:x>
      <cdr:y>0.03668</cdr:y>
    </cdr:from>
    <cdr:to>
      <cdr:x>0.99423</cdr:x>
      <cdr:y>0.18171</cdr:y>
    </cdr:to>
    <cdr:sp macro="" textlink="">
      <cdr:nvSpPr>
        <cdr:cNvPr id="7" name="Text Box 2051"/>
        <cdr:cNvSpPr txBox="1">
          <a:spLocks xmlns:a="http://schemas.openxmlformats.org/drawingml/2006/main" noChangeArrowheads="1"/>
        </cdr:cNvSpPr>
      </cdr:nvSpPr>
      <cdr:spPr bwMode="auto">
        <a:xfrm xmlns:a="http://schemas.openxmlformats.org/drawingml/2006/main">
          <a:off x="3160230" y="116449"/>
          <a:ext cx="1771603" cy="4604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strike="noStrike">
              <a:solidFill>
                <a:srgbClr val="000000"/>
              </a:solidFill>
              <a:latin typeface="ＭＳ Ｐゴシック"/>
              <a:ea typeface="ＭＳ Ｐゴシック"/>
            </a:rPr>
            <a:t>店数（店）、面積</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万㎡</a:t>
          </a:r>
          <a:r>
            <a:rPr lang="en-US" altLang="ja-JP" sz="1000" b="0" i="0" strike="noStrike">
              <a:solidFill>
                <a:srgbClr val="000000"/>
              </a:solidFill>
              <a:latin typeface="ＭＳ Ｐゴシック"/>
              <a:ea typeface="ＭＳ Ｐゴシック"/>
            </a:rPr>
            <a:t>)</a:t>
          </a:r>
          <a:endParaRPr lang="ja-JP" altLang="en-US" sz="1000" b="0" i="0" strike="noStrike">
            <a:solidFill>
              <a:srgbClr val="000000"/>
            </a:solidFill>
            <a:latin typeface="ＭＳ Ｐゴシック"/>
            <a:ea typeface="ＭＳ Ｐゴシック"/>
          </a:endParaRPr>
        </a:p>
      </cdr:txBody>
    </cdr:sp>
  </cdr:relSizeAnchor>
  <cdr:relSizeAnchor xmlns:cdr="http://schemas.openxmlformats.org/drawingml/2006/chartDrawing">
    <cdr:from>
      <cdr:x>0.70885</cdr:x>
      <cdr:y>0.59058</cdr:y>
    </cdr:from>
    <cdr:to>
      <cdr:x>0.99499</cdr:x>
      <cdr:y>0.6768</cdr:y>
    </cdr:to>
    <cdr:sp macro="" textlink="">
      <cdr:nvSpPr>
        <cdr:cNvPr id="8" name="Text Box 2051"/>
        <cdr:cNvSpPr txBox="1">
          <a:spLocks xmlns:a="http://schemas.openxmlformats.org/drawingml/2006/main" noChangeArrowheads="1"/>
        </cdr:cNvSpPr>
      </cdr:nvSpPr>
      <cdr:spPr bwMode="auto">
        <a:xfrm xmlns:a="http://schemas.openxmlformats.org/drawingml/2006/main">
          <a:off x="3516222" y="1874932"/>
          <a:ext cx="1419385" cy="2737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strike="noStrike">
              <a:solidFill>
                <a:srgbClr val="000000"/>
              </a:solidFill>
              <a:latin typeface="ＭＳ Ｐゴシック"/>
              <a:ea typeface="ＭＳ Ｐゴシック"/>
            </a:rPr>
            <a:t>（合計：</a:t>
          </a:r>
          <a:r>
            <a:rPr lang="en-US" altLang="ja-JP" sz="1000" b="0" i="0" strike="noStrike">
              <a:solidFill>
                <a:sysClr val="windowText" lastClr="000000"/>
              </a:solidFill>
              <a:latin typeface="ＭＳ Ｐゴシック"/>
              <a:ea typeface="ＭＳ Ｐゴシック"/>
            </a:rPr>
            <a:t>28.7</a:t>
          </a:r>
          <a:r>
            <a:rPr lang="ja-JP" altLang="en-US" sz="1000" b="0" i="0" strike="noStrike">
              <a:solidFill>
                <a:srgbClr val="000000"/>
              </a:solidFill>
              <a:latin typeface="ＭＳ Ｐゴシック"/>
              <a:ea typeface="ＭＳ Ｐゴシック"/>
            </a:rPr>
            <a:t>）</a:t>
          </a:r>
        </a:p>
      </cdr:txBody>
    </cdr:sp>
  </cdr:relSizeAnchor>
  <cdr:relSizeAnchor xmlns:cdr="http://schemas.openxmlformats.org/drawingml/2006/chartDrawing">
    <cdr:from>
      <cdr:x>0.59352</cdr:x>
      <cdr:y>0.60129</cdr:y>
    </cdr:from>
    <cdr:to>
      <cdr:x>0.59352</cdr:x>
      <cdr:y>0.88461</cdr:y>
    </cdr:to>
    <cdr:cxnSp macro="">
      <cdr:nvCxnSpPr>
        <cdr:cNvPr id="3" name="直線コネクタ 2"/>
        <cdr:cNvCxnSpPr/>
      </cdr:nvCxnSpPr>
      <cdr:spPr>
        <a:xfrm xmlns:a="http://schemas.openxmlformats.org/drawingml/2006/main">
          <a:off x="2944117" y="1908927"/>
          <a:ext cx="0" cy="899463"/>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0.07536</cdr:x>
      <cdr:y>0.12036</cdr:y>
    </cdr:from>
    <cdr:to>
      <cdr:x>0.34585</cdr:x>
      <cdr:y>0.21188</cdr:y>
    </cdr:to>
    <cdr:sp macro="" textlink="">
      <cdr:nvSpPr>
        <cdr:cNvPr id="10" name="Text Box 2051"/>
        <cdr:cNvSpPr txBox="1">
          <a:spLocks xmlns:a="http://schemas.openxmlformats.org/drawingml/2006/main" noChangeArrowheads="1"/>
        </cdr:cNvSpPr>
      </cdr:nvSpPr>
      <cdr:spPr bwMode="auto">
        <a:xfrm xmlns:a="http://schemas.openxmlformats.org/drawingml/2006/main">
          <a:off x="373822" y="382104"/>
          <a:ext cx="1341753" cy="290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従業者数</a:t>
          </a:r>
        </a:p>
      </cdr:txBody>
    </cdr:sp>
  </cdr:relSizeAnchor>
  <cdr:relSizeAnchor xmlns:cdr="http://schemas.openxmlformats.org/drawingml/2006/chartDrawing">
    <cdr:from>
      <cdr:x>0.00426</cdr:x>
      <cdr:y>0.11649</cdr:y>
    </cdr:from>
    <cdr:to>
      <cdr:x>0.25138</cdr:x>
      <cdr:y>0.96439</cdr:y>
    </cdr:to>
    <cdr:sp macro="" textlink="">
      <cdr:nvSpPr>
        <cdr:cNvPr id="4" name="正方形/長方形 3"/>
        <cdr:cNvSpPr/>
      </cdr:nvSpPr>
      <cdr:spPr>
        <a:xfrm xmlns:a="http://schemas.openxmlformats.org/drawingml/2006/main">
          <a:off x="21137" y="369824"/>
          <a:ext cx="1225828" cy="2691848"/>
        </a:xfrm>
        <a:prstGeom xmlns:a="http://schemas.openxmlformats.org/drawingml/2006/main" prst="rect">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57.xml><?xml version="1.0" encoding="utf-8"?>
<xdr:wsDr xmlns:xdr="http://schemas.openxmlformats.org/drawingml/2006/spreadsheetDrawing" xmlns:a="http://schemas.openxmlformats.org/drawingml/2006/main">
  <xdr:twoCellAnchor>
    <xdr:from>
      <xdr:col>28</xdr:col>
      <xdr:colOff>0</xdr:colOff>
      <xdr:row>3</xdr:row>
      <xdr:rowOff>19050</xdr:rowOff>
    </xdr:from>
    <xdr:to>
      <xdr:col>35</xdr:col>
      <xdr:colOff>647700</xdr:colOff>
      <xdr:row>20</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152400</xdr:colOff>
      <xdr:row>1</xdr:row>
      <xdr:rowOff>0</xdr:rowOff>
    </xdr:from>
    <xdr:ext cx="385555" cy="92398"/>
    <xdr:sp macro="" textlink="">
      <xdr:nvSpPr>
        <xdr:cNvPr id="3" name="テキスト ボックス 2"/>
        <xdr:cNvSpPr txBox="1"/>
      </xdr:nvSpPr>
      <xdr:spPr>
        <a:xfrm>
          <a:off x="9725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58.xml><?xml version="1.0" encoding="utf-8"?>
<c:userShapes xmlns:c="http://schemas.openxmlformats.org/drawingml/2006/chart">
  <cdr:relSizeAnchor xmlns:cdr="http://schemas.openxmlformats.org/drawingml/2006/chartDrawing">
    <cdr:from>
      <cdr:x>0.84522</cdr:x>
      <cdr:y>0.00832</cdr:y>
    </cdr:from>
    <cdr:to>
      <cdr:x>0.96542</cdr:x>
      <cdr:y>0.09433</cdr:y>
    </cdr:to>
    <cdr:sp macro="" textlink="">
      <cdr:nvSpPr>
        <cdr:cNvPr id="2" name="テキスト ボックス 1"/>
        <cdr:cNvSpPr txBox="1"/>
      </cdr:nvSpPr>
      <cdr:spPr>
        <a:xfrm xmlns:a="http://schemas.openxmlformats.org/drawingml/2006/main">
          <a:off x="4371183" y="25703"/>
          <a:ext cx="621634" cy="2657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t>（％）</a:t>
          </a:r>
        </a:p>
      </cdr:txBody>
    </cdr:sp>
  </cdr:relSizeAnchor>
  <cdr:relSizeAnchor xmlns:cdr="http://schemas.openxmlformats.org/drawingml/2006/chartDrawing">
    <cdr:from>
      <cdr:x>0.26098</cdr:x>
      <cdr:y>0.00896</cdr:y>
    </cdr:from>
    <cdr:to>
      <cdr:x>0.32028</cdr:x>
      <cdr:y>0.07172</cdr:y>
    </cdr:to>
    <cdr:sp macro="" textlink="">
      <cdr:nvSpPr>
        <cdr:cNvPr id="3" name="テキスト ボックス 2"/>
        <cdr:cNvSpPr txBox="1"/>
      </cdr:nvSpPr>
      <cdr:spPr>
        <a:xfrm xmlns:a="http://schemas.openxmlformats.org/drawingml/2006/main">
          <a:off x="1349696" y="27687"/>
          <a:ext cx="306680" cy="19394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altLang="ja-JP" sz="1050"/>
            <a:t>0</a:t>
          </a:r>
          <a:endParaRPr lang="ja-JP" altLang="en-US" sz="1050"/>
        </a:p>
      </cdr:txBody>
    </cdr:sp>
  </cdr:relSizeAnchor>
  <cdr:relSizeAnchor xmlns:cdr="http://schemas.openxmlformats.org/drawingml/2006/chartDrawing">
    <cdr:from>
      <cdr:x>0.3061</cdr:x>
      <cdr:y>0.10517</cdr:y>
    </cdr:from>
    <cdr:to>
      <cdr:x>0.3356</cdr:x>
      <cdr:y>0.82806</cdr:y>
    </cdr:to>
    <cdr:sp macro="" textlink="">
      <cdr:nvSpPr>
        <cdr:cNvPr id="7" name="大波 6"/>
        <cdr:cNvSpPr/>
      </cdr:nvSpPr>
      <cdr:spPr>
        <a:xfrm xmlns:a="http://schemas.openxmlformats.org/drawingml/2006/main" rot="5400000">
          <a:off x="586018" y="1342183"/>
          <a:ext cx="2199407" cy="154991"/>
        </a:xfrm>
        <a:prstGeom xmlns:a="http://schemas.openxmlformats.org/drawingml/2006/main" prst="wave">
          <a:avLst>
            <a:gd name="adj1" fmla="val 17917"/>
            <a:gd name="adj2" fmla="val 1126"/>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697056</xdr:colOff>
      <xdr:row>4</xdr:row>
      <xdr:rowOff>10888</xdr:rowOff>
    </xdr:from>
    <xdr:to>
      <xdr:col>15</xdr:col>
      <xdr:colOff>136070</xdr:colOff>
      <xdr:row>24</xdr:row>
      <xdr:rowOff>122466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152400</xdr:colOff>
      <xdr:row>1</xdr:row>
      <xdr:rowOff>0</xdr:rowOff>
    </xdr:from>
    <xdr:ext cx="385555" cy="92398"/>
    <xdr:sp macro="" textlink="">
      <xdr:nvSpPr>
        <xdr:cNvPr id="3" name="テキスト ボックス 2"/>
        <xdr:cNvSpPr txBox="1"/>
      </xdr:nvSpPr>
      <xdr:spPr>
        <a:xfrm>
          <a:off x="78676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6.xml><?xml version="1.0" encoding="utf-8"?>
<c:userShapes xmlns:c="http://schemas.openxmlformats.org/drawingml/2006/chart">
  <cdr:relSizeAnchor xmlns:cdr="http://schemas.openxmlformats.org/drawingml/2006/chartDrawing">
    <cdr:from>
      <cdr:x>0.0027</cdr:x>
      <cdr:y>0.00097</cdr:y>
    </cdr:from>
    <cdr:to>
      <cdr:x>0.15633</cdr:x>
      <cdr:y>0.08642</cdr:y>
    </cdr:to>
    <cdr:sp macro="" textlink="">
      <cdr:nvSpPr>
        <cdr:cNvPr id="5" name="Text Box 1"/>
        <cdr:cNvSpPr txBox="1">
          <a:spLocks xmlns:a="http://schemas.openxmlformats.org/drawingml/2006/main" noChangeArrowheads="1"/>
        </cdr:cNvSpPr>
      </cdr:nvSpPr>
      <cdr:spPr bwMode="auto">
        <a:xfrm xmlns:a="http://schemas.openxmlformats.org/drawingml/2006/main">
          <a:off x="9525" y="2994"/>
          <a:ext cx="542925" cy="2637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a:t>
          </a:r>
        </a:p>
      </cdr:txBody>
    </cdr:sp>
  </cdr:relSizeAnchor>
</c:userShapes>
</file>

<file path=xl/drawings/drawing60.xml><?xml version="1.0" encoding="utf-8"?>
<c:userShapes xmlns:c="http://schemas.openxmlformats.org/drawingml/2006/chart">
  <cdr:relSizeAnchor xmlns:cdr="http://schemas.openxmlformats.org/drawingml/2006/chartDrawing">
    <cdr:from>
      <cdr:x>0.7155</cdr:x>
      <cdr:y>0.12119</cdr:y>
    </cdr:from>
    <cdr:to>
      <cdr:x>0.96111</cdr:x>
      <cdr:y>0.22478</cdr:y>
    </cdr:to>
    <cdr:sp macro="" textlink="">
      <cdr:nvSpPr>
        <cdr:cNvPr id="22529" name="Text Box 1"/>
        <cdr:cNvSpPr txBox="1">
          <a:spLocks xmlns:a="http://schemas.openxmlformats.org/drawingml/2006/main" noChangeArrowheads="1"/>
        </cdr:cNvSpPr>
      </cdr:nvSpPr>
      <cdr:spPr bwMode="auto">
        <a:xfrm xmlns:a="http://schemas.openxmlformats.org/drawingml/2006/main">
          <a:off x="2913460" y="369092"/>
          <a:ext cx="1000125" cy="3155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r" rtl="0">
            <a:defRPr sz="1000"/>
          </a:pPr>
          <a:r>
            <a:rPr lang="ja-JP" altLang="en-US" sz="900" b="0" i="0" strike="noStrike">
              <a:solidFill>
                <a:srgbClr val="000000"/>
              </a:solidFill>
              <a:latin typeface="ＭＳ Ｐゴシック"/>
              <a:ea typeface="ＭＳ Ｐゴシック"/>
            </a:rPr>
            <a:t>（トンプソン指標）</a:t>
          </a:r>
        </a:p>
      </cdr:txBody>
    </cdr:sp>
  </cdr:relSizeAnchor>
  <cdr:relSizeAnchor xmlns:cdr="http://schemas.openxmlformats.org/drawingml/2006/chartDrawing">
    <cdr:from>
      <cdr:x>0.11337</cdr:x>
      <cdr:y>0.11532</cdr:y>
    </cdr:from>
    <cdr:to>
      <cdr:x>0.40263</cdr:x>
      <cdr:y>0.2541</cdr:y>
    </cdr:to>
    <cdr:sp macro="" textlink="">
      <cdr:nvSpPr>
        <cdr:cNvPr id="22530" name="Text Box 2"/>
        <cdr:cNvSpPr txBox="1">
          <a:spLocks xmlns:a="http://schemas.openxmlformats.org/drawingml/2006/main" noChangeArrowheads="1"/>
        </cdr:cNvSpPr>
      </cdr:nvSpPr>
      <cdr:spPr bwMode="auto">
        <a:xfrm xmlns:a="http://schemas.openxmlformats.org/drawingml/2006/main">
          <a:off x="461636" y="351233"/>
          <a:ext cx="1177855" cy="42267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l" rtl="0">
            <a:defRPr sz="1000"/>
          </a:pPr>
          <a:r>
            <a:rPr lang="ja-JP" altLang="en-US" sz="900" b="0" i="0" strike="noStrike">
              <a:solidFill>
                <a:sysClr val="windowText" lastClr="000000"/>
              </a:solidFill>
              <a:latin typeface="ＭＳ Ｐゴシック"/>
              <a:ea typeface="ＭＳ Ｐゴシック"/>
            </a:rPr>
            <a:t>（千億円）</a:t>
          </a:r>
        </a:p>
      </cdr:txBody>
    </cdr:sp>
  </cdr:relSizeAnchor>
  <cdr:relSizeAnchor xmlns:cdr="http://schemas.openxmlformats.org/drawingml/2006/chartDrawing">
    <cdr:from>
      <cdr:x>0.34294</cdr:x>
      <cdr:y>0.3336</cdr:y>
    </cdr:from>
    <cdr:to>
      <cdr:x>0.37948</cdr:x>
      <cdr:y>0.37374</cdr:y>
    </cdr:to>
    <cdr:cxnSp macro="">
      <cdr:nvCxnSpPr>
        <cdr:cNvPr id="3" name="直線コネクタ 2"/>
        <cdr:cNvCxnSpPr/>
      </cdr:nvCxnSpPr>
      <cdr:spPr>
        <a:xfrm xmlns:a="http://schemas.openxmlformats.org/drawingml/2006/main" flipH="1">
          <a:off x="1509125" y="1083551"/>
          <a:ext cx="160796" cy="1303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twoCellAnchor>
    <xdr:from>
      <xdr:col>9</xdr:col>
      <xdr:colOff>27215</xdr:colOff>
      <xdr:row>4</xdr:row>
      <xdr:rowOff>138792</xdr:rowOff>
    </xdr:from>
    <xdr:to>
      <xdr:col>14</xdr:col>
      <xdr:colOff>636815</xdr:colOff>
      <xdr:row>23</xdr:row>
      <xdr:rowOff>28574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152400</xdr:colOff>
      <xdr:row>1</xdr:row>
      <xdr:rowOff>0</xdr:rowOff>
    </xdr:from>
    <xdr:ext cx="385555" cy="92398"/>
    <xdr:sp macro="" textlink="">
      <xdr:nvSpPr>
        <xdr:cNvPr id="3" name="テキスト ボックス 2"/>
        <xdr:cNvSpPr txBox="1"/>
      </xdr:nvSpPr>
      <xdr:spPr>
        <a:xfrm>
          <a:off x="91916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62.xml><?xml version="1.0" encoding="utf-8"?>
<c:userShapes xmlns:c="http://schemas.openxmlformats.org/drawingml/2006/chart">
  <cdr:relSizeAnchor xmlns:cdr="http://schemas.openxmlformats.org/drawingml/2006/chartDrawing">
    <cdr:from>
      <cdr:x>0.01227</cdr:x>
      <cdr:y>0.1023</cdr:y>
    </cdr:from>
    <cdr:to>
      <cdr:x>0.23784</cdr:x>
      <cdr:y>0.23304</cdr:y>
    </cdr:to>
    <cdr:sp macro="" textlink="">
      <cdr:nvSpPr>
        <cdr:cNvPr id="43009" name="Text Box 1"/>
        <cdr:cNvSpPr txBox="1">
          <a:spLocks xmlns:a="http://schemas.openxmlformats.org/drawingml/2006/main" noChangeArrowheads="1"/>
        </cdr:cNvSpPr>
      </cdr:nvSpPr>
      <cdr:spPr bwMode="auto">
        <a:xfrm xmlns:a="http://schemas.openxmlformats.org/drawingml/2006/main">
          <a:off x="49696" y="308324"/>
          <a:ext cx="913602" cy="3940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大阪市：十億円</a:t>
          </a:r>
          <a:endParaRPr lang="en-US" altLang="ja-JP" sz="9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　全国：百億円</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0.84271</cdr:x>
      <cdr:y>0.1527</cdr:y>
    </cdr:from>
    <cdr:to>
      <cdr:x>0.95604</cdr:x>
      <cdr:y>0.2419</cdr:y>
    </cdr:to>
    <cdr:sp macro="" textlink="">
      <cdr:nvSpPr>
        <cdr:cNvPr id="43010" name="Text Box 2"/>
        <cdr:cNvSpPr txBox="1">
          <a:spLocks xmlns:a="http://schemas.openxmlformats.org/drawingml/2006/main" noChangeArrowheads="1"/>
        </cdr:cNvSpPr>
      </cdr:nvSpPr>
      <cdr:spPr bwMode="auto">
        <a:xfrm xmlns:a="http://schemas.openxmlformats.org/drawingml/2006/main">
          <a:off x="3417129" y="461282"/>
          <a:ext cx="459545" cy="2694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a:t>
          </a:r>
          <a:endParaRPr lang="en-US" altLang="ja-JP"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0.10168</cdr:x>
      <cdr:y>0.37535</cdr:y>
    </cdr:from>
    <cdr:to>
      <cdr:x>0.88271</cdr:x>
      <cdr:y>0.37535</cdr:y>
    </cdr:to>
    <cdr:cxnSp macro="">
      <cdr:nvCxnSpPr>
        <cdr:cNvPr id="3" name="直線コネクタ 2"/>
        <cdr:cNvCxnSpPr/>
      </cdr:nvCxnSpPr>
      <cdr:spPr>
        <a:xfrm xmlns:a="http://schemas.openxmlformats.org/drawingml/2006/main">
          <a:off x="411733" y="1107261"/>
          <a:ext cx="3162499"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0.89642</cdr:x>
      <cdr:y>0.4859</cdr:y>
    </cdr:from>
    <cdr:to>
      <cdr:x>0.96233</cdr:x>
      <cdr:y>0.83839</cdr:y>
    </cdr:to>
    <cdr:sp macro="" textlink="">
      <cdr:nvSpPr>
        <cdr:cNvPr id="6" name="Text Box 2"/>
        <cdr:cNvSpPr txBox="1">
          <a:spLocks xmlns:a="http://schemas.openxmlformats.org/drawingml/2006/main" noChangeArrowheads="1"/>
        </cdr:cNvSpPr>
      </cdr:nvSpPr>
      <cdr:spPr bwMode="auto">
        <a:xfrm xmlns:a="http://schemas.openxmlformats.org/drawingml/2006/main">
          <a:off x="3630681" y="1465730"/>
          <a:ext cx="266943" cy="1063295"/>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0" tIns="18288"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endParaRPr lang="en-US" altLang="ja-JP"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0.87347</cdr:x>
      <cdr:y>0.31007</cdr:y>
    </cdr:from>
    <cdr:to>
      <cdr:x>0.92096</cdr:x>
      <cdr:y>0.32606</cdr:y>
    </cdr:to>
    <cdr:cxnSp macro="">
      <cdr:nvCxnSpPr>
        <cdr:cNvPr id="7" name="直線コネクタ 6"/>
        <cdr:cNvCxnSpPr/>
      </cdr:nvCxnSpPr>
      <cdr:spPr>
        <a:xfrm xmlns:a="http://schemas.openxmlformats.org/drawingml/2006/main">
          <a:off x="3537744" y="935335"/>
          <a:ext cx="192328" cy="48225"/>
        </a:xfrm>
        <a:prstGeom xmlns:a="http://schemas.openxmlformats.org/drawingml/2006/main" prst="line">
          <a:avLst/>
        </a:prstGeom>
        <a:ln xmlns:a="http://schemas.openxmlformats.org/drawingml/2006/main" w="6350"/>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0.88478</cdr:x>
      <cdr:y>0.52157</cdr:y>
    </cdr:from>
    <cdr:to>
      <cdr:x>1</cdr:x>
      <cdr:y>0.62325</cdr:y>
    </cdr:to>
    <cdr:sp macro="" textlink="">
      <cdr:nvSpPr>
        <cdr:cNvPr id="8" name="テキスト ボックス 7"/>
        <cdr:cNvSpPr txBox="1"/>
      </cdr:nvSpPr>
      <cdr:spPr>
        <a:xfrm xmlns:a="http://schemas.openxmlformats.org/drawingml/2006/main">
          <a:off x="3371021" y="1572038"/>
          <a:ext cx="438979" cy="306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154</a:t>
          </a:r>
          <a:endParaRPr lang="ja-JP" altLang="en-US" sz="900"/>
        </a:p>
      </cdr:txBody>
    </cdr:sp>
  </cdr:relSizeAnchor>
  <cdr:relSizeAnchor xmlns:cdr="http://schemas.openxmlformats.org/drawingml/2006/chartDrawing">
    <cdr:from>
      <cdr:x>0.80808</cdr:x>
      <cdr:y>0.46618</cdr:y>
    </cdr:from>
    <cdr:to>
      <cdr:x>0.92328</cdr:x>
      <cdr:y>0.56786</cdr:y>
    </cdr:to>
    <cdr:sp macro="" textlink="">
      <cdr:nvSpPr>
        <cdr:cNvPr id="12" name="テキスト ボックス 1"/>
        <cdr:cNvSpPr txBox="1"/>
      </cdr:nvSpPr>
      <cdr:spPr>
        <a:xfrm xmlns:a="http://schemas.openxmlformats.org/drawingml/2006/main">
          <a:off x="3272008" y="1375179"/>
          <a:ext cx="466501" cy="299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accent3">
                  <a:lumMod val="75000"/>
                </a:schemeClr>
              </a:solidFill>
            </a:rPr>
            <a:t>193</a:t>
          </a:r>
          <a:endParaRPr lang="ja-JP" altLang="en-US" sz="900">
            <a:solidFill>
              <a:schemeClr val="accent3">
                <a:lumMod val="75000"/>
              </a:schemeClr>
            </a:solidFill>
          </a:endParaRPr>
        </a:p>
      </cdr:txBody>
    </cdr:sp>
  </cdr:relSizeAnchor>
  <cdr:relSizeAnchor xmlns:cdr="http://schemas.openxmlformats.org/drawingml/2006/chartDrawing">
    <cdr:from>
      <cdr:x>0.86479</cdr:x>
      <cdr:y>0.38235</cdr:y>
    </cdr:from>
    <cdr:to>
      <cdr:x>0.92407</cdr:x>
      <cdr:y>0.40499</cdr:y>
    </cdr:to>
    <cdr:cxnSp macro="">
      <cdr:nvCxnSpPr>
        <cdr:cNvPr id="11" name="直線コネクタ 10"/>
        <cdr:cNvCxnSpPr/>
      </cdr:nvCxnSpPr>
      <cdr:spPr>
        <a:xfrm xmlns:a="http://schemas.openxmlformats.org/drawingml/2006/main">
          <a:off x="3501642" y="1127895"/>
          <a:ext cx="240062" cy="6678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0.87638</cdr:x>
      <cdr:y>0.56554</cdr:y>
    </cdr:from>
    <cdr:to>
      <cdr:x>0.90543</cdr:x>
      <cdr:y>0.59119</cdr:y>
    </cdr:to>
    <cdr:cxnSp macro="">
      <cdr:nvCxnSpPr>
        <cdr:cNvPr id="15" name="直線コネクタ 14"/>
        <cdr:cNvCxnSpPr/>
      </cdr:nvCxnSpPr>
      <cdr:spPr>
        <a:xfrm xmlns:a="http://schemas.openxmlformats.org/drawingml/2006/main" flipV="1">
          <a:off x="3338995" y="1704561"/>
          <a:ext cx="110711" cy="7730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0.87015</cdr:x>
      <cdr:y>0.77324</cdr:y>
    </cdr:from>
    <cdr:to>
      <cdr:x>0.96008</cdr:x>
      <cdr:y>0.9763</cdr:y>
    </cdr:to>
    <cdr:sp macro="" textlink="">
      <cdr:nvSpPr>
        <cdr:cNvPr id="4" name="テキスト ボックス 3"/>
        <cdr:cNvSpPr txBox="1"/>
      </cdr:nvSpPr>
      <cdr:spPr>
        <a:xfrm xmlns:a="http://schemas.openxmlformats.org/drawingml/2006/main">
          <a:off x="3522459" y="2297902"/>
          <a:ext cx="364048" cy="603453"/>
        </a:xfrm>
        <a:prstGeom xmlns:a="http://schemas.openxmlformats.org/drawingml/2006/main" prst="rect">
          <a:avLst/>
        </a:prstGeom>
      </cdr:spPr>
      <cdr:txBody>
        <a:bodyPr xmlns:a="http://schemas.openxmlformats.org/drawingml/2006/main" vertOverflow="clip" vert="eaVert" wrap="square" rtlCol="0" anchor="t"/>
        <a:lstStyle xmlns:a="http://schemas.openxmlformats.org/drawingml/2006/main"/>
        <a:p xmlns:a="http://schemas.openxmlformats.org/drawingml/2006/main">
          <a:pPr algn="r"/>
          <a:r>
            <a:rPr lang="en-US" altLang="ja-JP" sz="900"/>
            <a:t>(</a:t>
          </a:r>
          <a:r>
            <a:rPr lang="ja-JP" altLang="en-US" sz="900"/>
            <a:t>期</a:t>
          </a:r>
          <a:r>
            <a:rPr lang="ja-JP" altLang="en-US" sz="1050"/>
            <a:t>　</a:t>
          </a:r>
          <a:r>
            <a:rPr lang="ja-JP" altLang="en-US" sz="900"/>
            <a:t>年</a:t>
          </a:r>
          <a:r>
            <a:rPr lang="en-US" altLang="ja-JP" sz="900"/>
            <a:t>)</a:t>
          </a:r>
          <a:endParaRPr lang="ja-JP" altLang="en-US" sz="900"/>
        </a:p>
      </cdr:txBody>
    </cdr:sp>
  </cdr:relSizeAnchor>
</c:userShapes>
</file>

<file path=xl/drawings/drawing63.xml><?xml version="1.0" encoding="utf-8"?>
<xdr:wsDr xmlns:xdr="http://schemas.openxmlformats.org/drawingml/2006/spreadsheetDrawing" xmlns:a="http://schemas.openxmlformats.org/drawingml/2006/main">
  <xdr:twoCellAnchor>
    <xdr:from>
      <xdr:col>9</xdr:col>
      <xdr:colOff>0</xdr:colOff>
      <xdr:row>5</xdr:row>
      <xdr:rowOff>152400</xdr:rowOff>
    </xdr:from>
    <xdr:to>
      <xdr:col>15</xdr:col>
      <xdr:colOff>504824</xdr:colOff>
      <xdr:row>25</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xdr:cNvSpPr txBox="1"/>
      </xdr:nvSpPr>
      <xdr:spPr>
        <a:xfrm>
          <a:off x="6981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64.xml><?xml version="1.0" encoding="utf-8"?>
<c:userShapes xmlns:c="http://schemas.openxmlformats.org/drawingml/2006/chart">
  <cdr:relSizeAnchor xmlns:cdr="http://schemas.openxmlformats.org/drawingml/2006/chartDrawing">
    <cdr:from>
      <cdr:x>0</cdr:x>
      <cdr:y>0.08965</cdr:y>
    </cdr:from>
    <cdr:to>
      <cdr:x>0.24746</cdr:x>
      <cdr:y>0.21037</cdr:y>
    </cdr:to>
    <cdr:sp macro="" textlink="">
      <cdr:nvSpPr>
        <cdr:cNvPr id="43009" name="Text Box 1"/>
        <cdr:cNvSpPr txBox="1">
          <a:spLocks xmlns:a="http://schemas.openxmlformats.org/drawingml/2006/main" noChangeArrowheads="1"/>
        </cdr:cNvSpPr>
      </cdr:nvSpPr>
      <cdr:spPr bwMode="auto">
        <a:xfrm xmlns:a="http://schemas.openxmlformats.org/drawingml/2006/main">
          <a:off x="0" y="296309"/>
          <a:ext cx="1162051" cy="3990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大阪市：十億円</a:t>
          </a:r>
          <a:endParaRPr lang="en-US" altLang="ja-JP" sz="900" b="0" i="0" u="none" strike="noStrike" baseline="0">
            <a:solidFill>
              <a:srgbClr val="000000"/>
            </a:solidFill>
            <a:latin typeface="ＭＳ Ｐゴシック"/>
            <a:ea typeface="ＭＳ Ｐゴシック"/>
          </a:endParaRPr>
        </a:p>
        <a:p xmlns:a="http://schemas.openxmlformats.org/drawingml/2006/main">
          <a:pPr algn="l" rtl="0">
            <a:lnSpc>
              <a:spcPts val="1100"/>
            </a:lnSpc>
            <a:defRPr sz="1000"/>
          </a:pPr>
          <a:r>
            <a:rPr lang="ja-JP" altLang="en-US" sz="900" b="0" i="0" u="none" strike="noStrike" baseline="0">
              <a:solidFill>
                <a:srgbClr val="000000"/>
              </a:solidFill>
              <a:latin typeface="ＭＳ Ｐゴシック"/>
              <a:ea typeface="ＭＳ Ｐゴシック"/>
            </a:rPr>
            <a:t>　　全国：百億円</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0.78119</cdr:x>
      <cdr:y>0.15173</cdr:y>
    </cdr:from>
    <cdr:to>
      <cdr:x>0.95122</cdr:x>
      <cdr:y>0.28334</cdr:y>
    </cdr:to>
    <cdr:sp macro="" textlink="">
      <cdr:nvSpPr>
        <cdr:cNvPr id="43010" name="Text Box 2"/>
        <cdr:cNvSpPr txBox="1">
          <a:spLocks xmlns:a="http://schemas.openxmlformats.org/drawingml/2006/main" noChangeArrowheads="1"/>
        </cdr:cNvSpPr>
      </cdr:nvSpPr>
      <cdr:spPr bwMode="auto">
        <a:xfrm xmlns:a="http://schemas.openxmlformats.org/drawingml/2006/main">
          <a:off x="3128596" y="447675"/>
          <a:ext cx="680941" cy="3883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a:t>
          </a:r>
          <a:endParaRPr lang="en-US" altLang="ja-JP"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0.10045</cdr:x>
      <cdr:y>0.42522</cdr:y>
    </cdr:from>
    <cdr:to>
      <cdr:x>0.88148</cdr:x>
      <cdr:y>0.42522</cdr:y>
    </cdr:to>
    <cdr:cxnSp macro="">
      <cdr:nvCxnSpPr>
        <cdr:cNvPr id="3" name="直線コネクタ 2"/>
        <cdr:cNvCxnSpPr/>
      </cdr:nvCxnSpPr>
      <cdr:spPr>
        <a:xfrm xmlns:a="http://schemas.openxmlformats.org/drawingml/2006/main">
          <a:off x="447674" y="1287607"/>
          <a:ext cx="3480955" cy="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0.89669</cdr:x>
      <cdr:y>0.60317</cdr:y>
    </cdr:from>
    <cdr:to>
      <cdr:x>0.95227</cdr:x>
      <cdr:y>0.8381</cdr:y>
    </cdr:to>
    <cdr:sp macro="" textlink="">
      <cdr:nvSpPr>
        <cdr:cNvPr id="6" name="Text Box 2"/>
        <cdr:cNvSpPr txBox="1">
          <a:spLocks xmlns:a="http://schemas.openxmlformats.org/drawingml/2006/main" noChangeArrowheads="1"/>
        </cdr:cNvSpPr>
      </cdr:nvSpPr>
      <cdr:spPr bwMode="auto">
        <a:xfrm xmlns:a="http://schemas.openxmlformats.org/drawingml/2006/main">
          <a:off x="3578667" y="1809750"/>
          <a:ext cx="221808" cy="704850"/>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0" tIns="18288" rIns="27432" bIns="0" anchor="t" upright="1"/>
        <a:lstStyle xmlns:a="http://schemas.openxmlformats.org/drawingml/2006/main"/>
        <a:p xmlns:a="http://schemas.openxmlformats.org/drawingml/2006/main">
          <a:pPr algn="r" rtl="0">
            <a:defRPr sz="1000"/>
          </a:pPr>
          <a:endParaRPr lang="en-US" altLang="ja-JP" sz="900" b="0" i="0" u="none" strike="noStrike" baseline="0">
            <a:solidFill>
              <a:srgbClr val="000000"/>
            </a:solidFill>
            <a:latin typeface="+mn-ea"/>
            <a:ea typeface="+mn-ea"/>
          </a:endParaRPr>
        </a:p>
      </cdr:txBody>
    </cdr:sp>
  </cdr:relSizeAnchor>
  <cdr:relSizeAnchor xmlns:cdr="http://schemas.openxmlformats.org/drawingml/2006/chartDrawing">
    <cdr:from>
      <cdr:x>0.87592</cdr:x>
      <cdr:y>0.53318</cdr:y>
    </cdr:from>
    <cdr:to>
      <cdr:x>1</cdr:x>
      <cdr:y>0.60952</cdr:y>
    </cdr:to>
    <cdr:sp macro="" textlink="">
      <cdr:nvSpPr>
        <cdr:cNvPr id="8" name="テキスト ボックス 1"/>
        <cdr:cNvSpPr txBox="1"/>
      </cdr:nvSpPr>
      <cdr:spPr>
        <a:xfrm xmlns:a="http://schemas.openxmlformats.org/drawingml/2006/main">
          <a:off x="3495775" y="1599740"/>
          <a:ext cx="495200" cy="229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solidFill>
                <a:schemeClr val="accent3">
                  <a:lumMod val="75000"/>
                </a:schemeClr>
              </a:solidFill>
              <a:latin typeface="ＭＳ Ｐゴシック" panose="020B0600070205080204" pitchFamily="50" charset="-128"/>
              <a:ea typeface="ＭＳ Ｐゴシック" panose="020B0600070205080204" pitchFamily="50" charset="-128"/>
            </a:rPr>
            <a:t>78.0</a:t>
          </a:r>
          <a:endParaRPr lang="ja-JP" altLang="en-US" sz="1000">
            <a:solidFill>
              <a:schemeClr val="accent3">
                <a:lumMod val="75000"/>
              </a:schemeClr>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0.87184</cdr:x>
      <cdr:y>0.35783</cdr:y>
    </cdr:from>
    <cdr:to>
      <cdr:x>0.91475</cdr:x>
      <cdr:y>0.36414</cdr:y>
    </cdr:to>
    <cdr:cxnSp macro="">
      <cdr:nvCxnSpPr>
        <cdr:cNvPr id="7" name="直線コネクタ 6"/>
        <cdr:cNvCxnSpPr/>
      </cdr:nvCxnSpPr>
      <cdr:spPr>
        <a:xfrm xmlns:a="http://schemas.openxmlformats.org/drawingml/2006/main" flipV="1">
          <a:off x="3491623" y="1055810"/>
          <a:ext cx="171838" cy="18590"/>
        </a:xfrm>
        <a:prstGeom xmlns:a="http://schemas.openxmlformats.org/drawingml/2006/main" prst="line">
          <a:avLst/>
        </a:prstGeom>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0.86691</cdr:x>
      <cdr:y>0.40253</cdr:y>
    </cdr:from>
    <cdr:to>
      <cdr:x>0.91109</cdr:x>
      <cdr:y>0.41547</cdr:y>
    </cdr:to>
    <cdr:cxnSp macro="">
      <cdr:nvCxnSpPr>
        <cdr:cNvPr id="13" name="直線コネクタ 12"/>
        <cdr:cNvCxnSpPr/>
      </cdr:nvCxnSpPr>
      <cdr:spPr>
        <a:xfrm xmlns:a="http://schemas.openxmlformats.org/drawingml/2006/main" flipV="1">
          <a:off x="3471888" y="1187695"/>
          <a:ext cx="176919" cy="3817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0.86782</cdr:x>
      <cdr:y>0.54829</cdr:y>
    </cdr:from>
    <cdr:to>
      <cdr:x>0.89213</cdr:x>
      <cdr:y>0.56996</cdr:y>
    </cdr:to>
    <cdr:cxnSp macro="">
      <cdr:nvCxnSpPr>
        <cdr:cNvPr id="20" name="直線コネクタ 19"/>
        <cdr:cNvCxnSpPr/>
      </cdr:nvCxnSpPr>
      <cdr:spPr>
        <a:xfrm xmlns:a="http://schemas.openxmlformats.org/drawingml/2006/main">
          <a:off x="3400423" y="1656159"/>
          <a:ext cx="95250" cy="65485"/>
        </a:xfrm>
        <a:prstGeom xmlns:a="http://schemas.openxmlformats.org/drawingml/2006/main" prst="line">
          <a:avLst/>
        </a:prstGeom>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0.90099</cdr:x>
      <cdr:y>0.67388</cdr:y>
    </cdr:from>
    <cdr:to>
      <cdr:x>0.95485</cdr:x>
      <cdr:y>0.73649</cdr:y>
    </cdr:to>
    <cdr:sp macro="" textlink="">
      <cdr:nvSpPr>
        <cdr:cNvPr id="2" name="テキスト ボックス 1"/>
        <cdr:cNvSpPr txBox="1"/>
      </cdr:nvSpPr>
      <cdr:spPr>
        <a:xfrm xmlns:a="http://schemas.openxmlformats.org/drawingml/2006/main">
          <a:off x="3602934" y="2050360"/>
          <a:ext cx="215348"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0.87407</cdr:x>
      <cdr:y>0.6031</cdr:y>
    </cdr:from>
    <cdr:to>
      <cdr:x>0.99006</cdr:x>
      <cdr:y>0.71199</cdr:y>
    </cdr:to>
    <cdr:sp macro="" textlink="">
      <cdr:nvSpPr>
        <cdr:cNvPr id="9" name="テキスト ボックス 8"/>
        <cdr:cNvSpPr txBox="1"/>
      </cdr:nvSpPr>
      <cdr:spPr>
        <a:xfrm xmlns:a="http://schemas.openxmlformats.org/drawingml/2006/main">
          <a:off x="3495260" y="1835012"/>
          <a:ext cx="463826" cy="331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50">
              <a:latin typeface="ＭＳ Ｐゴシック" panose="020B0600070205080204" pitchFamily="50" charset="-128"/>
              <a:ea typeface="ＭＳ Ｐゴシック" panose="020B0600070205080204" pitchFamily="50" charset="-128"/>
            </a:rPr>
            <a:t>32.5</a:t>
          </a:r>
        </a:p>
        <a:p xmlns:a="http://schemas.openxmlformats.org/drawingml/2006/main">
          <a:endParaRPr lang="ja-JP" altLang="en-US" sz="105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0.872</cdr:x>
      <cdr:y>0.63305</cdr:y>
    </cdr:from>
    <cdr:to>
      <cdr:x>0.89271</cdr:x>
      <cdr:y>0.65755</cdr:y>
    </cdr:to>
    <cdr:cxnSp macro="">
      <cdr:nvCxnSpPr>
        <cdr:cNvPr id="15" name="直線コネクタ 14"/>
        <cdr:cNvCxnSpPr/>
      </cdr:nvCxnSpPr>
      <cdr:spPr>
        <a:xfrm xmlns:a="http://schemas.openxmlformats.org/drawingml/2006/main" flipV="1">
          <a:off x="3486978" y="1926121"/>
          <a:ext cx="82826" cy="7454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0.87095</cdr:x>
      <cdr:y>0.75764</cdr:y>
    </cdr:from>
    <cdr:to>
      <cdr:x>0.94966</cdr:x>
      <cdr:y>0.97368</cdr:y>
    </cdr:to>
    <cdr:sp macro="" textlink="">
      <cdr:nvSpPr>
        <cdr:cNvPr id="4" name="テキスト ボックス 1"/>
        <cdr:cNvSpPr txBox="1"/>
      </cdr:nvSpPr>
      <cdr:spPr>
        <a:xfrm xmlns:a="http://schemas.openxmlformats.org/drawingml/2006/main">
          <a:off x="3488064" y="2235446"/>
          <a:ext cx="315226" cy="637442"/>
        </a:xfrm>
        <a:prstGeom xmlns:a="http://schemas.openxmlformats.org/drawingml/2006/main" prst="rect">
          <a:avLst/>
        </a:prstGeom>
      </cdr:spPr>
      <cdr:txBody>
        <a:bodyPr xmlns:a="http://schemas.openxmlformats.org/drawingml/2006/main" vert="eaVert"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000"/>
            <a:t>(</a:t>
          </a:r>
          <a:r>
            <a:rPr lang="ja-JP" altLang="en-US" sz="1000"/>
            <a:t>期</a:t>
          </a:r>
          <a:r>
            <a:rPr lang="ja-JP" altLang="en-US" sz="1000" baseline="0"/>
            <a:t>  　</a:t>
          </a:r>
          <a:r>
            <a:rPr lang="ja-JP" altLang="en-US" sz="1000"/>
            <a:t>年</a:t>
          </a:r>
          <a:r>
            <a:rPr lang="en-US" altLang="ja-JP" sz="1000"/>
            <a:t>)</a:t>
          </a:r>
          <a:endParaRPr lang="ja-JP" altLang="en-US" sz="1000"/>
        </a:p>
      </cdr:txBody>
    </cdr:sp>
  </cdr:relSizeAnchor>
</c:userShapes>
</file>

<file path=xl/drawings/drawing65.xml><?xml version="1.0" encoding="utf-8"?>
<xdr:wsDr xmlns:xdr="http://schemas.openxmlformats.org/drawingml/2006/spreadsheetDrawing" xmlns:a="http://schemas.openxmlformats.org/drawingml/2006/main">
  <xdr:twoCellAnchor>
    <xdr:from>
      <xdr:col>15</xdr:col>
      <xdr:colOff>15766</xdr:colOff>
      <xdr:row>5</xdr:row>
      <xdr:rowOff>9525</xdr:rowOff>
    </xdr:from>
    <xdr:to>
      <xdr:col>19</xdr:col>
      <xdr:colOff>577741</xdr:colOff>
      <xdr:row>22</xdr:row>
      <xdr:rowOff>28575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361950</xdr:colOff>
      <xdr:row>6</xdr:row>
      <xdr:rowOff>57150</xdr:rowOff>
    </xdr:from>
    <xdr:to>
      <xdr:col>25</xdr:col>
      <xdr:colOff>457200</xdr:colOff>
      <xdr:row>21</xdr:row>
      <xdr:rowOff>142875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21</xdr:col>
      <xdr:colOff>29765</xdr:colOff>
      <xdr:row>6</xdr:row>
      <xdr:rowOff>82153</xdr:rowOff>
    </xdr:from>
    <xdr:ext cx="960835" cy="1277541"/>
    <xdr:pic>
      <xdr:nvPicPr>
        <xdr:cNvPr id="4" name="図 5"/>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l="23566" t="2652" r="53435" b="49625"/>
        <a:stretch>
          <a:fillRect/>
        </a:stretch>
      </xdr:blipFill>
      <xdr:spPr bwMode="auto">
        <a:xfrm>
          <a:off x="4830365" y="2653903"/>
          <a:ext cx="960835" cy="1277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xdr:row>
      <xdr:rowOff>0</xdr:rowOff>
    </xdr:from>
    <xdr:ext cx="385555" cy="92398"/>
    <xdr:sp macro="" textlink="">
      <xdr:nvSpPr>
        <xdr:cNvPr id="5" name="テキスト ボックス 4"/>
        <xdr:cNvSpPr txBox="1"/>
      </xdr:nvSpPr>
      <xdr:spPr>
        <a:xfrm>
          <a:off x="67913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66.xml><?xml version="1.0" encoding="utf-8"?>
<c:userShapes xmlns:c="http://schemas.openxmlformats.org/drawingml/2006/chart">
  <cdr:relSizeAnchor xmlns:cdr="http://schemas.openxmlformats.org/drawingml/2006/chartDrawing">
    <cdr:from>
      <cdr:x>0.82576</cdr:x>
      <cdr:y>0.00887</cdr:y>
    </cdr:from>
    <cdr:to>
      <cdr:x>1</cdr:x>
      <cdr:y>0.13889</cdr:y>
    </cdr:to>
    <cdr:sp macro="" textlink="">
      <cdr:nvSpPr>
        <cdr:cNvPr id="2" name="テキスト ボックス 1"/>
        <cdr:cNvSpPr txBox="1"/>
      </cdr:nvSpPr>
      <cdr:spPr>
        <a:xfrm xmlns:a="http://schemas.openxmlformats.org/drawingml/2006/main">
          <a:off x="2725341" y="26194"/>
          <a:ext cx="575072" cy="384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ja-JP" altLang="en-US" sz="900"/>
            <a:t>（％）</a:t>
          </a:r>
        </a:p>
      </cdr:txBody>
    </cdr:sp>
  </cdr:relSizeAnchor>
  <cdr:relSizeAnchor xmlns:cdr="http://schemas.openxmlformats.org/drawingml/2006/chartDrawing">
    <cdr:from>
      <cdr:x>0.12302</cdr:x>
      <cdr:y>0.88008</cdr:y>
    </cdr:from>
    <cdr:to>
      <cdr:x>0.64303</cdr:x>
      <cdr:y>0.92581</cdr:y>
    </cdr:to>
    <cdr:sp macro="" textlink="">
      <cdr:nvSpPr>
        <cdr:cNvPr id="3" name="右中かっこ 2"/>
        <cdr:cNvSpPr/>
      </cdr:nvSpPr>
      <cdr:spPr>
        <a:xfrm xmlns:a="http://schemas.openxmlformats.org/drawingml/2006/main" rot="5400000">
          <a:off x="1204517" y="1741581"/>
          <a:ext cx="131882" cy="1724817"/>
        </a:xfrm>
        <a:prstGeom xmlns:a="http://schemas.openxmlformats.org/drawingml/2006/main" prst="rightBrace">
          <a:avLst>
            <a:gd name="adj1" fmla="val 36702"/>
            <a:gd name="adj2" fmla="val 50000"/>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0.27842</cdr:x>
      <cdr:y>0.86111</cdr:y>
    </cdr:from>
    <cdr:to>
      <cdr:x>0.48572</cdr:x>
      <cdr:y>1</cdr:y>
    </cdr:to>
    <cdr:sp macro="" textlink="">
      <cdr:nvSpPr>
        <cdr:cNvPr id="4" name="テキスト ボックス 1"/>
        <cdr:cNvSpPr txBox="1"/>
      </cdr:nvSpPr>
      <cdr:spPr>
        <a:xfrm xmlns:a="http://schemas.openxmlformats.org/drawingml/2006/main">
          <a:off x="1038641" y="2562617"/>
          <a:ext cx="773337" cy="41332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00"/>
            <a:t>専門店</a:t>
          </a:r>
        </a:p>
      </cdr:txBody>
    </cdr:sp>
  </cdr:relSizeAnchor>
</c:userShapes>
</file>

<file path=xl/drawings/drawing67.xml><?xml version="1.0" encoding="utf-8"?>
<xdr:wsDr xmlns:xdr="http://schemas.openxmlformats.org/drawingml/2006/spreadsheetDrawing" xmlns:a="http://schemas.openxmlformats.org/drawingml/2006/main">
  <xdr:oneCellAnchor>
    <xdr:from>
      <xdr:col>8</xdr:col>
      <xdr:colOff>0</xdr:colOff>
      <xdr:row>1</xdr:row>
      <xdr:rowOff>0</xdr:rowOff>
    </xdr:from>
    <xdr:ext cx="385555" cy="92398"/>
    <xdr:sp macro="" textlink="">
      <xdr:nvSpPr>
        <xdr:cNvPr id="17" name="テキスト ボックス 16"/>
        <xdr:cNvSpPr txBox="1"/>
      </xdr:nvSpPr>
      <xdr:spPr>
        <a:xfrm>
          <a:off x="5838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15</xdr:col>
      <xdr:colOff>628650</xdr:colOff>
      <xdr:row>3</xdr:row>
      <xdr:rowOff>0</xdr:rowOff>
    </xdr:from>
    <xdr:to>
      <xdr:col>22</xdr:col>
      <xdr:colOff>937846</xdr:colOff>
      <xdr:row>20</xdr:row>
      <xdr:rowOff>152400</xdr:rowOff>
    </xdr:to>
    <xdr:graphicFrame macro="">
      <xdr:nvGraphicFramePr>
        <xdr:cNvPr id="34"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407049</xdr:colOff>
      <xdr:row>9</xdr:row>
      <xdr:rowOff>90000</xdr:rowOff>
    </xdr:from>
    <xdr:to>
      <xdr:col>19</xdr:col>
      <xdr:colOff>109598</xdr:colOff>
      <xdr:row>10</xdr:row>
      <xdr:rowOff>74574</xdr:rowOff>
    </xdr:to>
    <xdr:sp macro="" textlink="">
      <xdr:nvSpPr>
        <xdr:cNvPr id="35" name="Text Box 2"/>
        <xdr:cNvSpPr txBox="1">
          <a:spLocks noChangeArrowheads="1"/>
        </xdr:cNvSpPr>
      </xdr:nvSpPr>
      <xdr:spPr bwMode="auto">
        <a:xfrm>
          <a:off x="12965395" y="1606673"/>
          <a:ext cx="391280" cy="153093"/>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Ｐゴシック"/>
              <a:ea typeface="ＭＳ Ｐゴシック"/>
            </a:rPr>
            <a:t>116.0</a:t>
          </a:r>
        </a:p>
      </xdr:txBody>
    </xdr:sp>
    <xdr:clientData/>
  </xdr:twoCellAnchor>
  <xdr:twoCellAnchor>
    <xdr:from>
      <xdr:col>17</xdr:col>
      <xdr:colOff>661736</xdr:colOff>
      <xdr:row>13</xdr:row>
      <xdr:rowOff>86764</xdr:rowOff>
    </xdr:from>
    <xdr:to>
      <xdr:col>18</xdr:col>
      <xdr:colOff>302717</xdr:colOff>
      <xdr:row>14</xdr:row>
      <xdr:rowOff>143452</xdr:rowOff>
    </xdr:to>
    <xdr:sp macro="" textlink="">
      <xdr:nvSpPr>
        <xdr:cNvPr id="36" name="Text Box 2"/>
        <xdr:cNvSpPr txBox="1">
          <a:spLocks noChangeArrowheads="1"/>
        </xdr:cNvSpPr>
      </xdr:nvSpPr>
      <xdr:spPr bwMode="auto">
        <a:xfrm>
          <a:off x="12531351" y="2277514"/>
          <a:ext cx="329712" cy="225207"/>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Ｐゴシック"/>
              <a:ea typeface="ＭＳ Ｐゴシック"/>
            </a:rPr>
            <a:t>51.6</a:t>
          </a:r>
        </a:p>
      </xdr:txBody>
    </xdr:sp>
    <xdr:clientData/>
  </xdr:twoCellAnchor>
  <xdr:twoCellAnchor>
    <xdr:from>
      <xdr:col>19</xdr:col>
      <xdr:colOff>260705</xdr:colOff>
      <xdr:row>14</xdr:row>
      <xdr:rowOff>88655</xdr:rowOff>
    </xdr:from>
    <xdr:to>
      <xdr:col>19</xdr:col>
      <xdr:colOff>637957</xdr:colOff>
      <xdr:row>15</xdr:row>
      <xdr:rowOff>74963</xdr:rowOff>
    </xdr:to>
    <xdr:sp macro="" textlink="">
      <xdr:nvSpPr>
        <xdr:cNvPr id="37" name="Text Box 2"/>
        <xdr:cNvSpPr txBox="1">
          <a:spLocks noChangeArrowheads="1"/>
        </xdr:cNvSpPr>
      </xdr:nvSpPr>
      <xdr:spPr bwMode="auto">
        <a:xfrm>
          <a:off x="13507782" y="2447924"/>
          <a:ext cx="377252" cy="154827"/>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Ｐゴシック"/>
              <a:ea typeface="ＭＳ Ｐゴシック"/>
            </a:rPr>
            <a:t>36.1</a:t>
          </a:r>
        </a:p>
      </xdr:txBody>
    </xdr:sp>
    <xdr:clientData/>
  </xdr:twoCellAnchor>
  <xdr:twoCellAnchor>
    <xdr:from>
      <xdr:col>19</xdr:col>
      <xdr:colOff>352426</xdr:colOff>
      <xdr:row>6</xdr:row>
      <xdr:rowOff>9531</xdr:rowOff>
    </xdr:from>
    <xdr:to>
      <xdr:col>22</xdr:col>
      <xdr:colOff>113110</xdr:colOff>
      <xdr:row>11</xdr:row>
      <xdr:rowOff>154785</xdr:rowOff>
    </xdr:to>
    <xdr:grpSp>
      <xdr:nvGrpSpPr>
        <xdr:cNvPr id="38" name="グループ化 2585695"/>
        <xdr:cNvGrpSpPr>
          <a:grpSpLocks/>
        </xdr:cNvGrpSpPr>
      </xdr:nvGrpSpPr>
      <xdr:grpSpPr bwMode="auto">
        <a:xfrm>
          <a:off x="12169034" y="939592"/>
          <a:ext cx="1672321" cy="907288"/>
          <a:chOff x="3866675" y="6510019"/>
          <a:chExt cx="1684539" cy="939316"/>
        </a:xfrm>
      </xdr:grpSpPr>
      <xdr:sp macro="" textlink="">
        <xdr:nvSpPr>
          <xdr:cNvPr id="39" name="Text Box 8"/>
          <xdr:cNvSpPr txBox="1">
            <a:spLocks noChangeArrowheads="1"/>
          </xdr:cNvSpPr>
        </xdr:nvSpPr>
        <xdr:spPr bwMode="auto">
          <a:xfrm>
            <a:off x="4537539" y="7149903"/>
            <a:ext cx="759446" cy="299432"/>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100"/>
              </a:lnSpc>
              <a:defRPr sz="1000"/>
            </a:pPr>
            <a:r>
              <a:rPr lang="ja-JP" altLang="en-US" sz="900" b="0" i="0" u="none" strike="noStrike" baseline="0">
                <a:solidFill>
                  <a:srgbClr val="000000"/>
                </a:solidFill>
                <a:latin typeface="ＭＳ Ｐゴシック"/>
                <a:ea typeface="ＭＳ Ｐゴシック"/>
              </a:rPr>
              <a:t>キタ</a:t>
            </a:r>
          </a:p>
        </xdr:txBody>
      </xdr:sp>
      <xdr:grpSp>
        <xdr:nvGrpSpPr>
          <xdr:cNvPr id="40" name="グループ化 3"/>
          <xdr:cNvGrpSpPr>
            <a:grpSpLocks/>
          </xdr:cNvGrpSpPr>
        </xdr:nvGrpSpPr>
        <xdr:grpSpPr bwMode="auto">
          <a:xfrm>
            <a:off x="3866675" y="6510019"/>
            <a:ext cx="1684539" cy="821480"/>
            <a:chOff x="1890993" y="6578974"/>
            <a:chExt cx="1670951" cy="819330"/>
          </a:xfrm>
        </xdr:grpSpPr>
        <xdr:sp macro="" textlink="">
          <xdr:nvSpPr>
            <xdr:cNvPr id="41" name="Text Box 8"/>
            <xdr:cNvSpPr txBox="1">
              <a:spLocks noChangeArrowheads="1"/>
            </xdr:cNvSpPr>
          </xdr:nvSpPr>
          <xdr:spPr bwMode="auto">
            <a:xfrm>
              <a:off x="2684803" y="6623503"/>
              <a:ext cx="877141" cy="416709"/>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100"/>
                </a:lnSpc>
                <a:defRPr sz="1000"/>
              </a:pPr>
              <a:r>
                <a:rPr lang="ja-JP" altLang="en-US" sz="900" b="0" i="0" u="none" strike="noStrike" baseline="0">
                  <a:solidFill>
                    <a:srgbClr val="000000"/>
                  </a:solidFill>
                  <a:latin typeface="ＭＳ Ｐゴシック"/>
                  <a:ea typeface="ＭＳ Ｐゴシック"/>
                </a:rPr>
                <a:t>天王寺・</a:t>
              </a:r>
            </a:p>
            <a:p>
              <a:pPr algn="l" rtl="0">
                <a:lnSpc>
                  <a:spcPts val="1000"/>
                </a:lnSpc>
                <a:defRPr sz="1000"/>
              </a:pPr>
              <a:r>
                <a:rPr lang="ja-JP" altLang="en-US" sz="900" b="0" i="0" u="none" strike="noStrike" baseline="0">
                  <a:solidFill>
                    <a:srgbClr val="000000"/>
                  </a:solidFill>
                  <a:latin typeface="ＭＳ Ｐゴシック"/>
                  <a:ea typeface="ＭＳ Ｐゴシック"/>
                </a:rPr>
                <a:t>あべの</a:t>
              </a:r>
            </a:p>
          </xdr:txBody>
        </xdr:sp>
        <xdr:sp macro="" textlink="">
          <xdr:nvSpPr>
            <xdr:cNvPr id="42" name="AutoShape 6"/>
            <xdr:cNvSpPr>
              <a:spLocks/>
            </xdr:cNvSpPr>
          </xdr:nvSpPr>
          <xdr:spPr bwMode="auto">
            <a:xfrm>
              <a:off x="2572991" y="6640442"/>
              <a:ext cx="85725" cy="298076"/>
            </a:xfrm>
            <a:prstGeom prst="rightBrace">
              <a:avLst>
                <a:gd name="adj1" fmla="val 225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3" name="AutoShape 4"/>
            <xdr:cNvSpPr>
              <a:spLocks/>
            </xdr:cNvSpPr>
          </xdr:nvSpPr>
          <xdr:spPr bwMode="auto">
            <a:xfrm>
              <a:off x="2485058" y="6966770"/>
              <a:ext cx="66675" cy="259976"/>
            </a:xfrm>
            <a:prstGeom prst="rightBrace">
              <a:avLst>
                <a:gd name="adj1" fmla="val 2252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 name="Text Box 8"/>
            <xdr:cNvSpPr txBox="1">
              <a:spLocks noChangeArrowheads="1"/>
            </xdr:cNvSpPr>
          </xdr:nvSpPr>
          <xdr:spPr bwMode="auto">
            <a:xfrm>
              <a:off x="2624500" y="7012559"/>
              <a:ext cx="548212" cy="234348"/>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100"/>
                </a:lnSpc>
                <a:defRPr sz="1000"/>
              </a:pPr>
              <a:r>
                <a:rPr lang="ja-JP" altLang="en-US" sz="900" b="0" i="0" u="none" strike="noStrike" baseline="0">
                  <a:solidFill>
                    <a:srgbClr val="000000"/>
                  </a:solidFill>
                  <a:latin typeface="ＭＳ Ｐゴシック"/>
                  <a:ea typeface="ＭＳ Ｐゴシック"/>
                </a:rPr>
                <a:t>ミナミ</a:t>
              </a:r>
            </a:p>
          </xdr:txBody>
        </xdr:sp>
        <xdr:sp macro="" textlink="">
          <xdr:nvSpPr>
            <xdr:cNvPr id="45" name="正方形/長方形 44"/>
            <xdr:cNvSpPr/>
          </xdr:nvSpPr>
          <xdr:spPr>
            <a:xfrm>
              <a:off x="1890993" y="6578974"/>
              <a:ext cx="1254377" cy="81933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lientData/>
  </xdr:twoCellAnchor>
  <xdr:twoCellAnchor>
    <xdr:from>
      <xdr:col>20</xdr:col>
      <xdr:colOff>45432</xdr:colOff>
      <xdr:row>15</xdr:row>
      <xdr:rowOff>64049</xdr:rowOff>
    </xdr:from>
    <xdr:to>
      <xdr:col>20</xdr:col>
      <xdr:colOff>348038</xdr:colOff>
      <xdr:row>16</xdr:row>
      <xdr:rowOff>50356</xdr:rowOff>
    </xdr:to>
    <xdr:sp macro="" textlink="">
      <xdr:nvSpPr>
        <xdr:cNvPr id="46" name="Text Box 2"/>
        <xdr:cNvSpPr txBox="1">
          <a:spLocks noChangeArrowheads="1"/>
        </xdr:cNvSpPr>
      </xdr:nvSpPr>
      <xdr:spPr bwMode="auto">
        <a:xfrm>
          <a:off x="13981240" y="2591837"/>
          <a:ext cx="302606" cy="154827"/>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Ｐゴシック"/>
              <a:ea typeface="ＭＳ Ｐゴシック"/>
            </a:rPr>
            <a:t>23.2</a:t>
          </a:r>
        </a:p>
      </xdr:txBody>
    </xdr:sp>
    <xdr:clientData/>
  </xdr:twoCellAnchor>
  <xdr:twoCellAnchor>
    <xdr:from>
      <xdr:col>20</xdr:col>
      <xdr:colOff>564462</xdr:colOff>
      <xdr:row>16</xdr:row>
      <xdr:rowOff>106581</xdr:rowOff>
    </xdr:from>
    <xdr:to>
      <xdr:col>21</xdr:col>
      <xdr:colOff>173284</xdr:colOff>
      <xdr:row>17</xdr:row>
      <xdr:rowOff>95822</xdr:rowOff>
    </xdr:to>
    <xdr:sp macro="" textlink="">
      <xdr:nvSpPr>
        <xdr:cNvPr id="47" name="Text Box 2"/>
        <xdr:cNvSpPr txBox="1">
          <a:spLocks noChangeArrowheads="1"/>
        </xdr:cNvSpPr>
      </xdr:nvSpPr>
      <xdr:spPr bwMode="auto">
        <a:xfrm>
          <a:off x="14500270" y="2802889"/>
          <a:ext cx="297552" cy="157760"/>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Ｐゴシック"/>
              <a:ea typeface="ＭＳ Ｐゴシック"/>
            </a:rPr>
            <a:t>2.3</a:t>
          </a:r>
        </a:p>
      </xdr:txBody>
    </xdr:sp>
    <xdr:clientData/>
  </xdr:twoCellAnchor>
  <xdr:twoCellAnchor>
    <xdr:from>
      <xdr:col>22</xdr:col>
      <xdr:colOff>163902</xdr:colOff>
      <xdr:row>16</xdr:row>
      <xdr:rowOff>93297</xdr:rowOff>
    </xdr:from>
    <xdr:to>
      <xdr:col>22</xdr:col>
      <xdr:colOff>508425</xdr:colOff>
      <xdr:row>17</xdr:row>
      <xdr:rowOff>136917</xdr:rowOff>
    </xdr:to>
    <xdr:sp macro="" textlink="">
      <xdr:nvSpPr>
        <xdr:cNvPr id="48" name="Text Box 2"/>
        <xdr:cNvSpPr txBox="1">
          <a:spLocks noChangeArrowheads="1"/>
        </xdr:cNvSpPr>
      </xdr:nvSpPr>
      <xdr:spPr bwMode="auto">
        <a:xfrm>
          <a:off x="15477171" y="2789605"/>
          <a:ext cx="344523" cy="212139"/>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Ｐゴシック"/>
              <a:ea typeface="ＭＳ Ｐゴシック"/>
            </a:rPr>
            <a:t>4.1</a:t>
          </a:r>
        </a:p>
      </xdr:txBody>
    </xdr:sp>
    <xdr:clientData/>
  </xdr:twoCellAnchor>
  <xdr:oneCellAnchor>
    <xdr:from>
      <xdr:col>13</xdr:col>
      <xdr:colOff>324970</xdr:colOff>
      <xdr:row>1</xdr:row>
      <xdr:rowOff>56030</xdr:rowOff>
    </xdr:from>
    <xdr:ext cx="385555" cy="92398"/>
    <xdr:sp macro="" textlink="">
      <xdr:nvSpPr>
        <xdr:cNvPr id="49" name="テキスト ボックス 48"/>
        <xdr:cNvSpPr txBox="1"/>
      </xdr:nvSpPr>
      <xdr:spPr>
        <a:xfrm>
          <a:off x="9513794" y="224118"/>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68.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4" name="Text Box 7"/>
        <cdr:cNvSpPr txBox="1">
          <a:spLocks xmlns:a="http://schemas.openxmlformats.org/drawingml/2006/main" noChangeArrowheads="1"/>
        </cdr:cNvSpPr>
      </cdr:nvSpPr>
      <cdr:spPr bwMode="auto">
        <a:xfrm xmlns:a="http://schemas.openxmlformats.org/drawingml/2006/main">
          <a:off x="0" y="0"/>
          <a:ext cx="1241558" cy="1178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defRPr sz="1000"/>
          </a:pPr>
          <a:r>
            <a:rPr lang="en-US" altLang="ja-JP" sz="9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千</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0.1372</cdr:x>
      <cdr:y>0.1172</cdr:y>
    </cdr:from>
    <cdr:to>
      <cdr:x>0.2393</cdr:x>
      <cdr:y>0.20744</cdr:y>
    </cdr:to>
    <cdr:sp macro="" textlink="">
      <cdr:nvSpPr>
        <cdr:cNvPr id="5" name="テキスト ボックス 4"/>
        <cdr:cNvSpPr txBox="1"/>
      </cdr:nvSpPr>
      <cdr:spPr>
        <a:xfrm xmlns:a="http://schemas.openxmlformats.org/drawingml/2006/main">
          <a:off x="650784" y="359455"/>
          <a:ext cx="484307" cy="2767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mn-ea"/>
              <a:ea typeface="+mn-ea"/>
            </a:rPr>
            <a:t>182.4</a:t>
          </a:r>
          <a:endParaRPr lang="ja-JP" altLang="en-US" sz="900">
            <a:latin typeface="+mn-ea"/>
            <a:ea typeface="+mn-ea"/>
          </a:endParaRPr>
        </a:p>
      </cdr:txBody>
    </cdr:sp>
  </cdr:relSizeAnchor>
  <cdr:relSizeAnchor xmlns:cdr="http://schemas.openxmlformats.org/drawingml/2006/chartDrawing">
    <cdr:from>
      <cdr:x>0.81125</cdr:x>
      <cdr:y>0.86844</cdr:y>
    </cdr:from>
    <cdr:to>
      <cdr:x>0.92718</cdr:x>
      <cdr:y>0.97321</cdr:y>
    </cdr:to>
    <cdr:sp macro="" textlink="">
      <cdr:nvSpPr>
        <cdr:cNvPr id="6" name="テキスト ボックス 5"/>
        <cdr:cNvSpPr txBox="1"/>
      </cdr:nvSpPr>
      <cdr:spPr>
        <a:xfrm xmlns:a="http://schemas.openxmlformats.org/drawingml/2006/main">
          <a:off x="4052614" y="2779369"/>
          <a:ext cx="579128" cy="3353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000"/>
            <a:t>(</a:t>
          </a:r>
          <a:r>
            <a:rPr lang="ja-JP" altLang="en-US" sz="1000"/>
            <a:t>予定</a:t>
          </a:r>
          <a:r>
            <a:rPr lang="en-US" altLang="ja-JP" sz="1000"/>
            <a:t>)</a:t>
          </a:r>
          <a:endParaRPr lang="ja-JP" altLang="en-US" sz="1000"/>
        </a:p>
      </cdr:txBody>
    </cdr:sp>
  </cdr:relSizeAnchor>
  <cdr:relSizeAnchor xmlns:cdr="http://schemas.openxmlformats.org/drawingml/2006/chartDrawing">
    <cdr:from>
      <cdr:x>0.05745</cdr:x>
      <cdr:y>0.04096</cdr:y>
    </cdr:from>
    <cdr:to>
      <cdr:x>0.29132</cdr:x>
      <cdr:y>0.19913</cdr:y>
    </cdr:to>
    <cdr:sp macro="" textlink="">
      <cdr:nvSpPr>
        <cdr:cNvPr id="14" name="テキスト ボックス 13"/>
        <cdr:cNvSpPr txBox="1"/>
      </cdr:nvSpPr>
      <cdr:spPr>
        <a:xfrm xmlns:a="http://schemas.openxmlformats.org/drawingml/2006/main">
          <a:off x="273521" y="123586"/>
          <a:ext cx="1113465" cy="477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900"/>
            <a:t>(</a:t>
          </a:r>
          <a:r>
            <a:rPr lang="ja-JP" altLang="en-US" sz="900"/>
            <a:t>千㎡</a:t>
          </a:r>
          <a:r>
            <a:rPr lang="en-US" altLang="ja-JP" sz="900"/>
            <a:t>)</a:t>
          </a:r>
          <a:endParaRPr lang="ja-JP" altLang="en-US" sz="900"/>
        </a:p>
      </cdr:txBody>
    </cdr:sp>
  </cdr:relSizeAnchor>
  <cdr:relSizeAnchor xmlns:cdr="http://schemas.openxmlformats.org/drawingml/2006/chartDrawing">
    <cdr:from>
      <cdr:x>0.73754</cdr:x>
      <cdr:y>0.70752</cdr:y>
    </cdr:from>
    <cdr:to>
      <cdr:x>0.83151</cdr:x>
      <cdr:y>0.79776</cdr:y>
    </cdr:to>
    <cdr:sp macro="" textlink="">
      <cdr:nvSpPr>
        <cdr:cNvPr id="24" name="テキスト ボックス 1"/>
        <cdr:cNvSpPr txBox="1"/>
      </cdr:nvSpPr>
      <cdr:spPr>
        <a:xfrm xmlns:a="http://schemas.openxmlformats.org/drawingml/2006/main">
          <a:off x="3697371" y="2233243"/>
          <a:ext cx="471079" cy="2848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latin typeface="+mn-ea"/>
              <a:ea typeface="+mn-ea"/>
            </a:rPr>
            <a:t>6.5</a:t>
          </a:r>
          <a:endParaRPr lang="ja-JP" altLang="en-US" sz="900">
            <a:latin typeface="+mn-ea"/>
            <a:ea typeface="+mn-ea"/>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30</xdr:col>
      <xdr:colOff>108856</xdr:colOff>
      <xdr:row>4</xdr:row>
      <xdr:rowOff>80963</xdr:rowOff>
    </xdr:from>
    <xdr:to>
      <xdr:col>39</xdr:col>
      <xdr:colOff>461281</xdr:colOff>
      <xdr:row>24</xdr:row>
      <xdr:rowOff>172130</xdr:rowOff>
    </xdr:to>
    <xdr:graphicFrame macro="">
      <xdr:nvGraphicFramePr>
        <xdr:cNvPr id="2"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53244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12</xdr:col>
      <xdr:colOff>324970</xdr:colOff>
      <xdr:row>1</xdr:row>
      <xdr:rowOff>0</xdr:rowOff>
    </xdr:from>
    <xdr:ext cx="385555" cy="92398"/>
    <xdr:sp macro="" textlink="">
      <xdr:nvSpPr>
        <xdr:cNvPr id="4" name="テキスト ボックス 3"/>
        <xdr:cNvSpPr txBox="1"/>
      </xdr:nvSpPr>
      <xdr:spPr>
        <a:xfrm>
          <a:off x="9192745" y="22748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7.xml><?xml version="1.0" encoding="utf-8"?>
<c:userShapes xmlns:c="http://schemas.openxmlformats.org/drawingml/2006/chart">
  <cdr:relSizeAnchor xmlns:cdr="http://schemas.openxmlformats.org/drawingml/2006/chartDrawing">
    <cdr:from>
      <cdr:x>0.02376</cdr:x>
      <cdr:y>0.00926</cdr:y>
    </cdr:from>
    <cdr:to>
      <cdr:x>0.32922</cdr:x>
      <cdr:y>0.08951</cdr:y>
    </cdr:to>
    <cdr:sp macro="" textlink="">
      <cdr:nvSpPr>
        <cdr:cNvPr id="5" name="Text Box 1"/>
        <cdr:cNvSpPr txBox="1">
          <a:spLocks xmlns:a="http://schemas.openxmlformats.org/drawingml/2006/main" noChangeArrowheads="1"/>
        </cdr:cNvSpPr>
      </cdr:nvSpPr>
      <cdr:spPr bwMode="auto">
        <a:xfrm xmlns:a="http://schemas.openxmlformats.org/drawingml/2006/main">
          <a:off x="47978" y="28576"/>
          <a:ext cx="616812" cy="247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a:t>
          </a:r>
          <a:r>
            <a:rPr lang="en-US" altLang="ja-JP" sz="900" b="0" i="0" u="none" strike="noStrike" baseline="0">
              <a:solidFill>
                <a:sysClr val="windowText" lastClr="000000"/>
              </a:solidFill>
              <a:latin typeface="ＭＳ Ｐゴシック"/>
              <a:ea typeface="ＭＳ Ｐゴシック"/>
            </a:rPr>
            <a:t>)</a:t>
          </a:r>
        </a:p>
      </cdr:txBody>
    </cdr:sp>
  </cdr:relSizeAnchor>
</c:userShapes>
</file>

<file path=xl/drawings/drawing70.xml><?xml version="1.0" encoding="utf-8"?>
<c:userShapes xmlns:c="http://schemas.openxmlformats.org/drawingml/2006/chart">
  <cdr:relSizeAnchor xmlns:cdr="http://schemas.openxmlformats.org/drawingml/2006/chartDrawing">
    <cdr:from>
      <cdr:x>0.00451</cdr:x>
      <cdr:y>4.8381E-7</cdr:y>
    </cdr:from>
    <cdr:to>
      <cdr:x>0.25318</cdr:x>
      <cdr:y>0.16129</cdr:y>
    </cdr:to>
    <cdr:sp macro="" textlink="">
      <cdr:nvSpPr>
        <cdr:cNvPr id="2" name="テキスト ボックス 1"/>
        <cdr:cNvSpPr txBox="1"/>
      </cdr:nvSpPr>
      <cdr:spPr>
        <a:xfrm xmlns:a="http://schemas.openxmlformats.org/drawingml/2006/main">
          <a:off x="30371" y="2"/>
          <a:ext cx="1674604" cy="666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人口１人あたりの</a:t>
          </a:r>
          <a:endParaRPr lang="en-US" altLang="ja-JP" sz="1000"/>
        </a:p>
        <a:p xmlns:a="http://schemas.openxmlformats.org/drawingml/2006/main">
          <a:r>
            <a:rPr lang="ja-JP" altLang="en-US" sz="1000"/>
            <a:t>販売額</a:t>
          </a:r>
          <a:r>
            <a:rPr lang="en-US" altLang="ja-JP" sz="1000"/>
            <a:t>(</a:t>
          </a:r>
          <a:r>
            <a:rPr lang="ja-JP" altLang="en-US" sz="1000"/>
            <a:t>千円</a:t>
          </a:r>
          <a:r>
            <a:rPr lang="en-US" altLang="ja-JP" sz="1000"/>
            <a:t>/</a:t>
          </a:r>
          <a:r>
            <a:rPr lang="ja-JP" altLang="en-US" sz="1000"/>
            <a:t>人</a:t>
          </a:r>
          <a:r>
            <a:rPr lang="en-US" altLang="ja-JP" sz="1000"/>
            <a:t>)</a:t>
          </a:r>
          <a:endParaRPr lang="ja-JP" altLang="en-US" sz="1000"/>
        </a:p>
      </cdr:txBody>
    </cdr:sp>
  </cdr:relSizeAnchor>
  <cdr:relSizeAnchor xmlns:cdr="http://schemas.openxmlformats.org/drawingml/2006/chartDrawing">
    <cdr:from>
      <cdr:x>0.78457</cdr:x>
      <cdr:y>0.02004</cdr:y>
    </cdr:from>
    <cdr:to>
      <cdr:x>0.96862</cdr:x>
      <cdr:y>0.16294</cdr:y>
    </cdr:to>
    <cdr:sp macro="" textlink="">
      <cdr:nvSpPr>
        <cdr:cNvPr id="3" name="テキスト ボックス 2"/>
        <cdr:cNvSpPr txBox="1"/>
      </cdr:nvSpPr>
      <cdr:spPr>
        <a:xfrm xmlns:a="http://schemas.openxmlformats.org/drawingml/2006/main">
          <a:off x="5133975" y="71119"/>
          <a:ext cx="1204344" cy="50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lnSpc>
              <a:spcPts val="1300"/>
            </a:lnSpc>
          </a:pPr>
          <a:r>
            <a:rPr lang="ja-JP" altLang="en-US" sz="1000">
              <a:latin typeface="+mn-ea"/>
              <a:ea typeface="+mn-ea"/>
            </a:rPr>
            <a:t>総販売額の</a:t>
          </a:r>
          <a:endParaRPr lang="en-US" altLang="ja-JP" sz="1000">
            <a:latin typeface="+mn-ea"/>
            <a:ea typeface="+mn-ea"/>
          </a:endParaRPr>
        </a:p>
        <a:p xmlns:a="http://schemas.openxmlformats.org/drawingml/2006/main">
          <a:pPr algn="r">
            <a:lnSpc>
              <a:spcPts val="1300"/>
            </a:lnSpc>
          </a:pPr>
          <a:r>
            <a:rPr lang="ja-JP" altLang="en-US" sz="1000">
              <a:latin typeface="+mn-ea"/>
              <a:ea typeface="+mn-ea"/>
            </a:rPr>
            <a:t>前年比</a:t>
          </a:r>
          <a:r>
            <a:rPr lang="en-US" altLang="ja-JP" sz="1000">
              <a:latin typeface="+mn-ea"/>
              <a:ea typeface="+mn-ea"/>
            </a:rPr>
            <a:t>(</a:t>
          </a:r>
          <a:r>
            <a:rPr lang="ja-JP" altLang="en-US" sz="1000">
              <a:latin typeface="+mn-ea"/>
              <a:ea typeface="+mn-ea"/>
            </a:rPr>
            <a:t>％</a:t>
          </a:r>
          <a:r>
            <a:rPr lang="en-US" altLang="ja-JP" sz="1000">
              <a:latin typeface="+mn-ea"/>
              <a:ea typeface="+mn-ea"/>
            </a:rPr>
            <a:t>)</a:t>
          </a:r>
        </a:p>
      </cdr:txBody>
    </cdr:sp>
  </cdr:relSizeAnchor>
  <cdr:relSizeAnchor xmlns:cdr="http://schemas.openxmlformats.org/drawingml/2006/chartDrawing">
    <cdr:from>
      <cdr:x>0.93985</cdr:x>
      <cdr:y>0.40006</cdr:y>
    </cdr:from>
    <cdr:to>
      <cdr:x>1</cdr:x>
      <cdr:y>0.59667</cdr:y>
    </cdr:to>
    <cdr:sp macro="" textlink="">
      <cdr:nvSpPr>
        <cdr:cNvPr id="6" name="正方形/長方形 5"/>
        <cdr:cNvSpPr/>
      </cdr:nvSpPr>
      <cdr:spPr>
        <a:xfrm xmlns:a="http://schemas.openxmlformats.org/drawingml/2006/main">
          <a:off x="5953125" y="1653788"/>
          <a:ext cx="381000" cy="81275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userShapes>
</file>

<file path=xl/drawings/drawing71.xml><?xml version="1.0" encoding="utf-8"?>
<xdr:wsDr xmlns:xdr="http://schemas.openxmlformats.org/drawingml/2006/spreadsheetDrawing" xmlns:a="http://schemas.openxmlformats.org/drawingml/2006/main">
  <xdr:twoCellAnchor>
    <xdr:from>
      <xdr:col>7</xdr:col>
      <xdr:colOff>598395</xdr:colOff>
      <xdr:row>4</xdr:row>
      <xdr:rowOff>21546</xdr:rowOff>
    </xdr:from>
    <xdr:to>
      <xdr:col>15</xdr:col>
      <xdr:colOff>200586</xdr:colOff>
      <xdr:row>24</xdr:row>
      <xdr:rowOff>137577</xdr:rowOff>
    </xdr:to>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730567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1281224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72.xml><?xml version="1.0" encoding="utf-8"?>
<c:userShapes xmlns:c="http://schemas.openxmlformats.org/drawingml/2006/chart">
  <cdr:relSizeAnchor xmlns:cdr="http://schemas.openxmlformats.org/drawingml/2006/chartDrawing">
    <cdr:from>
      <cdr:x>0.81705</cdr:x>
      <cdr:y>0.58702</cdr:y>
    </cdr:from>
    <cdr:to>
      <cdr:x>0.83533</cdr:x>
      <cdr:y>0.60955</cdr:y>
    </cdr:to>
    <cdr:cxnSp macro="">
      <cdr:nvCxnSpPr>
        <cdr:cNvPr id="3" name="直線コネクタ 2"/>
        <cdr:cNvCxnSpPr/>
      </cdr:nvCxnSpPr>
      <cdr:spPr>
        <a:xfrm xmlns:a="http://schemas.openxmlformats.org/drawingml/2006/main" flipV="1">
          <a:off x="4148028" y="2094648"/>
          <a:ext cx="92804" cy="803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0.78706</cdr:x>
      <cdr:y>0.04136</cdr:y>
    </cdr:from>
    <cdr:to>
      <cdr:x>0.8878</cdr:x>
      <cdr:y>0.11461</cdr:y>
    </cdr:to>
    <cdr:sp macro="" textlink="">
      <cdr:nvSpPr>
        <cdr:cNvPr id="6" name="テキスト ボックス 1"/>
        <cdr:cNvSpPr txBox="1"/>
      </cdr:nvSpPr>
      <cdr:spPr>
        <a:xfrm xmlns:a="http://schemas.openxmlformats.org/drawingml/2006/main">
          <a:off x="4003263" y="148914"/>
          <a:ext cx="512399" cy="2637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kumimoji="1" lang="en-US" altLang="ja-JP" sz="900"/>
            <a:t>(</a:t>
          </a:r>
          <a:r>
            <a:rPr kumimoji="1" lang="ja-JP" altLang="en-US" sz="900"/>
            <a:t>％</a:t>
          </a:r>
          <a:r>
            <a:rPr kumimoji="1" lang="en-US" altLang="ja-JP" sz="900"/>
            <a:t>)</a:t>
          </a:r>
          <a:endParaRPr kumimoji="1" lang="ja-JP" altLang="en-US" sz="900"/>
        </a:p>
      </cdr:txBody>
    </cdr:sp>
  </cdr:relSizeAnchor>
  <cdr:relSizeAnchor xmlns:cdr="http://schemas.openxmlformats.org/drawingml/2006/chartDrawing">
    <cdr:from>
      <cdr:x>0</cdr:x>
      <cdr:y>0</cdr:y>
    </cdr:from>
    <cdr:to>
      <cdr:x>0</cdr:x>
      <cdr:y>0</cdr:y>
    </cdr:to>
    <cdr:sp macro="" textlink="">
      <cdr:nvSpPr>
        <cdr:cNvPr id="7" name="テキスト ボックス 1"/>
        <cdr:cNvSpPr txBox="1"/>
      </cdr:nvSpPr>
      <cdr:spPr>
        <a:xfrm xmlns:a="http://schemas.openxmlformats.org/drawingml/2006/main">
          <a:off x="0" y="155449"/>
          <a:ext cx="806521" cy="3169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0.81391</cdr:x>
      <cdr:y>0.32969</cdr:y>
    </cdr:from>
    <cdr:to>
      <cdr:x>0.84623</cdr:x>
      <cdr:y>0.38424</cdr:y>
    </cdr:to>
    <cdr:cxnSp macro="">
      <cdr:nvCxnSpPr>
        <cdr:cNvPr id="4" name="直線コネクタ 3"/>
        <cdr:cNvCxnSpPr/>
      </cdr:nvCxnSpPr>
      <cdr:spPr>
        <a:xfrm xmlns:a="http://schemas.openxmlformats.org/drawingml/2006/main">
          <a:off x="4144512" y="1175656"/>
          <a:ext cx="164562" cy="1945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11" name="テキスト ボックス 1"/>
        <cdr:cNvSpPr txBox="1"/>
      </cdr:nvSpPr>
      <cdr:spPr>
        <a:xfrm xmlns:a="http://schemas.openxmlformats.org/drawingml/2006/main">
          <a:off x="0" y="50800"/>
          <a:ext cx="543218" cy="2004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800"/>
            <a:t>（千人）</a:t>
          </a:r>
        </a:p>
      </cdr:txBody>
    </cdr:sp>
  </cdr:relSizeAnchor>
  <cdr:relSizeAnchor xmlns:cdr="http://schemas.openxmlformats.org/drawingml/2006/chartDrawing">
    <cdr:from>
      <cdr:x>0.06941</cdr:x>
      <cdr:y>0.03199</cdr:y>
    </cdr:from>
    <cdr:to>
      <cdr:x>0.1873</cdr:x>
      <cdr:y>0.10548</cdr:y>
    </cdr:to>
    <cdr:sp macro="" textlink="">
      <cdr:nvSpPr>
        <cdr:cNvPr id="14" name="テキスト ボックス 1"/>
        <cdr:cNvSpPr txBox="1"/>
      </cdr:nvSpPr>
      <cdr:spPr>
        <a:xfrm xmlns:a="http://schemas.openxmlformats.org/drawingml/2006/main">
          <a:off x="353033" y="113337"/>
          <a:ext cx="599630" cy="26039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800"/>
            <a:t>(</a:t>
          </a:r>
          <a:r>
            <a:rPr kumimoji="1" lang="ja-JP" altLang="en-US" sz="800"/>
            <a:t>千人</a:t>
          </a:r>
          <a:r>
            <a:rPr kumimoji="1" lang="en-US" altLang="ja-JP" sz="800"/>
            <a:t>)</a:t>
          </a:r>
          <a:endParaRPr kumimoji="1" lang="ja-JP" altLang="en-US" sz="800"/>
        </a:p>
      </cdr:txBody>
    </cdr:sp>
  </cdr:relSizeAnchor>
  <cdr:relSizeAnchor xmlns:cdr="http://schemas.openxmlformats.org/drawingml/2006/chartDrawing">
    <cdr:from>
      <cdr:x>0.82789</cdr:x>
      <cdr:y>0.48125</cdr:y>
    </cdr:from>
    <cdr:to>
      <cdr:x>0.8848</cdr:x>
      <cdr:y>0.54548</cdr:y>
    </cdr:to>
    <cdr:sp macro="" textlink="">
      <cdr:nvSpPr>
        <cdr:cNvPr id="2" name="正方形/長方形 1"/>
        <cdr:cNvSpPr/>
      </cdr:nvSpPr>
      <cdr:spPr>
        <a:xfrm xmlns:a="http://schemas.openxmlformats.org/drawingml/2006/main">
          <a:off x="4215849" y="1733965"/>
          <a:ext cx="289891" cy="231913"/>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0.84178</cdr:x>
      <cdr:y>0.60918</cdr:y>
    </cdr:from>
    <cdr:to>
      <cdr:x>0.90032</cdr:x>
      <cdr:y>0.65323</cdr:y>
    </cdr:to>
    <cdr:sp macro="" textlink="">
      <cdr:nvSpPr>
        <cdr:cNvPr id="15" name="正方形/長方形 14"/>
        <cdr:cNvSpPr/>
      </cdr:nvSpPr>
      <cdr:spPr>
        <a:xfrm xmlns:a="http://schemas.openxmlformats.org/drawingml/2006/main">
          <a:off x="4281598" y="2158518"/>
          <a:ext cx="297755" cy="156058"/>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0.81446</cdr:x>
      <cdr:y>0.32275</cdr:y>
    </cdr:from>
    <cdr:to>
      <cdr:x>0.85329</cdr:x>
      <cdr:y>0.34694</cdr:y>
    </cdr:to>
    <cdr:cxnSp macro="">
      <cdr:nvCxnSpPr>
        <cdr:cNvPr id="16" name="直線コネクタ 15"/>
        <cdr:cNvCxnSpPr/>
      </cdr:nvCxnSpPr>
      <cdr:spPr>
        <a:xfrm xmlns:a="http://schemas.openxmlformats.org/drawingml/2006/main">
          <a:off x="4147329" y="1150907"/>
          <a:ext cx="197689" cy="86264"/>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0.80348</cdr:x>
      <cdr:y>0.58348</cdr:y>
    </cdr:from>
    <cdr:to>
      <cdr:x>0.87828</cdr:x>
      <cdr:y>0.76315</cdr:y>
    </cdr:to>
    <cdr:sp macro="" textlink="">
      <cdr:nvSpPr>
        <cdr:cNvPr id="13" name="テキスト ボックス 12"/>
        <cdr:cNvSpPr txBox="1"/>
      </cdr:nvSpPr>
      <cdr:spPr>
        <a:xfrm xmlns:a="http://schemas.openxmlformats.org/drawingml/2006/main">
          <a:off x="4086766" y="2067458"/>
          <a:ext cx="380459" cy="636624"/>
        </a:xfrm>
        <a:prstGeom xmlns:a="http://schemas.openxmlformats.org/drawingml/2006/main" prst="rect">
          <a:avLst/>
        </a:prstGeom>
      </cdr:spPr>
      <cdr:txBody>
        <a:bodyPr xmlns:a="http://schemas.openxmlformats.org/drawingml/2006/main" vertOverflow="clip" vert="eaVert" wrap="square" rtlCol="0" anchor="t"/>
        <a:lstStyle xmlns:a="http://schemas.openxmlformats.org/drawingml/2006/main"/>
        <a:p xmlns:a="http://schemas.openxmlformats.org/drawingml/2006/main">
          <a:pPr algn="r"/>
          <a:r>
            <a:rPr lang="ja-JP" altLang="en-US" sz="800"/>
            <a:t>（期　年）</a:t>
          </a:r>
        </a:p>
      </cdr:txBody>
    </cdr:sp>
  </cdr:relSizeAnchor>
  <cdr:relSizeAnchor xmlns:cdr="http://schemas.openxmlformats.org/drawingml/2006/chartDrawing">
    <cdr:from>
      <cdr:x>0.87523</cdr:x>
      <cdr:y>0.31999</cdr:y>
    </cdr:from>
    <cdr:to>
      <cdr:x>1</cdr:x>
      <cdr:y>0.39946</cdr:y>
    </cdr:to>
    <cdr:sp macro="" textlink="">
      <cdr:nvSpPr>
        <cdr:cNvPr id="12" name="テキスト ボックス 1"/>
        <cdr:cNvSpPr txBox="1"/>
      </cdr:nvSpPr>
      <cdr:spPr>
        <a:xfrm xmlns:a="http://schemas.openxmlformats.org/drawingml/2006/main">
          <a:off x="4443412" y="1141808"/>
          <a:ext cx="633413" cy="28360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800"/>
            <a:t>(</a:t>
          </a:r>
          <a:r>
            <a:rPr kumimoji="1" lang="ja-JP" altLang="en-US" sz="800"/>
            <a:t>パート</a:t>
          </a:r>
          <a:r>
            <a:rPr kumimoji="1" lang="en-US" altLang="ja-JP" sz="800"/>
            <a:t>)</a:t>
          </a:r>
          <a:endParaRPr kumimoji="1" lang="ja-JP" altLang="en-US" sz="800"/>
        </a:p>
      </cdr:txBody>
    </cdr:sp>
  </cdr:relSizeAnchor>
  <cdr:relSizeAnchor xmlns:cdr="http://schemas.openxmlformats.org/drawingml/2006/chartDrawing">
    <cdr:from>
      <cdr:x>0.86836</cdr:x>
      <cdr:y>0.35458</cdr:y>
    </cdr:from>
    <cdr:to>
      <cdr:x>0.99312</cdr:x>
      <cdr:y>0.43406</cdr:y>
    </cdr:to>
    <cdr:sp macro="" textlink="">
      <cdr:nvSpPr>
        <cdr:cNvPr id="17" name="テキスト ボックス 1"/>
        <cdr:cNvSpPr txBox="1"/>
      </cdr:nvSpPr>
      <cdr:spPr>
        <a:xfrm xmlns:a="http://schemas.openxmlformats.org/drawingml/2006/main">
          <a:off x="4408488" y="1265237"/>
          <a:ext cx="633413" cy="28360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horz" wrap="square" rtlCol="0" anchor="t"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800"/>
            <a:t>(</a:t>
          </a:r>
          <a:r>
            <a:rPr kumimoji="1" lang="ja-JP" altLang="en-US" sz="800"/>
            <a:t>一般</a:t>
          </a:r>
          <a:r>
            <a:rPr kumimoji="1" lang="en-US" altLang="ja-JP" sz="800"/>
            <a:t>)</a:t>
          </a:r>
          <a:endParaRPr kumimoji="1" lang="ja-JP" altLang="en-US" sz="800"/>
        </a:p>
      </cdr:txBody>
    </cdr:sp>
  </cdr:relSizeAnchor>
</c:userShapes>
</file>

<file path=xl/drawings/drawing73.xml><?xml version="1.0" encoding="utf-8"?>
<xdr:wsDr xmlns:xdr="http://schemas.openxmlformats.org/drawingml/2006/spreadsheetDrawing" xmlns:a="http://schemas.openxmlformats.org/drawingml/2006/main">
  <xdr:twoCellAnchor>
    <xdr:from>
      <xdr:col>13</xdr:col>
      <xdr:colOff>698639</xdr:colOff>
      <xdr:row>4</xdr:row>
      <xdr:rowOff>6212</xdr:rowOff>
    </xdr:from>
    <xdr:to>
      <xdr:col>20</xdr:col>
      <xdr:colOff>328406</xdr:colOff>
      <xdr:row>27</xdr:row>
      <xdr:rowOff>50110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60769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91451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74.xml><?xml version="1.0" encoding="utf-8"?>
<c:userShapes xmlns:c="http://schemas.openxmlformats.org/drawingml/2006/chart">
  <cdr:relSizeAnchor xmlns:cdr="http://schemas.openxmlformats.org/drawingml/2006/chartDrawing">
    <cdr:from>
      <cdr:x>0.74213</cdr:x>
      <cdr:y>0.74946</cdr:y>
    </cdr:from>
    <cdr:to>
      <cdr:x>0.93146</cdr:x>
      <cdr:y>0.88779</cdr:y>
    </cdr:to>
    <cdr:sp macro="" textlink="">
      <cdr:nvSpPr>
        <cdr:cNvPr id="2050" name="Text Box 2"/>
        <cdr:cNvSpPr txBox="1">
          <a:spLocks xmlns:a="http://schemas.openxmlformats.org/drawingml/2006/main" noChangeArrowheads="1"/>
        </cdr:cNvSpPr>
      </cdr:nvSpPr>
      <cdr:spPr bwMode="auto">
        <a:xfrm xmlns:a="http://schemas.openxmlformats.org/drawingml/2006/main">
          <a:off x="3376405" y="2602810"/>
          <a:ext cx="861391" cy="4803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0.45637</cdr:x>
      <cdr:y>0.20489</cdr:y>
    </cdr:from>
    <cdr:to>
      <cdr:x>0.4564</cdr:x>
      <cdr:y>0.4121</cdr:y>
    </cdr:to>
    <cdr:sp macro="" textlink="">
      <cdr:nvSpPr>
        <cdr:cNvPr id="10243" name="Line 3"/>
        <cdr:cNvSpPr>
          <a:spLocks xmlns:a="http://schemas.openxmlformats.org/drawingml/2006/main" noChangeShapeType="1"/>
        </cdr:cNvSpPr>
      </cdr:nvSpPr>
      <cdr:spPr bwMode="auto">
        <a:xfrm xmlns:a="http://schemas.openxmlformats.org/drawingml/2006/main">
          <a:off x="2076319" y="711549"/>
          <a:ext cx="137" cy="719619"/>
        </a:xfrm>
        <a:prstGeom xmlns:a="http://schemas.openxmlformats.org/drawingml/2006/main" prst="line">
          <a:avLst/>
        </a:prstGeom>
        <a:noFill xmlns:a="http://schemas.openxmlformats.org/drawingml/2006/main"/>
        <a:ln xmlns:a="http://schemas.openxmlformats.org/drawingml/2006/main" w="12700">
          <a:solidFill>
            <a:srgbClr val="000000"/>
          </a:solidFill>
          <a:prstDash val="sysDot"/>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0.10593</cdr:x>
      <cdr:y>0.72441</cdr:y>
    </cdr:from>
    <cdr:to>
      <cdr:x>0.74843</cdr:x>
      <cdr:y>0.72639</cdr:y>
    </cdr:to>
    <cdr:cxnSp macro="">
      <cdr:nvCxnSpPr>
        <cdr:cNvPr id="4" name="直線コネクタ 3"/>
        <cdr:cNvCxnSpPr/>
      </cdr:nvCxnSpPr>
      <cdr:spPr>
        <a:xfrm xmlns:a="http://schemas.openxmlformats.org/drawingml/2006/main" flipV="1">
          <a:off x="481943" y="2515807"/>
          <a:ext cx="2923142" cy="687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0.54275</cdr:y>
    </cdr:from>
    <cdr:to>
      <cdr:x>0</cdr:x>
      <cdr:y>0.54275</cdr:y>
    </cdr:to>
    <cdr:sp macro="" textlink="">
      <cdr:nvSpPr>
        <cdr:cNvPr id="8" name="正方形/長方形 7"/>
        <cdr:cNvSpPr/>
      </cdr:nvSpPr>
      <cdr:spPr>
        <a:xfrm xmlns:a="http://schemas.openxmlformats.org/drawingml/2006/main">
          <a:off x="0" y="1885361"/>
          <a:ext cx="466725" cy="455952"/>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0.73693</cdr:x>
      <cdr:y>0.12636</cdr:y>
    </cdr:from>
    <cdr:to>
      <cdr:x>0.84486</cdr:x>
      <cdr:y>0.44679</cdr:y>
    </cdr:to>
    <cdr:sp macro="" textlink="">
      <cdr:nvSpPr>
        <cdr:cNvPr id="7" name="正方形/長方形 6"/>
        <cdr:cNvSpPr/>
      </cdr:nvSpPr>
      <cdr:spPr>
        <a:xfrm xmlns:a="http://schemas.openxmlformats.org/drawingml/2006/main">
          <a:off x="3356127" y="448481"/>
          <a:ext cx="491534" cy="1137238"/>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0.72654</cdr:x>
      <cdr:y>0.37214</cdr:y>
    </cdr:from>
    <cdr:to>
      <cdr:x>0.9077</cdr:x>
      <cdr:y>0.4653</cdr:y>
    </cdr:to>
    <cdr:sp macro="" textlink="">
      <cdr:nvSpPr>
        <cdr:cNvPr id="9" name="Text Box 2"/>
        <cdr:cNvSpPr txBox="1">
          <a:spLocks xmlns:a="http://schemas.openxmlformats.org/drawingml/2006/main" noChangeArrowheads="1"/>
        </cdr:cNvSpPr>
      </cdr:nvSpPr>
      <cdr:spPr bwMode="auto">
        <a:xfrm xmlns:a="http://schemas.openxmlformats.org/drawingml/2006/main">
          <a:off x="3305500" y="1292420"/>
          <a:ext cx="824212" cy="3235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ＭＳ Ｐゴシック"/>
            </a:rPr>
            <a:t>（市場規模：</a:t>
          </a:r>
          <a:endParaRPr lang="en-US" altLang="ja-JP" sz="1000" b="0" i="0" strike="noStrike">
            <a:solidFill>
              <a:srgbClr val="000000"/>
            </a:solidFill>
            <a:latin typeface="ＭＳ Ｐゴシック"/>
            <a:ea typeface="ＭＳ Ｐゴシック"/>
          </a:endParaRPr>
        </a:p>
        <a:p xmlns:a="http://schemas.openxmlformats.org/drawingml/2006/main">
          <a:pPr algn="l" rtl="0">
            <a:lnSpc>
              <a:spcPts val="900"/>
            </a:lnSpc>
            <a:defRPr sz="1000"/>
          </a:pPr>
          <a:r>
            <a:rPr lang="ja-JP" altLang="en-US" sz="1000" b="0" i="0" strike="noStrike">
              <a:solidFill>
                <a:srgbClr val="000000"/>
              </a:solidFill>
              <a:latin typeface="ＭＳ Ｐゴシック"/>
              <a:ea typeface="ＭＳ Ｐゴシック"/>
            </a:rPr>
            <a:t>　千億円）</a:t>
          </a:r>
        </a:p>
      </cdr:txBody>
    </cdr:sp>
  </cdr:relSizeAnchor>
  <cdr:relSizeAnchor xmlns:cdr="http://schemas.openxmlformats.org/drawingml/2006/chartDrawing">
    <cdr:from>
      <cdr:x>0</cdr:x>
      <cdr:y>0.59476</cdr:y>
    </cdr:from>
    <cdr:to>
      <cdr:x>0.10273</cdr:x>
      <cdr:y>0.77935</cdr:y>
    </cdr:to>
    <cdr:sp macro="" textlink="">
      <cdr:nvSpPr>
        <cdr:cNvPr id="11" name="正方形/長方形 10"/>
        <cdr:cNvSpPr/>
      </cdr:nvSpPr>
      <cdr:spPr>
        <a:xfrm xmlns:a="http://schemas.openxmlformats.org/drawingml/2006/main">
          <a:off x="0" y="2065527"/>
          <a:ext cx="467384" cy="641062"/>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cdr:x>
      <cdr:y>0.02445</cdr:y>
    </cdr:from>
    <cdr:to>
      <cdr:x>0.7312</cdr:x>
      <cdr:y>0.22001</cdr:y>
    </cdr:to>
    <cdr:sp macro="" textlink="">
      <cdr:nvSpPr>
        <cdr:cNvPr id="10" name="Text Box 2"/>
        <cdr:cNvSpPr txBox="1">
          <a:spLocks xmlns:a="http://schemas.openxmlformats.org/drawingml/2006/main" noChangeArrowheads="1"/>
        </cdr:cNvSpPr>
      </cdr:nvSpPr>
      <cdr:spPr bwMode="auto">
        <a:xfrm xmlns:a="http://schemas.openxmlformats.org/drawingml/2006/main">
          <a:off x="0" y="84897"/>
          <a:ext cx="3326709" cy="6791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strike="noStrike">
              <a:solidFill>
                <a:srgbClr val="000000"/>
              </a:solidFill>
              <a:latin typeface="ＭＳ Ｐゴシック"/>
              <a:ea typeface="+mn-ea"/>
            </a:rPr>
            <a:t>（事業所数：千ヵ所、従業者数：万人、</a:t>
          </a:r>
        </a:p>
        <a:p xmlns:a="http://schemas.openxmlformats.org/drawingml/2006/main">
          <a:pPr algn="l" rtl="0">
            <a:defRPr sz="1000"/>
          </a:pPr>
          <a:r>
            <a:rPr lang="ja-JP" altLang="en-US" sz="1000" b="0" i="0" strike="noStrike">
              <a:solidFill>
                <a:srgbClr val="000000"/>
              </a:solidFill>
              <a:latin typeface="ＭＳ Ｐゴシック"/>
              <a:ea typeface="+mn-ea"/>
            </a:rPr>
            <a:t> 百事業所あたり従業者数：人） </a:t>
          </a:r>
        </a:p>
      </cdr:txBody>
    </cdr:sp>
  </cdr:relSizeAnchor>
</c:userShapes>
</file>

<file path=xl/drawings/drawing75.xml><?xml version="1.0" encoding="utf-8"?>
<xdr:wsDr xmlns:xdr="http://schemas.openxmlformats.org/drawingml/2006/spreadsheetDrawing" xmlns:a="http://schemas.openxmlformats.org/drawingml/2006/main">
  <xdr:twoCellAnchor>
    <xdr:from>
      <xdr:col>14</xdr:col>
      <xdr:colOff>242455</xdr:colOff>
      <xdr:row>4</xdr:row>
      <xdr:rowOff>14720</xdr:rowOff>
    </xdr:from>
    <xdr:to>
      <xdr:col>20</xdr:col>
      <xdr:colOff>187903</xdr:colOff>
      <xdr:row>22</xdr:row>
      <xdr:rowOff>90920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5410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85355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76.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3343275" cy="4135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baseline="0">
              <a:effectLst/>
              <a:latin typeface="+mn-lt"/>
              <a:ea typeface="+mn-ea"/>
              <a:cs typeface="+mn-cs"/>
            </a:rPr>
            <a:t>　　　　　　　　　　　　　　　　　   　　　　　（１</a:t>
          </a:r>
          <a:r>
            <a:rPr lang="ja-JP" altLang="ja-JP" sz="800" b="0" i="0" baseline="0">
              <a:effectLst/>
              <a:latin typeface="+mn-lt"/>
              <a:ea typeface="+mn-ea"/>
              <a:cs typeface="+mn-cs"/>
            </a:rPr>
            <a:t>事業所あたり従業者数</a:t>
          </a:r>
          <a:r>
            <a:rPr lang="ja-JP" altLang="en-US" sz="800" b="0" i="0" baseline="0">
              <a:effectLst/>
              <a:latin typeface="+mn-lt"/>
              <a:ea typeface="+mn-ea"/>
              <a:cs typeface="+mn-cs"/>
            </a:rPr>
            <a:t>：人）</a:t>
          </a:r>
          <a:endParaRPr lang="en-US" altLang="ja-JP" sz="800" b="0" i="0" u="none" strike="noStrike" baseline="0">
            <a:solidFill>
              <a:srgbClr val="000000"/>
            </a:solidFill>
            <a:latin typeface="ＭＳ Ｐゴシック"/>
            <a:ea typeface="ＭＳ Ｐゴシック"/>
          </a:endParaRP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a:t>
          </a:r>
          <a:r>
            <a:rPr lang="ja-JP" altLang="ja-JP" sz="800" b="0" i="0" baseline="0">
              <a:effectLst/>
              <a:latin typeface="+mn-lt"/>
              <a:ea typeface="+mn-ea"/>
              <a:cs typeface="+mn-cs"/>
            </a:rPr>
            <a:t>事業所数：千ヵ所、従業者数：万人</a:t>
          </a:r>
          <a:r>
            <a:rPr lang="ja-JP" altLang="en-US" sz="800" b="0" i="0" u="none" strike="noStrike" baseline="0">
              <a:solidFill>
                <a:srgbClr val="000000"/>
              </a:solidFill>
              <a:latin typeface="ＭＳ Ｐゴシック"/>
              <a:ea typeface="ＭＳ Ｐゴシック"/>
            </a:rPr>
            <a:t>）　</a:t>
          </a:r>
          <a:r>
            <a:rPr lang="ja-JP" altLang="en-US" sz="1000" b="0" i="0" baseline="0">
              <a:latin typeface="+mn-lt"/>
              <a:ea typeface="+mn-ea"/>
              <a:cs typeface="+mn-cs"/>
            </a:rPr>
            <a:t>   　</a:t>
          </a:r>
          <a:r>
            <a:rPr lang="ja-JP" altLang="ja-JP" sz="1000" b="0" i="0" baseline="0">
              <a:latin typeface="+mn-lt"/>
              <a:ea typeface="+mn-ea"/>
              <a:cs typeface="+mn-cs"/>
            </a:rPr>
            <a:t>　</a:t>
          </a:r>
          <a:r>
            <a:rPr lang="en-US" altLang="ja-JP" sz="1000" b="0" i="0" baseline="0">
              <a:latin typeface="+mn-lt"/>
              <a:ea typeface="+mn-ea"/>
              <a:cs typeface="+mn-cs"/>
            </a:rPr>
            <a:t> </a:t>
          </a:r>
          <a:r>
            <a:rPr lang="ja-JP" altLang="en-US" sz="1000" b="0" i="0" baseline="0">
              <a:latin typeface="+mn-lt"/>
              <a:ea typeface="+mn-ea"/>
              <a:cs typeface="+mn-cs"/>
            </a:rPr>
            <a:t>　　</a:t>
          </a:r>
          <a:r>
            <a:rPr lang="en-US" altLang="ja-JP" sz="1000" b="0" i="0" baseline="0">
              <a:latin typeface="+mn-lt"/>
              <a:ea typeface="+mn-ea"/>
              <a:cs typeface="+mn-cs"/>
            </a:rPr>
            <a:t> </a:t>
          </a:r>
          <a:r>
            <a:rPr lang="ja-JP" altLang="ja-JP" sz="800" b="0" i="0" baseline="0">
              <a:latin typeface="+mn-lt"/>
              <a:ea typeface="+mn-ea"/>
              <a:cs typeface="+mn-cs"/>
            </a:rPr>
            <a:t>（</a:t>
          </a:r>
          <a:r>
            <a:rPr lang="ja-JP" altLang="en-US" sz="800" b="0" i="0" baseline="0">
              <a:latin typeface="+mn-lt"/>
              <a:ea typeface="+mn-ea"/>
              <a:cs typeface="+mn-cs"/>
            </a:rPr>
            <a:t>全国シェア：</a:t>
          </a:r>
          <a:r>
            <a:rPr lang="ja-JP" altLang="ja-JP" sz="800" b="0" i="0" baseline="0">
              <a:latin typeface="+mn-lt"/>
              <a:ea typeface="+mn-ea"/>
              <a:cs typeface="+mn-cs"/>
            </a:rPr>
            <a:t>％</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0.70854</cdr:x>
      <cdr:y>0.71145</cdr:y>
    </cdr:from>
    <cdr:to>
      <cdr:x>0.86237</cdr:x>
      <cdr:y>0.83844</cdr:y>
    </cdr:to>
    <cdr:sp macro="" textlink="">
      <cdr:nvSpPr>
        <cdr:cNvPr id="2050" name="Text Box 2"/>
        <cdr:cNvSpPr txBox="1">
          <a:spLocks xmlns:a="http://schemas.openxmlformats.org/drawingml/2006/main" noChangeArrowheads="1"/>
        </cdr:cNvSpPr>
      </cdr:nvSpPr>
      <cdr:spPr bwMode="auto">
        <a:xfrm xmlns:a="http://schemas.openxmlformats.org/drawingml/2006/main">
          <a:off x="2606017" y="1707697"/>
          <a:ext cx="565807" cy="3048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0.54136</cdr:x>
      <cdr:y>0.16789</cdr:y>
    </cdr:from>
    <cdr:to>
      <cdr:x>0.54136</cdr:x>
      <cdr:y>0.6911</cdr:y>
    </cdr:to>
    <cdr:sp macro="" textlink="">
      <cdr:nvSpPr>
        <cdr:cNvPr id="4" name="Line 4"/>
        <cdr:cNvSpPr>
          <a:spLocks xmlns:a="http://schemas.openxmlformats.org/drawingml/2006/main" noChangeShapeType="1"/>
        </cdr:cNvSpPr>
      </cdr:nvSpPr>
      <cdr:spPr bwMode="auto">
        <a:xfrm xmlns:a="http://schemas.openxmlformats.org/drawingml/2006/main" flipH="1">
          <a:off x="1991120" y="402990"/>
          <a:ext cx="0" cy="1255861"/>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0.71312</cdr:x>
      <cdr:y>0.53005</cdr:y>
    </cdr:from>
    <cdr:to>
      <cdr:x>0.75287</cdr:x>
      <cdr:y>0.57091</cdr:y>
    </cdr:to>
    <cdr:cxnSp macro="">
      <cdr:nvCxnSpPr>
        <cdr:cNvPr id="6" name="直線コネクタ 4"/>
        <cdr:cNvCxnSpPr/>
      </cdr:nvCxnSpPr>
      <cdr:spPr>
        <a:xfrm xmlns:a="http://schemas.openxmlformats.org/drawingml/2006/main" flipV="1">
          <a:off x="2622863" y="1272268"/>
          <a:ext cx="146191" cy="98088"/>
        </a:xfrm>
        <a:prstGeom xmlns:a="http://schemas.openxmlformats.org/drawingml/2006/main" prst="line">
          <a:avLst/>
        </a:prstGeom>
        <a:ln xmlns:a="http://schemas.openxmlformats.org/drawingml/2006/main">
          <a:solidFill>
            <a:schemeClr val="accent3">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0.02182</cdr:x>
      <cdr:y>0.01478</cdr:y>
    </cdr:from>
    <cdr:to>
      <cdr:x>0.60697</cdr:x>
      <cdr:y>0.14176</cdr:y>
    </cdr:to>
    <cdr:sp macro="" textlink="">
      <cdr:nvSpPr>
        <cdr:cNvPr id="9" name="Text Box 2"/>
        <cdr:cNvSpPr txBox="1">
          <a:spLocks xmlns:a="http://schemas.openxmlformats.org/drawingml/2006/main" noChangeArrowheads="1"/>
        </cdr:cNvSpPr>
      </cdr:nvSpPr>
      <cdr:spPr bwMode="auto">
        <a:xfrm xmlns:a="http://schemas.openxmlformats.org/drawingml/2006/main">
          <a:off x="91875" y="41668"/>
          <a:ext cx="2463510" cy="35800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strike="noStrike">
              <a:solidFill>
                <a:srgbClr val="000000"/>
              </a:solidFill>
              <a:latin typeface="ＭＳ Ｐゴシック"/>
              <a:ea typeface="ＭＳ Ｐゴシック"/>
            </a:rPr>
            <a:t>（事業所数：千ヵ所、</a:t>
          </a:r>
          <a:endParaRPr lang="en-US" altLang="ja-JP" sz="900" b="0" i="0" strike="noStrike">
            <a:solidFill>
              <a:srgbClr val="000000"/>
            </a:solidFill>
            <a:latin typeface="ＭＳ Ｐゴシック"/>
            <a:ea typeface="ＭＳ Ｐゴシック"/>
          </a:endParaRPr>
        </a:p>
        <a:p xmlns:a="http://schemas.openxmlformats.org/drawingml/2006/main">
          <a:pPr algn="l" rtl="0">
            <a:defRPr sz="1000"/>
          </a:pPr>
          <a:r>
            <a:rPr lang="ja-JP" altLang="en-US" sz="900" b="0" i="0" strike="noStrike">
              <a:solidFill>
                <a:srgbClr val="000000"/>
              </a:solidFill>
              <a:latin typeface="ＭＳ Ｐゴシック"/>
              <a:ea typeface="ＭＳ Ｐゴシック"/>
            </a:rPr>
            <a:t>従業者数：万人）</a:t>
          </a:r>
        </a:p>
      </cdr:txBody>
    </cdr:sp>
  </cdr:relSizeAnchor>
  <cdr:relSizeAnchor xmlns:cdr="http://schemas.openxmlformats.org/drawingml/2006/chartDrawing">
    <cdr:from>
      <cdr:x>0.18991</cdr:x>
      <cdr:y>0.02116</cdr:y>
    </cdr:from>
    <cdr:to>
      <cdr:x>0.77506</cdr:x>
      <cdr:y>0.14815</cdr:y>
    </cdr:to>
    <cdr:sp macro="" textlink="">
      <cdr:nvSpPr>
        <cdr:cNvPr id="10" name="Text Box 2"/>
        <cdr:cNvSpPr txBox="1">
          <a:spLocks xmlns:a="http://schemas.openxmlformats.org/drawingml/2006/main" noChangeArrowheads="1"/>
        </cdr:cNvSpPr>
      </cdr:nvSpPr>
      <cdr:spPr bwMode="auto">
        <a:xfrm xmlns:a="http://schemas.openxmlformats.org/drawingml/2006/main">
          <a:off x="698500" y="50800"/>
          <a:ext cx="2152196" cy="3048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900" b="0" i="0" strike="noStrike">
              <a:solidFill>
                <a:srgbClr val="000000"/>
              </a:solidFill>
              <a:latin typeface="ＭＳ Ｐゴシック"/>
              <a:ea typeface="ＭＳ Ｐゴシック"/>
            </a:rPr>
            <a:t>（１事業者あたり従業者数：人）</a:t>
          </a:r>
          <a:endParaRPr lang="en-US" altLang="ja-JP" sz="900" b="0" i="0" strike="noStrike">
            <a:solidFill>
              <a:srgbClr val="000000"/>
            </a:solidFill>
            <a:latin typeface="ＭＳ Ｐゴシック"/>
            <a:ea typeface="ＭＳ Ｐゴシック"/>
          </a:endParaRPr>
        </a:p>
        <a:p xmlns:a="http://schemas.openxmlformats.org/drawingml/2006/main">
          <a:pPr algn="r" rtl="0">
            <a:defRPr sz="1000"/>
          </a:pPr>
          <a:r>
            <a:rPr lang="ja-JP" altLang="en-US" sz="900" b="0" i="0" strike="noStrike">
              <a:solidFill>
                <a:srgbClr val="000000"/>
              </a:solidFill>
              <a:latin typeface="ＭＳ Ｐゴシック"/>
              <a:ea typeface="ＭＳ Ｐゴシック"/>
            </a:rPr>
            <a:t>（全国シェア：％）</a:t>
          </a:r>
        </a:p>
      </cdr:txBody>
    </cdr:sp>
  </cdr:relSizeAnchor>
</c:userShapes>
</file>

<file path=xl/drawings/drawing77.xml><?xml version="1.0" encoding="utf-8"?>
<xdr:wsDr xmlns:xdr="http://schemas.openxmlformats.org/drawingml/2006/spreadsheetDrawing" xmlns:a="http://schemas.openxmlformats.org/drawingml/2006/main">
  <xdr:twoCellAnchor>
    <xdr:from>
      <xdr:col>11</xdr:col>
      <xdr:colOff>38100</xdr:colOff>
      <xdr:row>3</xdr:row>
      <xdr:rowOff>85725</xdr:rowOff>
    </xdr:from>
    <xdr:to>
      <xdr:col>17</xdr:col>
      <xdr:colOff>657225</xdr:colOff>
      <xdr:row>19</xdr:row>
      <xdr:rowOff>161925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3435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85259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78.xml><?xml version="1.0" encoding="utf-8"?>
<c:userShapes xmlns:c="http://schemas.openxmlformats.org/drawingml/2006/chart">
  <cdr:relSizeAnchor xmlns:cdr="http://schemas.openxmlformats.org/drawingml/2006/chartDrawing">
    <cdr:from>
      <cdr:x>0.63774</cdr:x>
      <cdr:y>0.01419</cdr:y>
    </cdr:from>
    <cdr:to>
      <cdr:x>0.76691</cdr:x>
      <cdr:y>0.13224</cdr:y>
    </cdr:to>
    <cdr:sp macro="" textlink="">
      <cdr:nvSpPr>
        <cdr:cNvPr id="2" name="テキスト ボックス 1"/>
        <cdr:cNvSpPr txBox="1"/>
      </cdr:nvSpPr>
      <cdr:spPr>
        <a:xfrm xmlns:a="http://schemas.openxmlformats.org/drawingml/2006/main">
          <a:off x="3037447" y="38268"/>
          <a:ext cx="614037" cy="318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a:t>
          </a:r>
        </a:p>
      </cdr:txBody>
    </cdr:sp>
  </cdr:relSizeAnchor>
  <cdr:relSizeAnchor xmlns:cdr="http://schemas.openxmlformats.org/drawingml/2006/chartDrawing">
    <cdr:from>
      <cdr:x>0.00546</cdr:x>
      <cdr:y>0.01852</cdr:y>
    </cdr:from>
    <cdr:to>
      <cdr:x>0.18646</cdr:x>
      <cdr:y>0.13657</cdr:y>
    </cdr:to>
    <cdr:sp macro="" textlink="">
      <cdr:nvSpPr>
        <cdr:cNvPr id="3" name="テキスト ボックス 1"/>
        <cdr:cNvSpPr txBox="1"/>
      </cdr:nvSpPr>
      <cdr:spPr>
        <a:xfrm xmlns:a="http://schemas.openxmlformats.org/drawingml/2006/main">
          <a:off x="25853" y="53072"/>
          <a:ext cx="856835" cy="338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a:t>（百万円）</a:t>
          </a:r>
        </a:p>
      </cdr:txBody>
    </cdr:sp>
  </cdr:relSizeAnchor>
</c:userShapes>
</file>

<file path=xl/drawings/drawing79.xml><?xml version="1.0" encoding="utf-8"?>
<xdr:wsDr xmlns:xdr="http://schemas.openxmlformats.org/drawingml/2006/spreadsheetDrawing" xmlns:a="http://schemas.openxmlformats.org/drawingml/2006/main">
  <xdr:twoCellAnchor>
    <xdr:from>
      <xdr:col>15</xdr:col>
      <xdr:colOff>683201</xdr:colOff>
      <xdr:row>3</xdr:row>
      <xdr:rowOff>76201</xdr:rowOff>
    </xdr:from>
    <xdr:to>
      <xdr:col>27</xdr:col>
      <xdr:colOff>623454</xdr:colOff>
      <xdr:row>15</xdr:row>
      <xdr:rowOff>363683</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924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4" name="テキスト ボックス 3"/>
        <xdr:cNvSpPr txBox="1"/>
      </xdr:nvSpPr>
      <xdr:spPr>
        <a:xfrm>
          <a:off x="88593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8.xml><?xml version="1.0" encoding="utf-8"?>
<xdr:wsDr xmlns:xdr="http://schemas.openxmlformats.org/drawingml/2006/spreadsheetDrawing" xmlns:a="http://schemas.openxmlformats.org/drawingml/2006/main">
  <xdr:twoCellAnchor editAs="absolute">
    <xdr:from>
      <xdr:col>7</xdr:col>
      <xdr:colOff>443592</xdr:colOff>
      <xdr:row>4</xdr:row>
      <xdr:rowOff>106253</xdr:rowOff>
    </xdr:from>
    <xdr:to>
      <xdr:col>14</xdr:col>
      <xdr:colOff>91167</xdr:colOff>
      <xdr:row>23</xdr:row>
      <xdr:rowOff>35142</xdr:rowOff>
    </xdr:to>
    <xdr:graphicFrame macro="">
      <xdr:nvGraphicFramePr>
        <xdr:cNvPr id="44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0.03585</cdr:x>
      <cdr:y>0.0617</cdr:y>
    </cdr:from>
    <cdr:to>
      <cdr:x>0.32192</cdr:x>
      <cdr:y>0.31905</cdr:y>
    </cdr:to>
    <cdr:sp macro="" textlink="">
      <cdr:nvSpPr>
        <cdr:cNvPr id="2" name="テキスト ボックス 1"/>
        <cdr:cNvSpPr txBox="1"/>
      </cdr:nvSpPr>
      <cdr:spPr>
        <a:xfrm xmlns:a="http://schemas.openxmlformats.org/drawingml/2006/main">
          <a:off x="213945" y="227843"/>
          <a:ext cx="1707173" cy="950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900"/>
            <a:t>（店）</a:t>
          </a:r>
        </a:p>
      </cdr:txBody>
    </cdr:sp>
  </cdr:relSizeAnchor>
</c:userShapes>
</file>

<file path=xl/drawings/drawing81.xml><?xml version="1.0" encoding="utf-8"?>
<xdr:wsDr xmlns:xdr="http://schemas.openxmlformats.org/drawingml/2006/spreadsheetDrawing" xmlns:a="http://schemas.openxmlformats.org/drawingml/2006/main">
  <xdr:twoCellAnchor>
    <xdr:from>
      <xdr:col>11</xdr:col>
      <xdr:colOff>47625</xdr:colOff>
      <xdr:row>4</xdr:row>
      <xdr:rowOff>104775</xdr:rowOff>
    </xdr:from>
    <xdr:to>
      <xdr:col>19</xdr:col>
      <xdr:colOff>19050</xdr:colOff>
      <xdr:row>23</xdr:row>
      <xdr:rowOff>9525</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59245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88593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82.xml><?xml version="1.0" encoding="utf-8"?>
<c:userShapes xmlns:c="http://schemas.openxmlformats.org/drawingml/2006/chart">
  <cdr:relSizeAnchor xmlns:cdr="http://schemas.openxmlformats.org/drawingml/2006/chartDrawing">
    <cdr:from>
      <cdr:x>0</cdr:x>
      <cdr:y>0.01178</cdr:y>
    </cdr:from>
    <cdr:to>
      <cdr:x>0.14625</cdr:x>
      <cdr:y>0.10206</cdr:y>
    </cdr:to>
    <cdr:sp macro="" textlink="">
      <cdr:nvSpPr>
        <cdr:cNvPr id="2" name="テキスト ボックス 1"/>
        <cdr:cNvSpPr txBox="1"/>
      </cdr:nvSpPr>
      <cdr:spPr>
        <a:xfrm xmlns:a="http://schemas.openxmlformats.org/drawingml/2006/main">
          <a:off x="0" y="36635"/>
          <a:ext cx="801462" cy="2808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a:t>
          </a:r>
          <a:r>
            <a:rPr lang="ja-JP" altLang="en-US" sz="900">
              <a:latin typeface="ＭＳ Ｐゴシック" panose="020B0600070205080204" pitchFamily="50" charset="-128"/>
              <a:ea typeface="ＭＳ Ｐゴシック" panose="020B0600070205080204" pitchFamily="50" charset="-128"/>
            </a:rPr>
            <a:t>千人</a:t>
          </a:r>
          <a:r>
            <a:rPr lang="en-US" altLang="ja-JP" sz="900">
              <a:latin typeface="ＭＳ Ｐゴシック" panose="020B0600070205080204" pitchFamily="50" charset="-128"/>
              <a:ea typeface="ＭＳ Ｐゴシック" panose="020B0600070205080204" pitchFamily="50" charset="-128"/>
            </a:rPr>
            <a:t>)</a:t>
          </a:r>
          <a:endParaRPr lang="ja-JP" altLang="en-US" sz="9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0.62338</cdr:x>
      <cdr:y>0.02006</cdr:y>
    </cdr:from>
    <cdr:to>
      <cdr:x>0.75255</cdr:x>
      <cdr:y>0.11034</cdr:y>
    </cdr:to>
    <cdr:sp macro="" textlink="">
      <cdr:nvSpPr>
        <cdr:cNvPr id="3" name="テキスト ボックス 2"/>
        <cdr:cNvSpPr txBox="1"/>
      </cdr:nvSpPr>
      <cdr:spPr>
        <a:xfrm xmlns:a="http://schemas.openxmlformats.org/drawingml/2006/main">
          <a:off x="3410561" y="64333"/>
          <a:ext cx="706724" cy="289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altLang="ja-JP" sz="1000">
              <a:latin typeface="ＭＳ Ｐゴシック" panose="020B0600070205080204" pitchFamily="50" charset="-128"/>
              <a:ea typeface="ＭＳ Ｐゴシック" panose="020B0600070205080204" pitchFamily="50" charset="-128"/>
            </a:rPr>
            <a:t>(</a:t>
          </a:r>
          <a:r>
            <a:rPr lang="ja-JP" altLang="en-US" sz="1000">
              <a:latin typeface="ＭＳ Ｐゴシック" panose="020B0600070205080204" pitchFamily="50" charset="-128"/>
              <a:ea typeface="ＭＳ Ｐゴシック" panose="020B0600070205080204" pitchFamily="50" charset="-128"/>
            </a:rPr>
            <a:t>％</a:t>
          </a:r>
          <a:r>
            <a:rPr lang="en-US" altLang="ja-JP" sz="1000">
              <a:latin typeface="ＭＳ Ｐゴシック" panose="020B0600070205080204" pitchFamily="50" charset="-128"/>
              <a:ea typeface="ＭＳ Ｐゴシック" panose="020B0600070205080204" pitchFamily="50" charset="-128"/>
            </a:rPr>
            <a:t>)</a:t>
          </a:r>
          <a:endParaRPr lang="ja-JP" altLang="en-US" sz="1000">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0.69119</cdr:x>
      <cdr:y>0.79422</cdr:y>
    </cdr:from>
    <cdr:to>
      <cdr:x>0.77057</cdr:x>
      <cdr:y>0.98822</cdr:y>
    </cdr:to>
    <cdr:sp macro="" textlink="">
      <cdr:nvSpPr>
        <cdr:cNvPr id="4" name="テキスト ボックス 1"/>
        <cdr:cNvSpPr txBox="1"/>
      </cdr:nvSpPr>
      <cdr:spPr>
        <a:xfrm xmlns:a="http://schemas.openxmlformats.org/drawingml/2006/main">
          <a:off x="3777916" y="2497229"/>
          <a:ext cx="433901" cy="609985"/>
        </a:xfrm>
        <a:prstGeom xmlns:a="http://schemas.openxmlformats.org/drawingml/2006/main" prst="rect">
          <a:avLst/>
        </a:prstGeom>
        <a:noFill xmlns:a="http://schemas.openxmlformats.org/drawingml/2006/main"/>
      </cdr:spPr>
      <cdr:txBody>
        <a:bodyPr xmlns:a="http://schemas.openxmlformats.org/drawingml/2006/main" vert="eaVert"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800"/>
            <a:t>（期 　年）</a:t>
          </a:r>
        </a:p>
      </cdr:txBody>
    </cdr:sp>
  </cdr:relSizeAnchor>
  <cdr:relSizeAnchor xmlns:cdr="http://schemas.openxmlformats.org/drawingml/2006/chartDrawing">
    <cdr:from>
      <cdr:x>0.69344</cdr:x>
      <cdr:y>0.77034</cdr:y>
    </cdr:from>
    <cdr:to>
      <cdr:x>0.7156</cdr:x>
      <cdr:y>0.78079</cdr:y>
    </cdr:to>
    <cdr:cxnSp macro="">
      <cdr:nvCxnSpPr>
        <cdr:cNvPr id="6" name="直線コネクタ 5"/>
        <cdr:cNvCxnSpPr/>
      </cdr:nvCxnSpPr>
      <cdr:spPr>
        <a:xfrm xmlns:a="http://schemas.openxmlformats.org/drawingml/2006/main" flipH="1">
          <a:off x="3775091" y="2460047"/>
          <a:ext cx="120634" cy="3336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oneCellAnchor>
    <xdr:from>
      <xdr:col>11</xdr:col>
      <xdr:colOff>189635</xdr:colOff>
      <xdr:row>3</xdr:row>
      <xdr:rowOff>130945</xdr:rowOff>
    </xdr:from>
    <xdr:ext cx="5299857" cy="3706464"/>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8</xdr:col>
      <xdr:colOff>0</xdr:colOff>
      <xdr:row>1</xdr:row>
      <xdr:rowOff>0</xdr:rowOff>
    </xdr:from>
    <xdr:ext cx="385555" cy="92398"/>
    <xdr:sp macro="" textlink="">
      <xdr:nvSpPr>
        <xdr:cNvPr id="3" name="テキスト ボックス 2"/>
        <xdr:cNvSpPr txBox="1"/>
      </xdr:nvSpPr>
      <xdr:spPr>
        <a:xfrm>
          <a:off x="51530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5353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84.xml><?xml version="1.0" encoding="utf-8"?>
<c:userShapes xmlns:c="http://schemas.openxmlformats.org/drawingml/2006/chart">
  <cdr:relSizeAnchor xmlns:cdr="http://schemas.openxmlformats.org/drawingml/2006/chartDrawing">
    <cdr:from>
      <cdr:x>0.03111</cdr:x>
      <cdr:y>0.18754</cdr:y>
    </cdr:from>
    <cdr:to>
      <cdr:x>0.12842</cdr:x>
      <cdr:y>0.25074</cdr:y>
    </cdr:to>
    <cdr:sp macro="" textlink="">
      <cdr:nvSpPr>
        <cdr:cNvPr id="36865" name="Text Box 1"/>
        <cdr:cNvSpPr txBox="1">
          <a:spLocks xmlns:a="http://schemas.openxmlformats.org/drawingml/2006/main" noChangeArrowheads="1"/>
        </cdr:cNvSpPr>
      </cdr:nvSpPr>
      <cdr:spPr bwMode="auto">
        <a:xfrm xmlns:a="http://schemas.openxmlformats.org/drawingml/2006/main">
          <a:off x="163633" y="689817"/>
          <a:ext cx="511805" cy="232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0.60799</cdr:x>
      <cdr:y>0.9282</cdr:y>
    </cdr:from>
    <cdr:to>
      <cdr:x>0.75866</cdr:x>
      <cdr:y>1</cdr:y>
    </cdr:to>
    <cdr:sp macro="" textlink="">
      <cdr:nvSpPr>
        <cdr:cNvPr id="36866" name="Text Box 2"/>
        <cdr:cNvSpPr txBox="1">
          <a:spLocks xmlns:a="http://schemas.openxmlformats.org/drawingml/2006/main" noChangeArrowheads="1"/>
        </cdr:cNvSpPr>
      </cdr:nvSpPr>
      <cdr:spPr bwMode="auto">
        <a:xfrm xmlns:a="http://schemas.openxmlformats.org/drawingml/2006/main">
          <a:off x="3197752" y="3414095"/>
          <a:ext cx="792453" cy="2640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0.08262</cdr:x>
      <cdr:y>0.08349</cdr:y>
    </cdr:from>
    <cdr:to>
      <cdr:x>0.31642</cdr:x>
      <cdr:y>0.18352</cdr:y>
    </cdr:to>
    <cdr:sp macro="" textlink="">
      <cdr:nvSpPr>
        <cdr:cNvPr id="2" name="テキスト ボックス 1"/>
        <cdr:cNvSpPr txBox="1"/>
      </cdr:nvSpPr>
      <cdr:spPr>
        <a:xfrm xmlns:a="http://schemas.openxmlformats.org/drawingml/2006/main">
          <a:off x="434568" y="307099"/>
          <a:ext cx="1229671" cy="367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050"/>
            <a:t>〔</a:t>
          </a:r>
          <a:r>
            <a:rPr lang="ja-JP" altLang="ja-JP" sz="1050">
              <a:effectLst/>
              <a:latin typeface="+mn-lt"/>
              <a:ea typeface="+mn-ea"/>
              <a:cs typeface="+mn-cs"/>
            </a:rPr>
            <a:t>外食</a:t>
          </a:r>
          <a:r>
            <a:rPr lang="en-US" altLang="ja-JP" sz="1050">
              <a:effectLst/>
              <a:latin typeface="+mn-lt"/>
              <a:ea typeface="+mn-ea"/>
              <a:cs typeface="+mn-cs"/>
            </a:rPr>
            <a:t>〕</a:t>
          </a:r>
          <a:endParaRPr lang="ja-JP" altLang="en-US" sz="1050"/>
        </a:p>
      </cdr:txBody>
    </cdr:sp>
  </cdr:relSizeAnchor>
  <cdr:relSizeAnchor xmlns:cdr="http://schemas.openxmlformats.org/drawingml/2006/chartDrawing">
    <cdr:from>
      <cdr:x>0.08374</cdr:x>
      <cdr:y>0.15977</cdr:y>
    </cdr:from>
    <cdr:to>
      <cdr:x>0.31754</cdr:x>
      <cdr:y>0.2598</cdr:y>
    </cdr:to>
    <cdr:sp macro="" textlink="">
      <cdr:nvSpPr>
        <cdr:cNvPr id="5" name="テキスト ボックス 1"/>
        <cdr:cNvSpPr txBox="1"/>
      </cdr:nvSpPr>
      <cdr:spPr>
        <a:xfrm xmlns:a="http://schemas.openxmlformats.org/drawingml/2006/main">
          <a:off x="440459" y="587663"/>
          <a:ext cx="1229671" cy="367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altLang="ja-JP" sz="1050"/>
            <a:t>〔</a:t>
          </a:r>
          <a:r>
            <a:rPr lang="ja-JP" altLang="en-US" sz="1050"/>
            <a:t>中</a:t>
          </a:r>
          <a:r>
            <a:rPr lang="ja-JP" altLang="ja-JP" sz="1050">
              <a:effectLst/>
              <a:latin typeface="+mn-lt"/>
              <a:ea typeface="+mn-ea"/>
              <a:cs typeface="+mn-cs"/>
            </a:rPr>
            <a:t>食</a:t>
          </a:r>
          <a:r>
            <a:rPr lang="en-US" altLang="ja-JP" sz="1050">
              <a:effectLst/>
              <a:latin typeface="+mn-lt"/>
              <a:ea typeface="+mn-ea"/>
              <a:cs typeface="+mn-cs"/>
            </a:rPr>
            <a:t>〕</a:t>
          </a:r>
          <a:endParaRPr lang="ja-JP" altLang="en-US" sz="1050"/>
        </a:p>
      </cdr:txBody>
    </cdr:sp>
  </cdr:relSizeAnchor>
  <cdr:relSizeAnchor xmlns:cdr="http://schemas.openxmlformats.org/drawingml/2006/chartDrawing">
    <cdr:from>
      <cdr:x>0.08792</cdr:x>
      <cdr:y>0.08187</cdr:y>
    </cdr:from>
    <cdr:to>
      <cdr:x>0.7975</cdr:x>
      <cdr:y>0.23725</cdr:y>
    </cdr:to>
    <cdr:sp macro="" textlink="">
      <cdr:nvSpPr>
        <cdr:cNvPr id="3" name="正方形/長方形 2"/>
        <cdr:cNvSpPr/>
      </cdr:nvSpPr>
      <cdr:spPr>
        <a:xfrm xmlns:a="http://schemas.openxmlformats.org/drawingml/2006/main">
          <a:off x="462394" y="301143"/>
          <a:ext cx="3732068" cy="571500"/>
        </a:xfrm>
        <a:prstGeom xmlns:a="http://schemas.openxmlformats.org/drawingml/2006/main" prst="rect">
          <a:avLst/>
        </a:prstGeom>
        <a:noFill xmlns:a="http://schemas.openxmlformats.org/drawingml/2006/main"/>
        <a:ln xmlns:a="http://schemas.openxmlformats.org/drawingml/2006/main" w="6350"/>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85.xml><?xml version="1.0" encoding="utf-8"?>
<xdr:wsDr xmlns:xdr="http://schemas.openxmlformats.org/drawingml/2006/spreadsheetDrawing" xmlns:a="http://schemas.openxmlformats.org/drawingml/2006/main">
  <xdr:twoCellAnchor>
    <xdr:from>
      <xdr:col>13</xdr:col>
      <xdr:colOff>123825</xdr:colOff>
      <xdr:row>4</xdr:row>
      <xdr:rowOff>14287</xdr:rowOff>
    </xdr:from>
    <xdr:to>
      <xdr:col>19</xdr:col>
      <xdr:colOff>71438</xdr:colOff>
      <xdr:row>22</xdr:row>
      <xdr:rowOff>42862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593860</xdr:colOff>
      <xdr:row>6</xdr:row>
      <xdr:rowOff>3094</xdr:rowOff>
    </xdr:from>
    <xdr:to>
      <xdr:col>16</xdr:col>
      <xdr:colOff>601187</xdr:colOff>
      <xdr:row>15</xdr:row>
      <xdr:rowOff>97459</xdr:rowOff>
    </xdr:to>
    <xdr:cxnSp macro="">
      <xdr:nvCxnSpPr>
        <xdr:cNvPr id="3" name="直線コネクタ 2"/>
        <xdr:cNvCxnSpPr/>
      </xdr:nvCxnSpPr>
      <xdr:spPr>
        <a:xfrm flipV="1">
          <a:off x="11761923" y="1360407"/>
          <a:ext cx="7327" cy="1380240"/>
        </a:xfrm>
        <a:prstGeom prst="line">
          <a:avLst/>
        </a:prstGeom>
        <a:ln>
          <a:solidFill>
            <a:schemeClr val="accent3">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0</xdr:colOff>
      <xdr:row>1</xdr:row>
      <xdr:rowOff>0</xdr:rowOff>
    </xdr:from>
    <xdr:ext cx="385555" cy="92398"/>
    <xdr:sp macro="" textlink="">
      <xdr:nvSpPr>
        <xdr:cNvPr id="4" name="テキスト ボックス 3"/>
        <xdr:cNvSpPr txBox="1"/>
      </xdr:nvSpPr>
      <xdr:spPr>
        <a:xfrm>
          <a:off x="57912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5" name="テキスト ボックス 4"/>
        <xdr:cNvSpPr txBox="1"/>
      </xdr:nvSpPr>
      <xdr:spPr>
        <a:xfrm>
          <a:off x="70019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86.xml><?xml version="1.0" encoding="utf-8"?>
<c:userShapes xmlns:c="http://schemas.openxmlformats.org/drawingml/2006/chart">
  <cdr:relSizeAnchor xmlns:cdr="http://schemas.openxmlformats.org/drawingml/2006/chartDrawing">
    <cdr:from>
      <cdr:x>0.0051</cdr:x>
      <cdr:y>0.0327</cdr:y>
    </cdr:from>
    <cdr:to>
      <cdr:x>0.70319</cdr:x>
      <cdr:y>0.13058</cdr:y>
    </cdr:to>
    <cdr:sp macro="" textlink="">
      <cdr:nvSpPr>
        <cdr:cNvPr id="2049" name="Text Box 1"/>
        <cdr:cNvSpPr txBox="1">
          <a:spLocks xmlns:a="http://schemas.openxmlformats.org/drawingml/2006/main" noChangeArrowheads="1"/>
        </cdr:cNvSpPr>
      </cdr:nvSpPr>
      <cdr:spPr bwMode="auto">
        <a:xfrm xmlns:a="http://schemas.openxmlformats.org/drawingml/2006/main">
          <a:off x="20694" y="89864"/>
          <a:ext cx="2831224" cy="2689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000"/>
            </a:lnSpc>
            <a:defRPr sz="1000"/>
          </a:pPr>
          <a:r>
            <a:rPr lang="ja-JP" altLang="en-US" sz="900" b="0" i="0" u="none" strike="noStrike" baseline="0">
              <a:solidFill>
                <a:srgbClr val="000000"/>
              </a:solidFill>
              <a:latin typeface="ＭＳ Ｐゴシック"/>
              <a:ea typeface="+mn-ea"/>
            </a:rPr>
            <a:t>（事業所数：千ヵ所、従業者数：万人</a:t>
          </a:r>
          <a:r>
            <a:rPr lang="en-US" altLang="ja-JP" sz="900" b="0" i="0" u="none" strike="noStrike" baseline="0">
              <a:solidFill>
                <a:srgbClr val="000000"/>
              </a:solidFill>
              <a:latin typeface="ＭＳ Ｐゴシック"/>
              <a:ea typeface="+mn-ea"/>
            </a:rPr>
            <a:t>)</a:t>
          </a:r>
          <a:endParaRPr lang="ja-JP" altLang="en-US" sz="900" b="0" i="0" u="none" strike="noStrike" baseline="0">
            <a:solidFill>
              <a:srgbClr val="000000"/>
            </a:solidFill>
            <a:latin typeface="ＭＳ Ｐゴシック"/>
            <a:ea typeface="+mn-ea"/>
          </a:endParaRPr>
        </a:p>
      </cdr:txBody>
    </cdr:sp>
  </cdr:relSizeAnchor>
  <cdr:relSizeAnchor xmlns:cdr="http://schemas.openxmlformats.org/drawingml/2006/chartDrawing">
    <cdr:from>
      <cdr:x>0.86192</cdr:x>
      <cdr:y>0.71134</cdr:y>
    </cdr:from>
    <cdr:to>
      <cdr:x>0.97206</cdr:x>
      <cdr:y>0.78391</cdr:y>
    </cdr:to>
    <cdr:sp macro="" textlink="">
      <cdr:nvSpPr>
        <cdr:cNvPr id="2050" name="Text Box 2"/>
        <cdr:cNvSpPr txBox="1">
          <a:spLocks xmlns:a="http://schemas.openxmlformats.org/drawingml/2006/main" noChangeArrowheads="1"/>
        </cdr:cNvSpPr>
      </cdr:nvSpPr>
      <cdr:spPr bwMode="auto">
        <a:xfrm xmlns:a="http://schemas.openxmlformats.org/drawingml/2006/main">
          <a:off x="3505579" y="1971674"/>
          <a:ext cx="447959" cy="2011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strike="noStrike">
              <a:solidFill>
                <a:srgbClr val="000000"/>
              </a:solidFill>
              <a:latin typeface="ＭＳ Ｐゴシック"/>
              <a:ea typeface="ＭＳ Ｐゴシック"/>
            </a:rPr>
            <a:t>（年）</a:t>
          </a:r>
        </a:p>
      </cdr:txBody>
    </cdr:sp>
  </cdr:relSizeAnchor>
  <cdr:relSizeAnchor xmlns:cdr="http://schemas.openxmlformats.org/drawingml/2006/chartDrawing">
    <cdr:from>
      <cdr:x>0.85346</cdr:x>
      <cdr:y>0.4433</cdr:y>
    </cdr:from>
    <cdr:to>
      <cdr:x>0.90867</cdr:x>
      <cdr:y>0.45361</cdr:y>
    </cdr:to>
    <cdr:sp macro="" textlink="">
      <cdr:nvSpPr>
        <cdr:cNvPr id="69635" name="Line 3"/>
        <cdr:cNvSpPr>
          <a:spLocks xmlns:a="http://schemas.openxmlformats.org/drawingml/2006/main" noChangeShapeType="1"/>
        </cdr:cNvSpPr>
      </cdr:nvSpPr>
      <cdr:spPr bwMode="auto">
        <a:xfrm xmlns:a="http://schemas.openxmlformats.org/drawingml/2006/main" flipH="1" flipV="1">
          <a:off x="3471182" y="1228725"/>
          <a:ext cx="224518" cy="28574"/>
        </a:xfrm>
        <a:prstGeom xmlns:a="http://schemas.openxmlformats.org/drawingml/2006/main" prst="line">
          <a:avLst/>
        </a:prstGeom>
        <a:ln xmlns:a="http://schemas.openxmlformats.org/drawingml/2006/main">
          <a:headEnd/>
          <a:tailEnd type="none" w="med" len="me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0.52826</cdr:x>
      <cdr:y>0.03522</cdr:y>
    </cdr:from>
    <cdr:to>
      <cdr:x>0.94817</cdr:x>
      <cdr:y>0.1331</cdr:y>
    </cdr:to>
    <cdr:sp macro="" textlink="">
      <cdr:nvSpPr>
        <cdr:cNvPr id="5" name="Text Box 1"/>
        <cdr:cNvSpPr txBox="1">
          <a:spLocks xmlns:a="http://schemas.openxmlformats.org/drawingml/2006/main" noChangeArrowheads="1"/>
        </cdr:cNvSpPr>
      </cdr:nvSpPr>
      <cdr:spPr bwMode="auto">
        <a:xfrm xmlns:a="http://schemas.openxmlformats.org/drawingml/2006/main">
          <a:off x="2142468" y="96782"/>
          <a:ext cx="1703005" cy="2689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lnSpc>
              <a:spcPts val="1000"/>
            </a:lnSpc>
            <a:defRPr sz="1000"/>
          </a:pPr>
          <a:r>
            <a:rPr lang="ja-JP" altLang="en-US" sz="900" b="0" i="0" u="none" strike="noStrike" baseline="0">
              <a:solidFill>
                <a:srgbClr val="000000"/>
              </a:solidFill>
              <a:latin typeface="ＭＳ Ｐゴシック"/>
              <a:ea typeface="+mn-ea"/>
            </a:rPr>
            <a:t>（全国シェア：％）</a:t>
          </a:r>
        </a:p>
      </cdr:txBody>
    </cdr:sp>
  </cdr:relSizeAnchor>
</c:userShapes>
</file>

<file path=xl/drawings/drawing87.xml><?xml version="1.0" encoding="utf-8"?>
<xdr:wsDr xmlns:xdr="http://schemas.openxmlformats.org/drawingml/2006/spreadsheetDrawing" xmlns:a="http://schemas.openxmlformats.org/drawingml/2006/main">
  <xdr:twoCellAnchor>
    <xdr:from>
      <xdr:col>11</xdr:col>
      <xdr:colOff>9525</xdr:colOff>
      <xdr:row>4</xdr:row>
      <xdr:rowOff>133350</xdr:rowOff>
    </xdr:from>
    <xdr:to>
      <xdr:col>16</xdr:col>
      <xdr:colOff>542925</xdr:colOff>
      <xdr:row>20</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1</xdr:row>
      <xdr:rowOff>0</xdr:rowOff>
    </xdr:from>
    <xdr:ext cx="385555" cy="92398"/>
    <xdr:sp macro="" textlink="">
      <xdr:nvSpPr>
        <xdr:cNvPr id="3" name="テキスト ボックス 2"/>
        <xdr:cNvSpPr txBox="1"/>
      </xdr:nvSpPr>
      <xdr:spPr>
        <a:xfrm>
          <a:off x="563880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4" name="テキスト ボックス 3"/>
        <xdr:cNvSpPr txBox="1"/>
      </xdr:nvSpPr>
      <xdr:spPr>
        <a:xfrm>
          <a:off x="80211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88.xml><?xml version="1.0" encoding="utf-8"?>
<c:userShapes xmlns:c="http://schemas.openxmlformats.org/drawingml/2006/chart">
  <cdr:relSizeAnchor xmlns:cdr="http://schemas.openxmlformats.org/drawingml/2006/chartDrawing">
    <cdr:from>
      <cdr:x>0.02309</cdr:x>
      <cdr:y>0</cdr:y>
    </cdr:from>
    <cdr:to>
      <cdr:x>0.40743</cdr:x>
      <cdr:y>0.11956</cdr:y>
    </cdr:to>
    <cdr:sp macro="" textlink="">
      <cdr:nvSpPr>
        <cdr:cNvPr id="2049" name="Text Box 1"/>
        <cdr:cNvSpPr txBox="1">
          <a:spLocks xmlns:a="http://schemas.openxmlformats.org/drawingml/2006/main" noChangeArrowheads="1"/>
        </cdr:cNvSpPr>
      </cdr:nvSpPr>
      <cdr:spPr bwMode="auto">
        <a:xfrm xmlns:a="http://schemas.openxmlformats.org/drawingml/2006/main">
          <a:off x="95250" y="0"/>
          <a:ext cx="1585143" cy="3302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（ヵ所）</a:t>
          </a:r>
        </a:p>
      </cdr:txBody>
    </cdr:sp>
  </cdr:relSizeAnchor>
  <cdr:relSizeAnchor xmlns:cdr="http://schemas.openxmlformats.org/drawingml/2006/chartDrawing">
    <cdr:from>
      <cdr:x>0.8033</cdr:x>
      <cdr:y>0.62759</cdr:y>
    </cdr:from>
    <cdr:to>
      <cdr:x>1</cdr:x>
      <cdr:y>0.87372</cdr:y>
    </cdr:to>
    <cdr:sp macro="" textlink="">
      <cdr:nvSpPr>
        <cdr:cNvPr id="3" name="Text Box 1"/>
        <cdr:cNvSpPr txBox="1">
          <a:spLocks xmlns:a="http://schemas.openxmlformats.org/drawingml/2006/main" noChangeArrowheads="1"/>
        </cdr:cNvSpPr>
      </cdr:nvSpPr>
      <cdr:spPr bwMode="auto">
        <a:xfrm xmlns:a="http://schemas.openxmlformats.org/drawingml/2006/main">
          <a:off x="3306366" y="1745516"/>
          <a:ext cx="809625" cy="6845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（年）</a:t>
          </a:r>
          <a:endParaRPr lang="en-US" altLang="ja-JP" sz="900" b="0" i="0" u="none" strike="noStrike" baseline="0">
            <a:solidFill>
              <a:sysClr val="windowText" lastClr="000000"/>
            </a:solidFill>
            <a:latin typeface="ＭＳ Ｐゴシック"/>
            <a:ea typeface="ＭＳ Ｐゴシック"/>
          </a:endParaRPr>
        </a:p>
        <a:p xmlns:a="http://schemas.openxmlformats.org/drawingml/2006/main">
          <a:pPr algn="l" rtl="0">
            <a:defRPr sz="1000"/>
          </a:pPr>
          <a:r>
            <a:rPr lang="ja-JP" altLang="en-US" sz="900" b="0" i="0" u="none" strike="noStrike" baseline="0">
              <a:solidFill>
                <a:sysClr val="windowText" lastClr="000000"/>
              </a:solidFill>
              <a:latin typeface="ＭＳ Ｐゴシック"/>
              <a:ea typeface="ＭＳ Ｐゴシック"/>
            </a:rPr>
            <a:t>（事業所数）</a:t>
          </a:r>
        </a:p>
      </cdr:txBody>
    </cdr:sp>
  </cdr:relSizeAnchor>
</c:userShapes>
</file>

<file path=xl/drawings/drawing89.xml><?xml version="1.0" encoding="utf-8"?>
<xdr:wsDr xmlns:xdr="http://schemas.openxmlformats.org/drawingml/2006/spreadsheetDrawing" xmlns:a="http://schemas.openxmlformats.org/drawingml/2006/main">
  <xdr:twoCellAnchor>
    <xdr:from>
      <xdr:col>17</xdr:col>
      <xdr:colOff>628648</xdr:colOff>
      <xdr:row>3</xdr:row>
      <xdr:rowOff>9525</xdr:rowOff>
    </xdr:from>
    <xdr:to>
      <xdr:col>28</xdr:col>
      <xdr:colOff>142875</xdr:colOff>
      <xdr:row>19</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462915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70115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9.xml><?xml version="1.0" encoding="utf-8"?>
<c:userShapes xmlns:c="http://schemas.openxmlformats.org/drawingml/2006/chart">
  <cdr:relSizeAnchor xmlns:cdr="http://schemas.openxmlformats.org/drawingml/2006/chartDrawing">
    <cdr:from>
      <cdr:x>0.84734</cdr:x>
      <cdr:y>0.04243</cdr:y>
    </cdr:from>
    <cdr:to>
      <cdr:x>0.90749</cdr:x>
      <cdr:y>0.13458</cdr:y>
    </cdr:to>
    <cdr:sp macro="" textlink="">
      <cdr:nvSpPr>
        <cdr:cNvPr id="2" name="Text Box 1"/>
        <cdr:cNvSpPr txBox="1">
          <a:spLocks xmlns:a="http://schemas.openxmlformats.org/drawingml/2006/main" noChangeArrowheads="1"/>
        </cdr:cNvSpPr>
      </cdr:nvSpPr>
      <cdr:spPr bwMode="auto">
        <a:xfrm xmlns:a="http://schemas.openxmlformats.org/drawingml/2006/main">
          <a:off x="3002726" y="88942"/>
          <a:ext cx="217088" cy="1931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ysClr val="windowText" lastClr="000000"/>
              </a:solidFill>
              <a:latin typeface="ＭＳ Ｐゴシック"/>
              <a:ea typeface="ＭＳ Ｐゴシック"/>
            </a:rPr>
            <a:t>(</a:t>
          </a:r>
          <a:r>
            <a:rPr lang="ja-JP" altLang="en-US" sz="800" b="0" i="0" u="none" strike="noStrike" baseline="0">
              <a:solidFill>
                <a:sysClr val="windowText" lastClr="000000"/>
              </a:solidFill>
              <a:latin typeface="ＭＳ Ｐゴシック"/>
              <a:ea typeface="ＭＳ Ｐゴシック"/>
            </a:rPr>
            <a:t>％</a:t>
          </a:r>
          <a:r>
            <a:rPr lang="en-US" altLang="ja-JP" sz="800" b="0" i="0" u="none" strike="noStrike" baseline="0">
              <a:solidFill>
                <a:sysClr val="windowText" lastClr="000000"/>
              </a:solidFill>
              <a:latin typeface="ＭＳ Ｐゴシック"/>
              <a:ea typeface="ＭＳ Ｐゴシック"/>
            </a:rPr>
            <a:t>)</a:t>
          </a:r>
        </a:p>
      </cdr:txBody>
    </cdr:sp>
  </cdr:relSizeAnchor>
</c:userShapes>
</file>

<file path=xl/drawings/drawing90.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12290" name="Text Box 1026"/>
        <cdr:cNvSpPr txBox="1">
          <a:spLocks xmlns:a="http://schemas.openxmlformats.org/drawingml/2006/main" noChangeArrowheads="1"/>
        </cdr:cNvSpPr>
      </cdr:nvSpPr>
      <cdr:spPr bwMode="auto">
        <a:xfrm xmlns:a="http://schemas.openxmlformats.org/drawingml/2006/main">
          <a:off x="0" y="25106"/>
          <a:ext cx="1924103" cy="4045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ja-JP" sz="800" b="0" i="0" baseline="0">
              <a:effectLst/>
              <a:latin typeface="+mn-lt"/>
              <a:ea typeface="+mn-ea"/>
              <a:cs typeface="+mn-cs"/>
            </a:rPr>
            <a:t>事業所数</a:t>
          </a:r>
          <a:r>
            <a:rPr lang="en-US" altLang="ja-JP" sz="800" b="0" i="0" baseline="0">
              <a:effectLst/>
              <a:latin typeface="+mn-lt"/>
              <a:ea typeface="+mn-ea"/>
              <a:cs typeface="+mn-cs"/>
            </a:rPr>
            <a:t>(</a:t>
          </a:r>
          <a:r>
            <a:rPr lang="ja-JP" altLang="ja-JP" sz="800" b="0" i="0" baseline="0">
              <a:effectLst/>
              <a:latin typeface="+mn-lt"/>
              <a:ea typeface="+mn-ea"/>
              <a:cs typeface="+mn-cs"/>
            </a:rPr>
            <a:t>ヵ所</a:t>
          </a:r>
          <a:r>
            <a:rPr lang="en-US" altLang="ja-JP" sz="800" b="0" i="0" baseline="0">
              <a:effectLst/>
              <a:latin typeface="+mn-lt"/>
              <a:ea typeface="+mn-ea"/>
              <a:cs typeface="+mn-cs"/>
            </a:rPr>
            <a:t>)</a:t>
          </a:r>
        </a:p>
        <a:p xmlns:a="http://schemas.openxmlformats.org/drawingml/2006/main">
          <a:pPr algn="l" rtl="0">
            <a:defRPr sz="1000"/>
          </a:pPr>
          <a:r>
            <a:rPr lang="ja-JP" altLang="en-US" sz="800" b="0" i="0" baseline="0">
              <a:effectLst/>
              <a:latin typeface="+mn-lt"/>
              <a:ea typeface="+mn-ea"/>
              <a:cs typeface="+mn-cs"/>
            </a:rPr>
            <a:t>客室</a:t>
          </a:r>
          <a:r>
            <a:rPr lang="ja-JP" altLang="ja-JP" sz="800" b="0" i="0" baseline="0">
              <a:effectLst/>
              <a:latin typeface="+mn-lt"/>
              <a:ea typeface="+mn-ea"/>
              <a:cs typeface="+mn-cs"/>
            </a:rPr>
            <a:t>数</a:t>
          </a:r>
          <a:r>
            <a:rPr lang="en-US" altLang="ja-JP" sz="800" b="0" i="0" baseline="0">
              <a:effectLst/>
              <a:latin typeface="+mn-lt"/>
              <a:ea typeface="+mn-ea"/>
              <a:cs typeface="+mn-cs"/>
            </a:rPr>
            <a:t>(</a:t>
          </a:r>
          <a:r>
            <a:rPr lang="ja-JP" altLang="en-US" sz="800" b="0" i="0" strike="noStrike">
              <a:solidFill>
                <a:srgbClr val="000000"/>
              </a:solidFill>
              <a:latin typeface="ＭＳ Ｐゴシック"/>
              <a:ea typeface="ＭＳ Ｐゴシック"/>
            </a:rPr>
            <a:t>百室）</a:t>
          </a:r>
        </a:p>
      </cdr:txBody>
    </cdr:sp>
  </cdr:relSizeAnchor>
  <cdr:relSizeAnchor xmlns:cdr="http://schemas.openxmlformats.org/drawingml/2006/chartDrawing">
    <cdr:from>
      <cdr:x>0.42745</cdr:x>
      <cdr:y>0.09116</cdr:y>
    </cdr:from>
    <cdr:to>
      <cdr:x>0.67354</cdr:x>
      <cdr:y>0.22789</cdr:y>
    </cdr:to>
    <cdr:sp macro="" textlink="">
      <cdr:nvSpPr>
        <cdr:cNvPr id="79874" name="Text Box 1027"/>
        <cdr:cNvSpPr txBox="1">
          <a:spLocks xmlns:a="http://schemas.openxmlformats.org/drawingml/2006/main" noChangeArrowheads="1"/>
        </cdr:cNvSpPr>
      </cdr:nvSpPr>
      <cdr:spPr bwMode="auto">
        <a:xfrm xmlns:a="http://schemas.openxmlformats.org/drawingml/2006/main">
          <a:off x="1981220" y="228600"/>
          <a:ext cx="1140614" cy="3428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全国シェア</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0.88303</cdr:x>
      <cdr:y>0.79725</cdr:y>
    </cdr:from>
    <cdr:to>
      <cdr:x>0.88522</cdr:x>
      <cdr:y>0.79725</cdr:y>
    </cdr:to>
    <cdr:sp macro="" textlink="">
      <cdr:nvSpPr>
        <cdr:cNvPr id="79875" name="Text Box 3"/>
        <cdr:cNvSpPr txBox="1">
          <a:spLocks xmlns:a="http://schemas.openxmlformats.org/drawingml/2006/main" noChangeArrowheads="1"/>
        </cdr:cNvSpPr>
      </cdr:nvSpPr>
      <cdr:spPr bwMode="auto">
        <a:xfrm xmlns:a="http://schemas.openxmlformats.org/drawingml/2006/main">
          <a:off x="2727171" y="1839888"/>
          <a:ext cx="330354" cy="2658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年度</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0.62356</cdr:x>
      <cdr:y>0.53282</cdr:y>
    </cdr:from>
    <cdr:to>
      <cdr:x>0.66912</cdr:x>
      <cdr:y>0.55345</cdr:y>
    </cdr:to>
    <cdr:sp macro="" textlink="">
      <cdr:nvSpPr>
        <cdr:cNvPr id="5" name="Line 3"/>
        <cdr:cNvSpPr>
          <a:spLocks xmlns:a="http://schemas.openxmlformats.org/drawingml/2006/main" noChangeShapeType="1"/>
        </cdr:cNvSpPr>
      </cdr:nvSpPr>
      <cdr:spPr bwMode="auto">
        <a:xfrm xmlns:a="http://schemas.openxmlformats.org/drawingml/2006/main" flipV="1">
          <a:off x="2890168" y="1314449"/>
          <a:ext cx="211173" cy="50897"/>
        </a:xfrm>
        <a:prstGeom xmlns:a="http://schemas.openxmlformats.org/drawingml/2006/main" prst="line">
          <a:avLst/>
        </a:prstGeom>
        <a:noFill xmlns:a="http://schemas.openxmlformats.org/drawingml/2006/main"/>
        <a:ln xmlns:a="http://schemas.openxmlformats.org/drawingml/2006/main" w="9525">
          <a:solidFill>
            <a:srgbClr val="000000"/>
          </a:solidFill>
          <a:round/>
          <a:headEnd type="none" w="med" len="me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0.55662</cdr:x>
      <cdr:y>0.80304</cdr:y>
    </cdr:from>
    <cdr:to>
      <cdr:x>0.67706</cdr:x>
      <cdr:y>0.96457</cdr:y>
    </cdr:to>
    <cdr:sp macro="" textlink="">
      <cdr:nvSpPr>
        <cdr:cNvPr id="6" name="Text Box 1027"/>
        <cdr:cNvSpPr txBox="1">
          <a:spLocks xmlns:a="http://schemas.openxmlformats.org/drawingml/2006/main" noChangeArrowheads="1"/>
        </cdr:cNvSpPr>
      </cdr:nvSpPr>
      <cdr:spPr bwMode="auto">
        <a:xfrm xmlns:a="http://schemas.openxmlformats.org/drawingml/2006/main">
          <a:off x="2579924" y="2013864"/>
          <a:ext cx="558233" cy="4050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b"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0.625</cdr:x>
      <cdr:y>0.2449</cdr:y>
    </cdr:from>
    <cdr:to>
      <cdr:x>0.65117</cdr:x>
      <cdr:y>0.2703</cdr:y>
    </cdr:to>
    <cdr:cxnSp macro="">
      <cdr:nvCxnSpPr>
        <cdr:cNvPr id="3" name="直線コネクタ 2"/>
        <cdr:cNvCxnSpPr/>
      </cdr:nvCxnSpPr>
      <cdr:spPr>
        <a:xfrm xmlns:a="http://schemas.openxmlformats.org/drawingml/2006/main" flipV="1">
          <a:off x="2896861" y="614164"/>
          <a:ext cx="121297" cy="6369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cdr:y>
    </cdr:from>
    <cdr:to>
      <cdr:x>0</cdr:x>
      <cdr:y>0</cdr:y>
    </cdr:to>
    <cdr:sp macro="" textlink="">
      <cdr:nvSpPr>
        <cdr:cNvPr id="8" name="Text Box 1027"/>
        <cdr:cNvSpPr txBox="1">
          <a:spLocks xmlns:a="http://schemas.openxmlformats.org/drawingml/2006/main" noChangeArrowheads="1"/>
        </cdr:cNvSpPr>
      </cdr:nvSpPr>
      <cdr:spPr bwMode="auto">
        <a:xfrm xmlns:a="http://schemas.openxmlformats.org/drawingml/2006/main">
          <a:off x="0" y="174531"/>
          <a:ext cx="1206451" cy="194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ヵ所）</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百室</a:t>
          </a:r>
          <a:r>
            <a:rPr lang="en-US" altLang="ja-JP" sz="800" b="0" i="0" u="none" strike="noStrike" baseline="0">
              <a:solidFill>
                <a:srgbClr val="000000"/>
              </a:solidFill>
              <a:latin typeface="ＭＳ Ｐゴシック"/>
              <a:ea typeface="ＭＳ Ｐゴシック"/>
            </a:rPr>
            <a:t>)</a:t>
          </a:r>
          <a:endParaRPr lang="ja-JP" altLang="en-US"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0.01012</cdr:x>
      <cdr:y>0.04341</cdr:y>
    </cdr:from>
    <cdr:to>
      <cdr:x>0.19728</cdr:x>
      <cdr:y>0.33207</cdr:y>
    </cdr:to>
    <cdr:sp macro="" textlink="">
      <cdr:nvSpPr>
        <cdr:cNvPr id="10" name="Text Box 1027"/>
        <cdr:cNvSpPr txBox="1">
          <a:spLocks xmlns:a="http://schemas.openxmlformats.org/drawingml/2006/main" noChangeArrowheads="1"/>
        </cdr:cNvSpPr>
      </cdr:nvSpPr>
      <cdr:spPr bwMode="auto">
        <a:xfrm xmlns:a="http://schemas.openxmlformats.org/drawingml/2006/main">
          <a:off x="46927" y="108869"/>
          <a:ext cx="867477" cy="7239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（ヵ所）</a:t>
          </a: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（百室）</a:t>
          </a:r>
        </a:p>
      </cdr:txBody>
    </cdr:sp>
  </cdr:relSizeAnchor>
  <cdr:relSizeAnchor xmlns:cdr="http://schemas.openxmlformats.org/drawingml/2006/chartDrawing">
    <cdr:from>
      <cdr:x>0.58598</cdr:x>
      <cdr:y>0.64026</cdr:y>
    </cdr:from>
    <cdr:to>
      <cdr:x>0.62121</cdr:x>
      <cdr:y>0.69235</cdr:y>
    </cdr:to>
    <cdr:sp macro="" textlink="">
      <cdr:nvSpPr>
        <cdr:cNvPr id="2" name="正方形/長方形 1"/>
        <cdr:cNvSpPr/>
      </cdr:nvSpPr>
      <cdr:spPr>
        <a:xfrm xmlns:a="http://schemas.openxmlformats.org/drawingml/2006/main">
          <a:off x="2715987" y="1605643"/>
          <a:ext cx="163285" cy="130628"/>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en-US" altLang="ja-JP" sz="700">
              <a:solidFill>
                <a:schemeClr val="accent3">
                  <a:lumMod val="75000"/>
                </a:schemeClr>
              </a:solidFill>
            </a:rPr>
            <a:t>342</a:t>
          </a:r>
          <a:endParaRPr lang="ja-JP" sz="700">
            <a:solidFill>
              <a:schemeClr val="accent3">
                <a:lumMod val="7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7</xdr:col>
      <xdr:colOff>647700</xdr:colOff>
      <xdr:row>4</xdr:row>
      <xdr:rowOff>133349</xdr:rowOff>
    </xdr:from>
    <xdr:to>
      <xdr:col>14</xdr:col>
      <xdr:colOff>85725</xdr:colOff>
      <xdr:row>22</xdr:row>
      <xdr:rowOff>9524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1</xdr:row>
      <xdr:rowOff>0</xdr:rowOff>
    </xdr:from>
    <xdr:ext cx="385555" cy="92398"/>
    <xdr:sp macro="" textlink="">
      <xdr:nvSpPr>
        <xdr:cNvPr id="3" name="テキスト ボックス 2"/>
        <xdr:cNvSpPr txBox="1"/>
      </xdr:nvSpPr>
      <xdr:spPr>
        <a:xfrm>
          <a:off x="39719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63542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92.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テキスト ボックス 1"/>
        <cdr:cNvSpPr txBox="1"/>
      </cdr:nvSpPr>
      <cdr:spPr>
        <a:xfrm xmlns:a="http://schemas.openxmlformats.org/drawingml/2006/main">
          <a:off x="0" y="0"/>
          <a:ext cx="685798" cy="3569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100"/>
            <a:t>(</a:t>
          </a:r>
          <a:r>
            <a:rPr lang="ja-JP" altLang="en-US" sz="1100"/>
            <a:t>万人</a:t>
          </a:r>
          <a:r>
            <a:rPr lang="en-US" altLang="ja-JP" sz="1100"/>
            <a:t>)</a:t>
          </a:r>
          <a:endParaRPr lang="ja-JP" altLang="en-US" sz="1100"/>
        </a:p>
      </cdr:txBody>
    </cdr:sp>
  </cdr:relSizeAnchor>
  <cdr:relSizeAnchor xmlns:cdr="http://schemas.openxmlformats.org/drawingml/2006/chartDrawing">
    <cdr:from>
      <cdr:x>0.75912</cdr:x>
      <cdr:y>0.849</cdr:y>
    </cdr:from>
    <cdr:to>
      <cdr:x>0.75914</cdr:x>
      <cdr:y>0.849</cdr:y>
    </cdr:to>
    <cdr:sp macro="" textlink="">
      <cdr:nvSpPr>
        <cdr:cNvPr id="6" name="テキスト ボックス 5"/>
        <cdr:cNvSpPr txBox="1"/>
      </cdr:nvSpPr>
      <cdr:spPr>
        <a:xfrm xmlns:a="http://schemas.openxmlformats.org/drawingml/2006/main">
          <a:off x="3609986" y="2390785"/>
          <a:ext cx="40955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100"/>
            <a:t>(</a:t>
          </a:r>
          <a:r>
            <a:rPr lang="ja-JP" altLang="en-US" sz="1100"/>
            <a:t>年</a:t>
          </a:r>
          <a:r>
            <a:rPr lang="en-US" altLang="ja-JP" sz="1100"/>
            <a:t>)</a:t>
          </a:r>
          <a:endParaRPr lang="ja-JP" altLang="en-US" sz="1100"/>
        </a:p>
      </cdr:txBody>
    </cdr:sp>
  </cdr:relSizeAnchor>
  <cdr:relSizeAnchor xmlns:cdr="http://schemas.openxmlformats.org/drawingml/2006/chartDrawing">
    <cdr:from>
      <cdr:x>0</cdr:x>
      <cdr:y>0</cdr:y>
    </cdr:from>
    <cdr:to>
      <cdr:x>0</cdr:x>
      <cdr:y>0</cdr:y>
    </cdr:to>
    <cdr:sp macro="" textlink="">
      <cdr:nvSpPr>
        <cdr:cNvPr id="7" name="Text Box 10"/>
        <cdr:cNvSpPr txBox="1">
          <a:spLocks xmlns:a="http://schemas.openxmlformats.org/drawingml/2006/main" noChangeArrowheads="1"/>
        </cdr:cNvSpPr>
      </cdr:nvSpPr>
      <cdr:spPr bwMode="auto">
        <a:xfrm xmlns:a="http://schemas.openxmlformats.org/drawingml/2006/main">
          <a:off x="0" y="24524"/>
          <a:ext cx="481389" cy="250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ja-JP" altLang="en-US" sz="1000" b="0" i="0" u="none" strike="noStrike" baseline="0">
              <a:solidFill>
                <a:srgbClr val="000000"/>
              </a:solidFill>
              <a:latin typeface="ＭＳ Ｐゴシック"/>
              <a:ea typeface="ＭＳ Ｐゴシック"/>
            </a:rPr>
            <a:t>（万人）</a:t>
          </a:r>
        </a:p>
      </cdr:txBody>
    </cdr:sp>
  </cdr:relSizeAnchor>
  <cdr:relSizeAnchor xmlns:cdr="http://schemas.openxmlformats.org/drawingml/2006/chartDrawing">
    <cdr:from>
      <cdr:x>0.88158</cdr:x>
      <cdr:y>0.75667</cdr:y>
    </cdr:from>
    <cdr:to>
      <cdr:x>0.99768</cdr:x>
      <cdr:y>1</cdr:y>
    </cdr:to>
    <cdr:sp macro="" textlink="">
      <cdr:nvSpPr>
        <cdr:cNvPr id="9" name="Text Box 5"/>
        <cdr:cNvSpPr txBox="1">
          <a:spLocks xmlns:a="http://schemas.openxmlformats.org/drawingml/2006/main" noChangeArrowheads="1"/>
        </cdr:cNvSpPr>
      </cdr:nvSpPr>
      <cdr:spPr bwMode="auto">
        <a:xfrm xmlns:a="http://schemas.openxmlformats.org/drawingml/2006/main">
          <a:off x="3841204" y="2154231"/>
          <a:ext cx="505852" cy="6927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wordArtVertRtl" wrap="square" lIns="27432" tIns="0" rIns="0" bIns="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（期</a:t>
          </a:r>
          <a:r>
            <a:rPr lang="ja-JP" altLang="en-US" sz="7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年）</a:t>
          </a:r>
        </a:p>
      </cdr:txBody>
    </cdr:sp>
  </cdr:relSizeAnchor>
  <cdr:relSizeAnchor xmlns:cdr="http://schemas.openxmlformats.org/drawingml/2006/chartDrawing">
    <cdr:from>
      <cdr:x>0</cdr:x>
      <cdr:y>0</cdr:y>
    </cdr:from>
    <cdr:to>
      <cdr:x>0</cdr:x>
      <cdr:y>0</cdr:y>
    </cdr:to>
    <cdr:sp macro="" textlink="">
      <cdr:nvSpPr>
        <cdr:cNvPr id="11" name="Text Box 10"/>
        <cdr:cNvSpPr txBox="1">
          <a:spLocks xmlns:a="http://schemas.openxmlformats.org/drawingml/2006/main" noChangeArrowheads="1"/>
        </cdr:cNvSpPr>
      </cdr:nvSpPr>
      <cdr:spPr bwMode="auto">
        <a:xfrm xmlns:a="http://schemas.openxmlformats.org/drawingml/2006/main">
          <a:off x="0" y="62162"/>
          <a:ext cx="1282435" cy="254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ysClr val="windowText" lastClr="000000"/>
              </a:solidFill>
              <a:effectLst/>
              <a:latin typeface="ＭＳ Ｐゴシック"/>
              <a:ea typeface="ＭＳ Ｐゴシック"/>
              <a:cs typeface="+mn-cs"/>
            </a:rPr>
            <a:t>総数</a:t>
          </a:r>
          <a:r>
            <a:rPr lang="ja-JP" altLang="ja-JP" sz="1000" b="0" i="0" baseline="0">
              <a:effectLst/>
              <a:latin typeface="+mn-lt"/>
              <a:ea typeface="+mn-ea"/>
              <a:cs typeface="+mn-cs"/>
            </a:rPr>
            <a:t>（</a:t>
          </a:r>
          <a:r>
            <a:rPr lang="ja-JP" altLang="en-US" sz="1000" b="0" i="0" u="none" strike="noStrike" baseline="0">
              <a:solidFill>
                <a:sysClr val="windowText" lastClr="000000"/>
              </a:solidFill>
              <a:latin typeface="ＭＳ Ｐゴシック"/>
              <a:ea typeface="ＭＳ Ｐゴシック"/>
            </a:rPr>
            <a:t>万人）</a:t>
          </a:r>
        </a:p>
      </cdr:txBody>
    </cdr:sp>
  </cdr:relSizeAnchor>
  <cdr:relSizeAnchor xmlns:cdr="http://schemas.openxmlformats.org/drawingml/2006/chartDrawing">
    <cdr:from>
      <cdr:x>0</cdr:x>
      <cdr:y>0</cdr:y>
    </cdr:from>
    <cdr:to>
      <cdr:x>0</cdr:x>
      <cdr:y>0</cdr:y>
    </cdr:to>
    <cdr:sp macro="" textlink="">
      <cdr:nvSpPr>
        <cdr:cNvPr id="2" name="テキスト ボックス 1"/>
        <cdr:cNvSpPr txBox="1"/>
      </cdr:nvSpPr>
      <cdr:spPr>
        <a:xfrm xmlns:a="http://schemas.openxmlformats.org/drawingml/2006/main">
          <a:off x="14330" y="0"/>
          <a:ext cx="691968" cy="421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r>
            <a:rPr lang="ja-JP" altLang="en-US" sz="1100"/>
            <a:t>万人</a:t>
          </a:r>
          <a:r>
            <a:rPr lang="en-US" altLang="ja-JP" sz="1100"/>
            <a:t>)</a:t>
          </a:r>
          <a:endParaRPr lang="ja-JP" altLang="en-US" sz="1100"/>
        </a:p>
      </cdr:txBody>
    </cdr:sp>
  </cdr:relSizeAnchor>
  <cdr:relSizeAnchor xmlns:cdr="http://schemas.openxmlformats.org/drawingml/2006/chartDrawing">
    <cdr:from>
      <cdr:x>0.83991</cdr:x>
      <cdr:y>0.00111</cdr:y>
    </cdr:from>
    <cdr:to>
      <cdr:x>0.98259</cdr:x>
      <cdr:y>0.15111</cdr:y>
    </cdr:to>
    <cdr:sp macro="" textlink="">
      <cdr:nvSpPr>
        <cdr:cNvPr id="8" name="テキスト ボックス 1"/>
        <cdr:cNvSpPr txBox="1"/>
      </cdr:nvSpPr>
      <cdr:spPr>
        <a:xfrm xmlns:a="http://schemas.openxmlformats.org/drawingml/2006/main">
          <a:off x="3659626" y="3160"/>
          <a:ext cx="621697" cy="4270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t>(</a:t>
          </a:r>
          <a:r>
            <a:rPr lang="ja-JP" altLang="en-US" sz="1000"/>
            <a:t>％</a:t>
          </a:r>
          <a:r>
            <a:rPr lang="en-US" altLang="ja-JP" sz="1000"/>
            <a:t>)</a:t>
          </a:r>
          <a:endParaRPr lang="ja-JP" altLang="en-US" sz="1000"/>
        </a:p>
      </cdr:txBody>
    </cdr:sp>
  </cdr:relSizeAnchor>
  <cdr:relSizeAnchor xmlns:cdr="http://schemas.openxmlformats.org/drawingml/2006/chartDrawing">
    <cdr:from>
      <cdr:x>0.86801</cdr:x>
      <cdr:y>0.54015</cdr:y>
    </cdr:from>
    <cdr:to>
      <cdr:x>0.93807</cdr:x>
      <cdr:y>0.56567</cdr:y>
    </cdr:to>
    <cdr:cxnSp macro="">
      <cdr:nvCxnSpPr>
        <cdr:cNvPr id="10" name="直線コネクタ 9"/>
        <cdr:cNvCxnSpPr/>
      </cdr:nvCxnSpPr>
      <cdr:spPr>
        <a:xfrm xmlns:a="http://schemas.openxmlformats.org/drawingml/2006/main">
          <a:off x="3782082" y="1537794"/>
          <a:ext cx="305249" cy="7265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0.86349</cdr:x>
      <cdr:y>0.69705</cdr:y>
    </cdr:from>
    <cdr:to>
      <cdr:x>0.9443</cdr:x>
      <cdr:y>0.70075</cdr:y>
    </cdr:to>
    <cdr:sp macro="" textlink="">
      <cdr:nvSpPr>
        <cdr:cNvPr id="12" name="Line 3"/>
        <cdr:cNvSpPr>
          <a:spLocks xmlns:a="http://schemas.openxmlformats.org/drawingml/2006/main" noChangeShapeType="1"/>
        </cdr:cNvSpPr>
      </cdr:nvSpPr>
      <cdr:spPr bwMode="auto">
        <a:xfrm xmlns:a="http://schemas.openxmlformats.org/drawingml/2006/main">
          <a:off x="3762375" y="1984484"/>
          <a:ext cx="352087" cy="10545"/>
        </a:xfrm>
        <a:prstGeom xmlns:a="http://schemas.openxmlformats.org/drawingml/2006/main" prst="line">
          <a:avLst/>
        </a:prstGeom>
        <a:noFill xmlns:a="http://schemas.openxmlformats.org/drawingml/2006/main"/>
        <a:ln xmlns:a="http://schemas.openxmlformats.org/drawingml/2006/main" w="9525">
          <a:solidFill>
            <a:schemeClr val="accent3">
              <a:lumMod val="75000"/>
            </a:schemeClr>
          </a:solidFill>
          <a:round/>
          <a:headEnd type="none" w="med" len="me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0.00166</cdr:x>
      <cdr:y>0</cdr:y>
    </cdr:from>
    <cdr:to>
      <cdr:x>0.16175</cdr:x>
      <cdr:y>0.15</cdr:y>
    </cdr:to>
    <cdr:sp macro="" textlink="">
      <cdr:nvSpPr>
        <cdr:cNvPr id="13" name="テキスト ボックス 1"/>
        <cdr:cNvSpPr txBox="1"/>
      </cdr:nvSpPr>
      <cdr:spPr>
        <a:xfrm xmlns:a="http://schemas.openxmlformats.org/drawingml/2006/main">
          <a:off x="6839" y="0"/>
          <a:ext cx="658856" cy="421591"/>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000"/>
            <a:t>(</a:t>
          </a:r>
          <a:r>
            <a:rPr lang="ja-JP" altLang="en-US" sz="1000"/>
            <a:t>万人</a:t>
          </a:r>
          <a:r>
            <a:rPr lang="en-US" altLang="ja-JP" sz="1000"/>
            <a:t>)</a:t>
          </a:r>
          <a:endParaRPr lang="ja-JP" altLang="en-US" sz="1000"/>
        </a:p>
      </cdr:txBody>
    </cdr:sp>
  </cdr:relSizeAnchor>
</c:userShapes>
</file>

<file path=xl/drawings/drawing93.xml><?xml version="1.0" encoding="utf-8"?>
<xdr:wsDr xmlns:xdr="http://schemas.openxmlformats.org/drawingml/2006/spreadsheetDrawing" xmlns:a="http://schemas.openxmlformats.org/drawingml/2006/main">
  <xdr:twoCellAnchor>
    <xdr:from>
      <xdr:col>10</xdr:col>
      <xdr:colOff>28575</xdr:colOff>
      <xdr:row>3</xdr:row>
      <xdr:rowOff>95250</xdr:rowOff>
    </xdr:from>
    <xdr:to>
      <xdr:col>18</xdr:col>
      <xdr:colOff>533400</xdr:colOff>
      <xdr:row>23</xdr:row>
      <xdr:rowOff>38100</xdr:rowOff>
    </xdr:to>
    <xdr:grpSp>
      <xdr:nvGrpSpPr>
        <xdr:cNvPr id="2" name="グループ化 2"/>
        <xdr:cNvGrpSpPr>
          <a:grpSpLocks/>
        </xdr:cNvGrpSpPr>
      </xdr:nvGrpSpPr>
      <xdr:grpSpPr bwMode="auto">
        <a:xfrm>
          <a:off x="6023054" y="550246"/>
          <a:ext cx="5506377" cy="3158882"/>
          <a:chOff x="6863384" y="1938545"/>
          <a:chExt cx="6198290" cy="3526320"/>
        </a:xfrm>
      </xdr:grpSpPr>
      <xdr:graphicFrame macro="">
        <xdr:nvGraphicFramePr>
          <xdr:cNvPr id="3" name="Chart 1"/>
          <xdr:cNvGraphicFramePr>
            <a:graphicFrameLocks/>
          </xdr:cNvGraphicFramePr>
        </xdr:nvGraphicFramePr>
        <xdr:xfrm>
          <a:off x="6863384" y="1938545"/>
          <a:ext cx="6198290" cy="352632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左中かっこ 3"/>
          <xdr:cNvSpPr/>
        </xdr:nvSpPr>
        <xdr:spPr>
          <a:xfrm>
            <a:off x="7185415" y="2323974"/>
            <a:ext cx="109118" cy="1155517"/>
          </a:xfrm>
          <a:prstGeom prst="leftBrace">
            <a:avLst>
              <a:gd name="adj1" fmla="val 31589"/>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xdr:col>
      <xdr:colOff>354020</xdr:colOff>
      <xdr:row>13</xdr:row>
      <xdr:rowOff>42698</xdr:rowOff>
    </xdr:from>
    <xdr:to>
      <xdr:col>10</xdr:col>
      <xdr:colOff>459123</xdr:colOff>
      <xdr:row>19</xdr:row>
      <xdr:rowOff>118534</xdr:rowOff>
    </xdr:to>
    <xdr:sp macro="" textlink="">
      <xdr:nvSpPr>
        <xdr:cNvPr id="5" name="左中かっこ 4"/>
        <xdr:cNvSpPr/>
      </xdr:nvSpPr>
      <xdr:spPr bwMode="auto">
        <a:xfrm>
          <a:off x="7897820" y="3643148"/>
          <a:ext cx="105103" cy="1104536"/>
        </a:xfrm>
        <a:prstGeom prst="leftBrace">
          <a:avLst>
            <a:gd name="adj1" fmla="val 31589"/>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9</xdr:col>
      <xdr:colOff>0</xdr:colOff>
      <xdr:row>1</xdr:row>
      <xdr:rowOff>0</xdr:rowOff>
    </xdr:from>
    <xdr:ext cx="385555" cy="92398"/>
    <xdr:sp macro="" textlink="">
      <xdr:nvSpPr>
        <xdr:cNvPr id="6" name="テキスト ボックス 5"/>
        <xdr:cNvSpPr txBox="1"/>
      </xdr:nvSpPr>
      <xdr:spPr>
        <a:xfrm>
          <a:off x="5457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7" name="テキスト ボックス 6"/>
        <xdr:cNvSpPr txBox="1"/>
      </xdr:nvSpPr>
      <xdr:spPr>
        <a:xfrm>
          <a:off x="746872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94.xml><?xml version="1.0" encoding="utf-8"?>
<c:userShapes xmlns:c="http://schemas.openxmlformats.org/drawingml/2006/chart">
  <cdr:relSizeAnchor xmlns:cdr="http://schemas.openxmlformats.org/drawingml/2006/chartDrawing">
    <cdr:from>
      <cdr:x>0.25049</cdr:x>
      <cdr:y>0.06137</cdr:y>
    </cdr:from>
    <cdr:to>
      <cdr:x>0.33336</cdr:x>
      <cdr:y>0.11461</cdr:y>
    </cdr:to>
    <cdr:sp macro="" textlink="">
      <cdr:nvSpPr>
        <cdr:cNvPr id="3" name="Text Box 1027"/>
        <cdr:cNvSpPr txBox="1">
          <a:spLocks xmlns:a="http://schemas.openxmlformats.org/drawingml/2006/main" noChangeArrowheads="1"/>
        </cdr:cNvSpPr>
      </cdr:nvSpPr>
      <cdr:spPr bwMode="auto">
        <a:xfrm xmlns:a="http://schemas.openxmlformats.org/drawingml/2006/main">
          <a:off x="1534353" y="233513"/>
          <a:ext cx="512103" cy="1826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1.66911E-7</cdr:x>
      <cdr:y>0.04721</cdr:y>
    </cdr:from>
    <cdr:to>
      <cdr:x>0.21622</cdr:x>
      <cdr:y>0.89845</cdr:y>
    </cdr:to>
    <cdr:grpSp>
      <cdr:nvGrpSpPr>
        <cdr:cNvPr id="11" name="グループ化 10"/>
        <cdr:cNvGrpSpPr/>
      </cdr:nvGrpSpPr>
      <cdr:grpSpPr>
        <a:xfrm xmlns:a="http://schemas.openxmlformats.org/drawingml/2006/main">
          <a:off x="1" y="149131"/>
          <a:ext cx="1190588" cy="2688967"/>
          <a:chOff x="-22117424" y="2811415"/>
          <a:chExt cx="7338949" cy="526361"/>
        </a:xfrm>
      </cdr:grpSpPr>
      <cdr:sp macro="" textlink="">
        <cdr:nvSpPr>
          <cdr:cNvPr id="6" name="テキスト ボックス 3"/>
          <cdr:cNvSpPr txBox="1"/>
        </cdr:nvSpPr>
        <cdr:spPr>
          <a:xfrm xmlns:a="http://schemas.openxmlformats.org/drawingml/2006/main">
            <a:off x="-22117424" y="2850552"/>
            <a:ext cx="2097090" cy="2031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100"/>
              </a:lnSpc>
            </a:pPr>
            <a:r>
              <a:rPr kumimoji="1" lang="ja-JP" altLang="en-US" sz="1000"/>
              <a:t>定員稼働率　　　</a:t>
            </a:r>
          </a:p>
        </cdr:txBody>
      </cdr:sp>
      <cdr:sp macro="" textlink="">
        <cdr:nvSpPr>
          <cdr:cNvPr id="7" name="テキスト ボックス 1"/>
          <cdr:cNvSpPr txBox="1"/>
        </cdr:nvSpPr>
        <cdr:spPr>
          <a:xfrm xmlns:a="http://schemas.openxmlformats.org/drawingml/2006/main">
            <a:off x="-22117419" y="3090005"/>
            <a:ext cx="2152460" cy="2019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t>外国人比率</a:t>
            </a:r>
          </a:p>
        </cdr:txBody>
      </cdr:sp>
      <cdr:sp macro="" textlink="">
        <cdr:nvSpPr>
          <cdr:cNvPr id="8" name="正方形/長方形 7"/>
          <cdr:cNvSpPr/>
        </cdr:nvSpPr>
        <cdr:spPr>
          <a:xfrm xmlns:a="http://schemas.openxmlformats.org/drawingml/2006/main">
            <a:off x="-21858706" y="2811415"/>
            <a:ext cx="7080231" cy="526361"/>
          </a:xfrm>
          <a:prstGeom xmlns:a="http://schemas.openxmlformats.org/drawingml/2006/main" prst="rect">
            <a:avLst/>
          </a:prstGeom>
          <a:noFill xmlns:a="http://schemas.openxmlformats.org/drawingml/2006/main"/>
          <a:ln xmlns:a="http://schemas.openxmlformats.org/drawingml/2006/main" w="9525"/>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ja-JP" altLang="en-US"/>
          </a:p>
        </cdr:txBody>
      </cdr:sp>
    </cdr:grpSp>
  </cdr:relSizeAnchor>
  <cdr:relSizeAnchor xmlns:cdr="http://schemas.openxmlformats.org/drawingml/2006/chartDrawing">
    <cdr:from>
      <cdr:x>0.93451</cdr:x>
      <cdr:y>0.77821</cdr:y>
    </cdr:from>
    <cdr:to>
      <cdr:x>0.99444</cdr:x>
      <cdr:y>1</cdr:y>
    </cdr:to>
    <cdr:sp macro="" textlink="">
      <cdr:nvSpPr>
        <cdr:cNvPr id="9" name="Text Box 5"/>
        <cdr:cNvSpPr txBox="1">
          <a:spLocks xmlns:a="http://schemas.openxmlformats.org/drawingml/2006/main" noChangeArrowheads="1"/>
        </cdr:cNvSpPr>
      </cdr:nvSpPr>
      <cdr:spPr bwMode="auto">
        <a:xfrm xmlns:a="http://schemas.openxmlformats.org/drawingml/2006/main">
          <a:off x="5579215" y="2613784"/>
          <a:ext cx="357795" cy="7449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wordArtVertRtl" wrap="square" lIns="27432" tIns="0" rIns="0" bIns="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（期</a:t>
          </a:r>
          <a:r>
            <a:rPr lang="ja-JP" altLang="en-US" sz="7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年）</a:t>
          </a:r>
        </a:p>
      </cdr:txBody>
    </cdr:sp>
  </cdr:relSizeAnchor>
</c:userShapes>
</file>

<file path=xl/drawings/drawing95.xml><?xml version="1.0" encoding="utf-8"?>
<xdr:wsDr xmlns:xdr="http://schemas.openxmlformats.org/drawingml/2006/spreadsheetDrawing" xmlns:a="http://schemas.openxmlformats.org/drawingml/2006/main">
  <xdr:twoCellAnchor>
    <xdr:from>
      <xdr:col>8</xdr:col>
      <xdr:colOff>0</xdr:colOff>
      <xdr:row>3</xdr:row>
      <xdr:rowOff>485775</xdr:rowOff>
    </xdr:from>
    <xdr:to>
      <xdr:col>14</xdr:col>
      <xdr:colOff>238125</xdr:colOff>
      <xdr:row>20</xdr:row>
      <xdr:rowOff>76200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1</xdr:row>
      <xdr:rowOff>0</xdr:rowOff>
    </xdr:from>
    <xdr:ext cx="385555" cy="92398"/>
    <xdr:sp macro="" textlink="">
      <xdr:nvSpPr>
        <xdr:cNvPr id="3" name="テキスト ボックス 2"/>
        <xdr:cNvSpPr txBox="1"/>
      </xdr:nvSpPr>
      <xdr:spPr>
        <a:xfrm>
          <a:off x="58388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4" name="テキスト ボックス 3"/>
        <xdr:cNvSpPr txBox="1"/>
      </xdr:nvSpPr>
      <xdr:spPr>
        <a:xfrm>
          <a:off x="68495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96.xml><?xml version="1.0" encoding="utf-8"?>
<c:userShapes xmlns:c="http://schemas.openxmlformats.org/drawingml/2006/chart">
  <cdr:relSizeAnchor xmlns:cdr="http://schemas.openxmlformats.org/drawingml/2006/chartDrawing">
    <cdr:from>
      <cdr:x>0.04579</cdr:x>
      <cdr:y>0.06829</cdr:y>
    </cdr:from>
    <cdr:to>
      <cdr:x>0.25078</cdr:x>
      <cdr:y>0.21892</cdr:y>
    </cdr:to>
    <cdr:sp macro="" textlink="">
      <cdr:nvSpPr>
        <cdr:cNvPr id="2" name="テキスト ボックス 1"/>
        <cdr:cNvSpPr txBox="1"/>
      </cdr:nvSpPr>
      <cdr:spPr>
        <a:xfrm xmlns:a="http://schemas.openxmlformats.org/drawingml/2006/main">
          <a:off x="208194" y="194668"/>
          <a:ext cx="932030" cy="4293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t>（万㎡）</a:t>
          </a:r>
          <a:endParaRPr lang="en-US" altLang="ja-JP" sz="900"/>
        </a:p>
        <a:p xmlns:a="http://schemas.openxmlformats.org/drawingml/2006/main">
          <a:endParaRPr lang="ja-JP" altLang="en-US" sz="900"/>
        </a:p>
      </cdr:txBody>
    </cdr:sp>
  </cdr:relSizeAnchor>
  <cdr:relSizeAnchor xmlns:cdr="http://schemas.openxmlformats.org/drawingml/2006/chartDrawing">
    <cdr:from>
      <cdr:x>0.90319</cdr:x>
      <cdr:y>0.64524</cdr:y>
    </cdr:from>
    <cdr:to>
      <cdr:x>1</cdr:x>
      <cdr:y>0.98333</cdr:y>
    </cdr:to>
    <cdr:sp macro="" textlink="">
      <cdr:nvSpPr>
        <cdr:cNvPr id="3" name="テキスト ボックス 2"/>
        <cdr:cNvSpPr txBox="1"/>
      </cdr:nvSpPr>
      <cdr:spPr>
        <a:xfrm xmlns:a="http://schemas.openxmlformats.org/drawingml/2006/main">
          <a:off x="4106542" y="1839312"/>
          <a:ext cx="440167" cy="963772"/>
        </a:xfrm>
        <a:prstGeom xmlns:a="http://schemas.openxmlformats.org/drawingml/2006/main" prst="rect">
          <a:avLst/>
        </a:prstGeom>
      </cdr:spPr>
      <cdr:txBody>
        <a:bodyPr xmlns:a="http://schemas.openxmlformats.org/drawingml/2006/main" vertOverflow="clip" vert="eaVert" wrap="square" rtlCol="0" anchor="b"/>
        <a:lstStyle xmlns:a="http://schemas.openxmlformats.org/drawingml/2006/main"/>
        <a:p xmlns:a="http://schemas.openxmlformats.org/drawingml/2006/main">
          <a:pPr algn="r"/>
          <a:r>
            <a:rPr lang="en-US" altLang="ja-JP" sz="900"/>
            <a:t>(</a:t>
          </a:r>
          <a:r>
            <a:rPr lang="ja-JP" altLang="en-US" sz="900"/>
            <a:t>期　　年</a:t>
          </a:r>
          <a:r>
            <a:rPr lang="en-US" altLang="ja-JP" sz="900"/>
            <a:t>)</a:t>
          </a:r>
          <a:endParaRPr lang="ja-JP" altLang="en-US" sz="900"/>
        </a:p>
      </cdr:txBody>
    </cdr:sp>
  </cdr:relSizeAnchor>
  <cdr:relSizeAnchor xmlns:cdr="http://schemas.openxmlformats.org/drawingml/2006/chartDrawing">
    <cdr:from>
      <cdr:x>0.85097</cdr:x>
      <cdr:y>0.19054</cdr:y>
    </cdr:from>
    <cdr:to>
      <cdr:x>0.97956</cdr:x>
      <cdr:y>0.38253</cdr:y>
    </cdr:to>
    <cdr:sp macro="" textlink="">
      <cdr:nvSpPr>
        <cdr:cNvPr id="4" name="テキスト ボックス 6"/>
        <cdr:cNvSpPr txBox="1"/>
      </cdr:nvSpPr>
      <cdr:spPr>
        <a:xfrm xmlns:a="http://schemas.openxmlformats.org/drawingml/2006/main">
          <a:off x="3869121" y="543145"/>
          <a:ext cx="584637" cy="54730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000"/>
            <a:t>(9.5)</a:t>
          </a:r>
          <a:endParaRPr kumimoji="1" lang="ja-JP" altLang="en-US" sz="1000"/>
        </a:p>
      </cdr:txBody>
    </cdr:sp>
  </cdr:relSizeAnchor>
  <cdr:relSizeAnchor xmlns:cdr="http://schemas.openxmlformats.org/drawingml/2006/chartDrawing">
    <cdr:from>
      <cdr:x>0.90322</cdr:x>
      <cdr:y>0.76846</cdr:y>
    </cdr:from>
    <cdr:to>
      <cdr:x>0.92475</cdr:x>
      <cdr:y>0.78532</cdr:y>
    </cdr:to>
    <cdr:cxnSp macro="">
      <cdr:nvCxnSpPr>
        <cdr:cNvPr id="7" name="直線コネクタ 6"/>
        <cdr:cNvCxnSpPr/>
      </cdr:nvCxnSpPr>
      <cdr:spPr>
        <a:xfrm xmlns:a="http://schemas.openxmlformats.org/drawingml/2006/main" flipV="1">
          <a:off x="4130981" y="2201422"/>
          <a:ext cx="98469" cy="4829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0.90019</cdr:x>
      <cdr:y>0.28195</cdr:y>
    </cdr:from>
    <cdr:to>
      <cdr:x>0.92172</cdr:x>
      <cdr:y>0.29881</cdr:y>
    </cdr:to>
    <cdr:cxnSp macro="">
      <cdr:nvCxnSpPr>
        <cdr:cNvPr id="9" name="直線コネクタ 8"/>
        <cdr:cNvCxnSpPr/>
      </cdr:nvCxnSpPr>
      <cdr:spPr>
        <a:xfrm xmlns:a="http://schemas.openxmlformats.org/drawingml/2006/main" flipV="1">
          <a:off x="4117123" y="807711"/>
          <a:ext cx="98470" cy="4829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0.90135</cdr:x>
      <cdr:y>0.53689</cdr:y>
    </cdr:from>
    <cdr:to>
      <cdr:x>0.92288</cdr:x>
      <cdr:y>0.55374</cdr:y>
    </cdr:to>
    <cdr:cxnSp macro="">
      <cdr:nvCxnSpPr>
        <cdr:cNvPr id="10" name="直線コネクタ 9"/>
        <cdr:cNvCxnSpPr/>
      </cdr:nvCxnSpPr>
      <cdr:spPr>
        <a:xfrm xmlns:a="http://schemas.openxmlformats.org/drawingml/2006/main" flipV="1">
          <a:off x="4104878" y="1545034"/>
          <a:ext cx="98056" cy="4849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7.xml><?xml version="1.0" encoding="utf-8"?>
<xdr:wsDr xmlns:xdr="http://schemas.openxmlformats.org/drawingml/2006/spreadsheetDrawing" xmlns:a="http://schemas.openxmlformats.org/drawingml/2006/main">
  <xdr:absoluteAnchor>
    <xdr:pos x="28115313" y="903938"/>
    <xdr:ext cx="5710237" cy="435292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10</xdr:col>
      <xdr:colOff>0</xdr:colOff>
      <xdr:row>1</xdr:row>
      <xdr:rowOff>0</xdr:rowOff>
    </xdr:from>
    <xdr:ext cx="385555" cy="92398"/>
    <xdr:sp macro="" textlink="">
      <xdr:nvSpPr>
        <xdr:cNvPr id="3" name="テキスト ボックス 2"/>
        <xdr:cNvSpPr txBox="1"/>
      </xdr:nvSpPr>
      <xdr:spPr>
        <a:xfrm>
          <a:off x="93821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11</xdr:col>
      <xdr:colOff>324970</xdr:colOff>
      <xdr:row>1</xdr:row>
      <xdr:rowOff>0</xdr:rowOff>
    </xdr:from>
    <xdr:ext cx="385555" cy="92398"/>
    <xdr:sp macro="" textlink="">
      <xdr:nvSpPr>
        <xdr:cNvPr id="4" name="テキスト ボックス 3"/>
        <xdr:cNvSpPr txBox="1"/>
      </xdr:nvSpPr>
      <xdr:spPr>
        <a:xfrm>
          <a:off x="10764370"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98.xml><?xml version="1.0" encoding="utf-8"?>
<c:userShapes xmlns:c="http://schemas.openxmlformats.org/drawingml/2006/chart">
  <cdr:relSizeAnchor xmlns:cdr="http://schemas.openxmlformats.org/drawingml/2006/chartDrawing">
    <cdr:from>
      <cdr:x>0.33901</cdr:x>
      <cdr:y>0.64454</cdr:y>
    </cdr:from>
    <cdr:to>
      <cdr:x>0.8931</cdr:x>
      <cdr:y>0.70835</cdr:y>
    </cdr:to>
    <cdr:sp macro="" textlink="">
      <cdr:nvSpPr>
        <cdr:cNvPr id="15361" name="AutoShape 1"/>
        <cdr:cNvSpPr>
          <a:spLocks xmlns:a="http://schemas.openxmlformats.org/drawingml/2006/main"/>
        </cdr:cNvSpPr>
      </cdr:nvSpPr>
      <cdr:spPr bwMode="auto">
        <a:xfrm xmlns:a="http://schemas.openxmlformats.org/drawingml/2006/main" rot="-5400000">
          <a:off x="3136306" y="1392831"/>
          <a:ext cx="270143" cy="2942304"/>
        </a:xfrm>
        <a:prstGeom xmlns:a="http://schemas.openxmlformats.org/drawingml/2006/main" prst="leftBrace">
          <a:avLst>
            <a:gd name="adj1" fmla="val 36595"/>
            <a:gd name="adj2" fmla="val 50000"/>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0.51995</cdr:x>
      <cdr:y>0.70712</cdr:y>
    </cdr:from>
    <cdr:to>
      <cdr:x>0.71839</cdr:x>
      <cdr:y>0.7905</cdr:y>
    </cdr:to>
    <cdr:sp macro="" textlink="">
      <cdr:nvSpPr>
        <cdr:cNvPr id="2050" name="Text Box 2"/>
        <cdr:cNvSpPr txBox="1">
          <a:spLocks xmlns:a="http://schemas.openxmlformats.org/drawingml/2006/main" noChangeArrowheads="1"/>
        </cdr:cNvSpPr>
      </cdr:nvSpPr>
      <cdr:spPr bwMode="auto">
        <a:xfrm xmlns:a="http://schemas.openxmlformats.org/drawingml/2006/main">
          <a:off x="2969057" y="3078025"/>
          <a:ext cx="1133139" cy="3629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第三次産業</a:t>
          </a:r>
        </a:p>
      </cdr:txBody>
    </cdr:sp>
  </cdr:relSizeAnchor>
  <cdr:relSizeAnchor xmlns:cdr="http://schemas.openxmlformats.org/drawingml/2006/chartDrawing">
    <cdr:from>
      <cdr:x>0.13144</cdr:x>
      <cdr:y>0.64736</cdr:y>
    </cdr:from>
    <cdr:to>
      <cdr:x>0.33677</cdr:x>
      <cdr:y>0.70873</cdr:y>
    </cdr:to>
    <cdr:sp macro="" textlink="">
      <cdr:nvSpPr>
        <cdr:cNvPr id="15363" name="AutoShape 3"/>
        <cdr:cNvSpPr>
          <a:spLocks xmlns:a="http://schemas.openxmlformats.org/drawingml/2006/main"/>
        </cdr:cNvSpPr>
      </cdr:nvSpPr>
      <cdr:spPr bwMode="auto">
        <a:xfrm xmlns:a="http://schemas.openxmlformats.org/drawingml/2006/main" rot="-5400000">
          <a:off x="1113222" y="2325567"/>
          <a:ext cx="259847" cy="1090348"/>
        </a:xfrm>
        <a:prstGeom xmlns:a="http://schemas.openxmlformats.org/drawingml/2006/main" prst="leftBrace">
          <a:avLst>
            <a:gd name="adj1" fmla="val 38137"/>
            <a:gd name="adj2" fmla="val 50715"/>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0.13259</cdr:x>
      <cdr:y>0.70201</cdr:y>
    </cdr:from>
    <cdr:to>
      <cdr:x>0.34398</cdr:x>
      <cdr:y>0.78419</cdr:y>
    </cdr:to>
    <cdr:sp macro="" textlink="">
      <cdr:nvSpPr>
        <cdr:cNvPr id="2052" name="Text Box 4"/>
        <cdr:cNvSpPr txBox="1">
          <a:spLocks xmlns:a="http://schemas.openxmlformats.org/drawingml/2006/main" noChangeArrowheads="1"/>
        </cdr:cNvSpPr>
      </cdr:nvSpPr>
      <cdr:spPr bwMode="auto">
        <a:xfrm xmlns:a="http://schemas.openxmlformats.org/drawingml/2006/main">
          <a:off x="757136" y="3055797"/>
          <a:ext cx="1207087" cy="3577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第二次産業　</a:t>
          </a:r>
        </a:p>
      </cdr:txBody>
    </cdr:sp>
  </cdr:relSizeAnchor>
  <cdr:relSizeAnchor xmlns:cdr="http://schemas.openxmlformats.org/drawingml/2006/chartDrawing">
    <cdr:from>
      <cdr:x>0.89427</cdr:x>
      <cdr:y>0.07554</cdr:y>
    </cdr:from>
    <cdr:to>
      <cdr:x>0.98746</cdr:x>
      <cdr:y>0.1497</cdr:y>
    </cdr:to>
    <cdr:sp macro="" textlink="">
      <cdr:nvSpPr>
        <cdr:cNvPr id="10" name="テキスト ボックス 9"/>
        <cdr:cNvSpPr txBox="1"/>
      </cdr:nvSpPr>
      <cdr:spPr>
        <a:xfrm xmlns:a="http://schemas.openxmlformats.org/drawingml/2006/main">
          <a:off x="5106494" y="328808"/>
          <a:ext cx="532137" cy="3228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latin typeface="+mn-ea"/>
              <a:ea typeface="+mn-ea"/>
            </a:rPr>
            <a:t>(</a:t>
          </a:r>
          <a:r>
            <a:rPr lang="ja-JP" altLang="en-US" sz="1100">
              <a:latin typeface="+mn-ea"/>
              <a:ea typeface="+mn-ea"/>
            </a:rPr>
            <a:t>％</a:t>
          </a:r>
          <a:r>
            <a:rPr lang="en-US" altLang="ja-JP" sz="1100">
              <a:latin typeface="+mn-ea"/>
              <a:ea typeface="+mn-ea"/>
            </a:rPr>
            <a:t>)</a:t>
          </a:r>
          <a:endParaRPr lang="ja-JP" altLang="en-US" sz="1100">
            <a:latin typeface="+mn-ea"/>
            <a:ea typeface="+mn-ea"/>
          </a:endParaRPr>
        </a:p>
      </cdr:txBody>
    </cdr:sp>
  </cdr:relSizeAnchor>
  <cdr:relSizeAnchor xmlns:cdr="http://schemas.openxmlformats.org/drawingml/2006/chartDrawing">
    <cdr:from>
      <cdr:x>0.89102</cdr:x>
      <cdr:y>0.14382</cdr:y>
    </cdr:from>
    <cdr:to>
      <cdr:x>0.89102</cdr:x>
      <cdr:y>0.59326</cdr:y>
    </cdr:to>
    <cdr:cxnSp macro="">
      <cdr:nvCxnSpPr>
        <cdr:cNvPr id="3" name="直線コネクタ 2"/>
        <cdr:cNvCxnSpPr/>
      </cdr:nvCxnSpPr>
      <cdr:spPr>
        <a:xfrm xmlns:a="http://schemas.openxmlformats.org/drawingml/2006/main">
          <a:off x="5762625" y="609600"/>
          <a:ext cx="0" cy="1905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9.xml><?xml version="1.0" encoding="utf-8"?>
<xdr:wsDr xmlns:xdr="http://schemas.openxmlformats.org/drawingml/2006/spreadsheetDrawing" xmlns:a="http://schemas.openxmlformats.org/drawingml/2006/main">
  <xdr:twoCellAnchor>
    <xdr:from>
      <xdr:col>1</xdr:col>
      <xdr:colOff>219075</xdr:colOff>
      <xdr:row>2</xdr:row>
      <xdr:rowOff>0</xdr:rowOff>
    </xdr:from>
    <xdr:to>
      <xdr:col>17</xdr:col>
      <xdr:colOff>657225</xdr:colOff>
      <xdr:row>2</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20</xdr:col>
      <xdr:colOff>0</xdr:colOff>
      <xdr:row>7</xdr:row>
      <xdr:rowOff>0</xdr:rowOff>
    </xdr:from>
    <xdr:ext cx="76200" cy="209550"/>
    <xdr:sp macro="" textlink="">
      <xdr:nvSpPr>
        <xdr:cNvPr id="3" name="Text Box 6"/>
        <xdr:cNvSpPr txBox="1">
          <a:spLocks noChangeArrowheads="1"/>
        </xdr:cNvSpPr>
      </xdr:nvSpPr>
      <xdr:spPr bwMode="auto">
        <a:xfrm>
          <a:off x="13716000" y="1095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76200</xdr:colOff>
      <xdr:row>2</xdr:row>
      <xdr:rowOff>0</xdr:rowOff>
    </xdr:from>
    <xdr:to>
      <xdr:col>7</xdr:col>
      <xdr:colOff>0</xdr:colOff>
      <xdr:row>2</xdr:row>
      <xdr:rowOff>0</xdr:rowOff>
    </xdr:to>
    <xdr:graphicFrame macro="">
      <xdr:nvGraphicFramePr>
        <xdr:cNvPr id="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19</xdr:col>
      <xdr:colOff>0</xdr:colOff>
      <xdr:row>7</xdr:row>
      <xdr:rowOff>0</xdr:rowOff>
    </xdr:from>
    <xdr:ext cx="76200" cy="209550"/>
    <xdr:sp macro="" textlink="">
      <xdr:nvSpPr>
        <xdr:cNvPr id="5" name="Text Box 24"/>
        <xdr:cNvSpPr txBox="1">
          <a:spLocks noChangeArrowheads="1"/>
        </xdr:cNvSpPr>
      </xdr:nvSpPr>
      <xdr:spPr bwMode="auto">
        <a:xfrm>
          <a:off x="13030200" y="1095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35</xdr:col>
      <xdr:colOff>47625</xdr:colOff>
      <xdr:row>6</xdr:row>
      <xdr:rowOff>85725</xdr:rowOff>
    </xdr:from>
    <xdr:to>
      <xdr:col>42</xdr:col>
      <xdr:colOff>190500</xdr:colOff>
      <xdr:row>24</xdr:row>
      <xdr:rowOff>76200</xdr:rowOff>
    </xdr:to>
    <xdr:graphicFrame macro="">
      <xdr:nvGraphicFramePr>
        <xdr:cNvPr id="6"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9</xdr:col>
      <xdr:colOff>0</xdr:colOff>
      <xdr:row>1</xdr:row>
      <xdr:rowOff>0</xdr:rowOff>
    </xdr:from>
    <xdr:ext cx="385555" cy="92398"/>
    <xdr:sp macro="" textlink="">
      <xdr:nvSpPr>
        <xdr:cNvPr id="7" name="テキスト ボックス 6"/>
        <xdr:cNvSpPr txBox="1"/>
      </xdr:nvSpPr>
      <xdr:spPr>
        <a:xfrm>
          <a:off x="755332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oneCellAnchor>
    <xdr:from>
      <xdr:col>10</xdr:col>
      <xdr:colOff>324970</xdr:colOff>
      <xdr:row>1</xdr:row>
      <xdr:rowOff>0</xdr:rowOff>
    </xdr:from>
    <xdr:ext cx="385555" cy="92398"/>
    <xdr:sp macro="" textlink="">
      <xdr:nvSpPr>
        <xdr:cNvPr id="8" name="テキスト ボックス 7"/>
        <xdr:cNvSpPr txBox="1"/>
      </xdr:nvSpPr>
      <xdr:spPr>
        <a:xfrm>
          <a:off x="8564095" y="171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9632;&#9650;00&#12398;&#20214;&#12362;&#12424;&#12403;&#19993;&#12398;&#20840;&#34920;&#12408;&#12398;&#12522;&#12531;&#12463;&#20418;&#25968;&#12398;&#36969;&#29992;\&#12513;&#12479;\&#12464;&#12521;&#12501;&#12513;&#12479;\&#12458;&#12522;&#12472;&#12490;&#12523;\&#36895;&#23395;&#35519;&#22259;.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ocuments%20and%20Settings\omaa0926\Local%20Settings\Temporary%20Internet%20Files\Content.Outlook\JZFIPO8B\&#36895;&#23395;&#35519;&#22259;.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38656;&#35201;&#29677;\&#36895;&#22577;\H11&#36895;&#22577;\10&#36895;&#22577;Bac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62"/>
  <sheetViews>
    <sheetView showGridLines="0" tabSelected="1" zoomScaleNormal="100" workbookViewId="0"/>
  </sheetViews>
  <sheetFormatPr defaultRowHeight="13.5"/>
  <cols>
    <col min="1" max="1" width="4.625" style="1" customWidth="1"/>
    <col min="2" max="2" width="9.625" style="1" bestFit="1" customWidth="1"/>
    <col min="3" max="3" width="19.5" style="1" customWidth="1"/>
    <col min="4" max="4" width="14.5" style="1" customWidth="1"/>
    <col min="5" max="5" width="11" style="1" customWidth="1"/>
    <col min="6" max="6" width="11.625" style="1" customWidth="1"/>
    <col min="7" max="7" width="11.75" style="1" customWidth="1"/>
    <col min="8" max="8" width="11.375" style="1" customWidth="1"/>
    <col min="9" max="9" width="8.875" style="1" bestFit="1" customWidth="1"/>
    <col min="10" max="10" width="10.25" style="1" bestFit="1" customWidth="1"/>
    <col min="11" max="12" width="8.875" style="1" bestFit="1" customWidth="1"/>
    <col min="13" max="22" width="8.875" style="1" customWidth="1"/>
    <col min="23" max="16384" width="9" style="1"/>
  </cols>
  <sheetData>
    <row r="1" spans="1:34" s="182" customFormat="1" ht="13.5" customHeight="1">
      <c r="A1" s="182" t="s">
        <v>2083</v>
      </c>
      <c r="E1" s="2176"/>
    </row>
    <row r="2" spans="1:34" ht="12.75" customHeight="1">
      <c r="J2" s="31"/>
      <c r="K2" s="31"/>
      <c r="L2" s="31"/>
      <c r="M2" s="31"/>
      <c r="N2" s="31"/>
      <c r="O2" s="31"/>
      <c r="P2" s="31"/>
      <c r="Q2" s="31"/>
      <c r="R2" s="31"/>
      <c r="S2" s="31"/>
      <c r="T2" s="31"/>
      <c r="U2" s="31"/>
      <c r="V2" s="31"/>
      <c r="W2" s="31"/>
      <c r="Y2" s="123"/>
      <c r="Z2" s="13"/>
      <c r="AA2" s="123"/>
      <c r="AB2" s="123"/>
      <c r="AC2" s="123"/>
      <c r="AD2" s="123"/>
      <c r="AE2" s="212"/>
      <c r="AF2" s="12"/>
    </row>
    <row r="3" spans="1:34" ht="12" customHeight="1">
      <c r="B3" s="17"/>
      <c r="C3" s="17" t="s">
        <v>2084</v>
      </c>
      <c r="D3" s="17">
        <v>1970</v>
      </c>
      <c r="E3" s="23">
        <v>75</v>
      </c>
      <c r="F3" s="25">
        <v>80</v>
      </c>
      <c r="G3" s="25">
        <v>85</v>
      </c>
      <c r="H3" s="25">
        <v>90</v>
      </c>
      <c r="I3" s="25">
        <v>95</v>
      </c>
      <c r="J3" s="24" t="s">
        <v>24</v>
      </c>
      <c r="K3" s="24" t="s">
        <v>23</v>
      </c>
      <c r="L3" s="24" t="s">
        <v>22</v>
      </c>
      <c r="M3" s="24" t="s">
        <v>21</v>
      </c>
      <c r="N3" s="24" t="s">
        <v>20</v>
      </c>
      <c r="O3" s="24" t="s">
        <v>19</v>
      </c>
      <c r="P3" s="24" t="s">
        <v>34</v>
      </c>
      <c r="Q3" s="24" t="s">
        <v>17</v>
      </c>
      <c r="R3" s="24" t="s">
        <v>16</v>
      </c>
      <c r="S3" s="24" t="s">
        <v>15</v>
      </c>
      <c r="T3" s="24" t="s">
        <v>14</v>
      </c>
      <c r="U3" s="24" t="s">
        <v>13</v>
      </c>
      <c r="V3" s="23">
        <v>12</v>
      </c>
      <c r="W3" s="23">
        <v>13</v>
      </c>
      <c r="X3" s="23">
        <v>14</v>
      </c>
      <c r="Y3" s="212"/>
      <c r="Z3" s="1" t="s">
        <v>303</v>
      </c>
      <c r="AA3" s="212"/>
      <c r="AB3" s="13"/>
      <c r="AC3" s="13"/>
      <c r="AD3" s="13"/>
      <c r="AE3" s="212"/>
      <c r="AF3" s="12"/>
    </row>
    <row r="4" spans="1:34" ht="12" customHeight="1">
      <c r="B4" s="20" t="s">
        <v>12</v>
      </c>
      <c r="C4" s="17" t="s">
        <v>33</v>
      </c>
      <c r="D4" s="29">
        <v>30514</v>
      </c>
      <c r="E4" s="29">
        <v>35458</v>
      </c>
      <c r="F4" s="28">
        <v>20395</v>
      </c>
      <c r="G4" s="28">
        <v>20063</v>
      </c>
      <c r="H4" s="28">
        <v>18470</v>
      </c>
      <c r="I4" s="28">
        <v>15315</v>
      </c>
      <c r="J4" s="28">
        <v>12209</v>
      </c>
      <c r="K4" s="28">
        <v>10976</v>
      </c>
      <c r="L4" s="28">
        <v>9711</v>
      </c>
      <c r="M4" s="28">
        <v>9782</v>
      </c>
      <c r="N4" s="28">
        <v>8768</v>
      </c>
      <c r="O4" s="28">
        <v>8981</v>
      </c>
      <c r="P4" s="28">
        <v>8098</v>
      </c>
      <c r="Q4" s="28">
        <v>8090</v>
      </c>
      <c r="R4" s="28">
        <v>8442</v>
      </c>
      <c r="S4" s="28">
        <v>7340</v>
      </c>
      <c r="T4" s="28">
        <v>6873</v>
      </c>
      <c r="U4" s="28">
        <v>7591</v>
      </c>
      <c r="V4" s="28">
        <v>6403</v>
      </c>
      <c r="W4" s="28">
        <v>6043</v>
      </c>
      <c r="X4" s="28">
        <v>5727</v>
      </c>
      <c r="Y4" s="4"/>
      <c r="Z4" s="4"/>
      <c r="AA4" s="4"/>
      <c r="AB4" s="4"/>
      <c r="AC4" s="212"/>
      <c r="AD4" s="212"/>
      <c r="AE4" s="212"/>
      <c r="AF4" s="2486"/>
      <c r="AG4" s="2486"/>
      <c r="AH4" s="212"/>
    </row>
    <row r="5" spans="1:34" ht="12" customHeight="1">
      <c r="B5" s="19"/>
      <c r="C5" s="17" t="s">
        <v>32</v>
      </c>
      <c r="D5" s="29">
        <v>520508</v>
      </c>
      <c r="E5" s="29">
        <v>439288</v>
      </c>
      <c r="F5" s="28">
        <v>355918</v>
      </c>
      <c r="G5" s="28">
        <v>339067</v>
      </c>
      <c r="H5" s="28">
        <v>309925</v>
      </c>
      <c r="I5" s="28">
        <v>263777</v>
      </c>
      <c r="J5" s="28">
        <v>205574</v>
      </c>
      <c r="K5" s="28">
        <v>195867</v>
      </c>
      <c r="L5" s="28">
        <v>164731</v>
      </c>
      <c r="M5" s="28">
        <v>158120</v>
      </c>
      <c r="N5" s="28">
        <v>150360</v>
      </c>
      <c r="O5" s="28">
        <v>148400</v>
      </c>
      <c r="P5" s="28">
        <v>142173</v>
      </c>
      <c r="Q5" s="28">
        <v>148272</v>
      </c>
      <c r="R5" s="28">
        <v>147198</v>
      </c>
      <c r="S5" s="28">
        <v>132987</v>
      </c>
      <c r="T5" s="28">
        <v>128897</v>
      </c>
      <c r="U5" s="28">
        <v>132111</v>
      </c>
      <c r="V5" s="28">
        <v>124088</v>
      </c>
      <c r="W5" s="28">
        <v>121453</v>
      </c>
      <c r="X5" s="28">
        <v>117897</v>
      </c>
      <c r="Y5" s="4"/>
      <c r="Z5" s="4"/>
      <c r="AA5" s="4"/>
      <c r="AB5" s="4"/>
      <c r="AC5" s="212"/>
      <c r="AD5" s="212"/>
      <c r="AE5" s="212"/>
      <c r="AF5" s="2486"/>
      <c r="AG5" s="2486"/>
      <c r="AH5" s="212"/>
    </row>
    <row r="6" spans="1:34" ht="12" customHeight="1">
      <c r="B6" s="19"/>
      <c r="C6" s="17" t="s">
        <v>31</v>
      </c>
      <c r="D6" s="29">
        <v>3351768.9</v>
      </c>
      <c r="E6" s="29">
        <v>4821671.5</v>
      </c>
      <c r="F6" s="28">
        <v>6773631</v>
      </c>
      <c r="G6" s="28">
        <v>7458638</v>
      </c>
      <c r="H6" s="28">
        <v>7910000</v>
      </c>
      <c r="I6" s="28">
        <v>6625589</v>
      </c>
      <c r="J6" s="28">
        <v>5382729</v>
      </c>
      <c r="K6" s="28">
        <v>5256648</v>
      </c>
      <c r="L6" s="28">
        <v>4314746</v>
      </c>
      <c r="M6" s="28">
        <v>4151687</v>
      </c>
      <c r="N6" s="28">
        <v>4135816</v>
      </c>
      <c r="O6" s="28">
        <v>4045047</v>
      </c>
      <c r="P6" s="28">
        <v>4013010</v>
      </c>
      <c r="Q6" s="28">
        <v>4472298</v>
      </c>
      <c r="R6" s="28">
        <v>4589056</v>
      </c>
      <c r="S6" s="28">
        <v>3747543</v>
      </c>
      <c r="T6" s="28">
        <v>3566885</v>
      </c>
      <c r="U6" s="28">
        <v>3867881</v>
      </c>
      <c r="V6" s="28">
        <v>3522064.45</v>
      </c>
      <c r="W6" s="28">
        <v>3485277</v>
      </c>
      <c r="X6" s="28">
        <v>3634825.55</v>
      </c>
      <c r="Y6" s="4"/>
      <c r="Z6" s="4"/>
      <c r="AA6" s="4"/>
      <c r="AB6" s="4"/>
      <c r="AC6" s="11"/>
      <c r="AD6" s="11"/>
      <c r="AE6" s="11"/>
      <c r="AF6" s="11"/>
      <c r="AG6" s="11"/>
      <c r="AH6" s="11"/>
    </row>
    <row r="7" spans="1:34" ht="12" customHeight="1">
      <c r="B7" s="18"/>
      <c r="C7" s="17" t="s">
        <v>30</v>
      </c>
      <c r="D7" s="29">
        <v>297597.09999999998</v>
      </c>
      <c r="E7" s="29">
        <v>2033489.2</v>
      </c>
      <c r="F7" s="28">
        <v>2821961</v>
      </c>
      <c r="G7" s="28">
        <v>3118292</v>
      </c>
      <c r="H7" s="28">
        <v>3457639</v>
      </c>
      <c r="I7" s="28">
        <v>2985903</v>
      </c>
      <c r="J7" s="28">
        <v>2566500</v>
      </c>
      <c r="K7" s="28">
        <v>2634433</v>
      </c>
      <c r="L7" s="28">
        <v>2115477</v>
      </c>
      <c r="M7" s="28">
        <v>2020834</v>
      </c>
      <c r="N7" s="28">
        <v>2022473</v>
      </c>
      <c r="O7" s="28">
        <v>1929179</v>
      </c>
      <c r="P7" s="28">
        <v>1853459</v>
      </c>
      <c r="Q7" s="30">
        <v>1947585</v>
      </c>
      <c r="R7" s="30">
        <v>1900832</v>
      </c>
      <c r="S7" s="30">
        <v>1625728</v>
      </c>
      <c r="T7" s="30">
        <v>1523202</v>
      </c>
      <c r="U7" s="30">
        <v>1725451</v>
      </c>
      <c r="V7" s="30">
        <v>1466415</v>
      </c>
      <c r="W7" s="30">
        <v>1439249</v>
      </c>
      <c r="X7" s="30">
        <v>1452902</v>
      </c>
      <c r="Z7" s="4"/>
      <c r="AB7" s="4"/>
      <c r="AC7" s="4"/>
      <c r="AD7" s="4"/>
      <c r="AE7" s="4"/>
      <c r="AF7" s="4"/>
      <c r="AG7" s="4"/>
      <c r="AH7" s="4"/>
    </row>
    <row r="8" spans="1:34" ht="12" customHeight="1">
      <c r="B8" s="20" t="s">
        <v>10</v>
      </c>
      <c r="C8" s="17" t="s">
        <v>33</v>
      </c>
      <c r="D8" s="29">
        <v>652931</v>
      </c>
      <c r="E8" s="29">
        <v>735970</v>
      </c>
      <c r="F8" s="28">
        <v>429336</v>
      </c>
      <c r="G8" s="28">
        <v>438518</v>
      </c>
      <c r="H8" s="28">
        <v>435997</v>
      </c>
      <c r="I8" s="28">
        <v>387726</v>
      </c>
      <c r="J8" s="28">
        <v>341421</v>
      </c>
      <c r="K8" s="28">
        <v>316267</v>
      </c>
      <c r="L8" s="28">
        <v>290848</v>
      </c>
      <c r="M8" s="28">
        <v>293910</v>
      </c>
      <c r="N8" s="28">
        <v>271087</v>
      </c>
      <c r="O8" s="28">
        <v>276715</v>
      </c>
      <c r="P8" s="28">
        <v>258543</v>
      </c>
      <c r="Q8" s="28">
        <v>258232</v>
      </c>
      <c r="R8" s="28">
        <v>263061</v>
      </c>
      <c r="S8" s="28">
        <v>235817</v>
      </c>
      <c r="T8" s="28">
        <v>224403</v>
      </c>
      <c r="U8" s="28">
        <v>233186</v>
      </c>
      <c r="V8" s="28">
        <v>216262</v>
      </c>
      <c r="W8" s="107">
        <v>208029</v>
      </c>
      <c r="X8" s="28">
        <v>202410</v>
      </c>
      <c r="Z8" s="4"/>
      <c r="AA8" s="4"/>
      <c r="AB8" s="4"/>
      <c r="AC8" s="4"/>
      <c r="AD8" s="4"/>
      <c r="AE8" s="4"/>
      <c r="AF8" s="4"/>
      <c r="AG8" s="4"/>
      <c r="AH8" s="4"/>
    </row>
    <row r="9" spans="1:34" ht="12" customHeight="1">
      <c r="B9" s="19"/>
      <c r="C9" s="17" t="s">
        <v>32</v>
      </c>
      <c r="D9" s="29">
        <v>11679670</v>
      </c>
      <c r="E9" s="29">
        <v>11296209</v>
      </c>
      <c r="F9" s="28">
        <v>10291918</v>
      </c>
      <c r="G9" s="28">
        <v>10889949</v>
      </c>
      <c r="H9" s="28">
        <v>11172829</v>
      </c>
      <c r="I9" s="28">
        <v>10320583</v>
      </c>
      <c r="J9" s="28">
        <v>9183833</v>
      </c>
      <c r="K9" s="28">
        <v>8866220</v>
      </c>
      <c r="L9" s="28">
        <v>8323589</v>
      </c>
      <c r="M9" s="28">
        <v>8226302</v>
      </c>
      <c r="N9" s="28">
        <v>8115743</v>
      </c>
      <c r="O9" s="28">
        <v>8156992</v>
      </c>
      <c r="P9" s="28">
        <v>8225442</v>
      </c>
      <c r="Q9" s="28">
        <v>8518545</v>
      </c>
      <c r="R9" s="28">
        <v>8364607</v>
      </c>
      <c r="S9" s="28">
        <v>7735789</v>
      </c>
      <c r="T9" s="28">
        <v>7663847</v>
      </c>
      <c r="U9" s="28">
        <v>7472111</v>
      </c>
      <c r="V9" s="28">
        <v>7425339</v>
      </c>
      <c r="W9" s="107">
        <v>7402984</v>
      </c>
      <c r="X9" s="28">
        <v>7403269</v>
      </c>
      <c r="Z9" s="4"/>
      <c r="AA9" s="4"/>
      <c r="AB9" s="4"/>
      <c r="AC9" s="4"/>
      <c r="AD9" s="4"/>
      <c r="AE9" s="4"/>
      <c r="AF9" s="4"/>
      <c r="AG9" s="4"/>
      <c r="AH9" s="4"/>
    </row>
    <row r="10" spans="1:34" ht="12" customHeight="1">
      <c r="B10" s="19"/>
      <c r="C10" s="17" t="s">
        <v>31</v>
      </c>
      <c r="D10" s="29">
        <v>69034785.799999997</v>
      </c>
      <c r="E10" s="29">
        <v>127520564.59999999</v>
      </c>
      <c r="F10" s="28">
        <v>212124294.08000001</v>
      </c>
      <c r="G10" s="28">
        <v>265320551.41</v>
      </c>
      <c r="H10" s="28">
        <v>323372602.95999998</v>
      </c>
      <c r="I10" s="28">
        <v>306029558.89999998</v>
      </c>
      <c r="J10" s="28">
        <v>300477604</v>
      </c>
      <c r="K10" s="28">
        <v>286667406</v>
      </c>
      <c r="L10" s="28">
        <v>269361805</v>
      </c>
      <c r="M10" s="28">
        <v>273409438</v>
      </c>
      <c r="N10" s="28">
        <v>283529598</v>
      </c>
      <c r="O10" s="28">
        <v>295345543</v>
      </c>
      <c r="P10" s="28">
        <v>314834621</v>
      </c>
      <c r="Q10" s="28">
        <v>336756635</v>
      </c>
      <c r="R10" s="28">
        <v>335578825</v>
      </c>
      <c r="S10" s="28">
        <v>265259031</v>
      </c>
      <c r="T10" s="28">
        <v>289107683</v>
      </c>
      <c r="U10" s="28">
        <v>284968753</v>
      </c>
      <c r="V10" s="28">
        <v>288727639</v>
      </c>
      <c r="W10" s="28">
        <v>292092130</v>
      </c>
      <c r="X10" s="28">
        <v>305139989.25999999</v>
      </c>
      <c r="Z10" s="3"/>
      <c r="AA10" s="3"/>
      <c r="AB10" s="6"/>
      <c r="AC10" s="6"/>
      <c r="AD10" s="7"/>
      <c r="AE10" s="7"/>
      <c r="AF10" s="7"/>
      <c r="AG10" s="2485"/>
      <c r="AH10" s="10"/>
    </row>
    <row r="11" spans="1:34" ht="12" customHeight="1">
      <c r="B11" s="18"/>
      <c r="C11" s="17" t="s">
        <v>30</v>
      </c>
      <c r="D11" s="29">
        <v>24571911.5</v>
      </c>
      <c r="E11" s="29">
        <v>42432771.100000001</v>
      </c>
      <c r="F11" s="28">
        <v>71897868.310000002</v>
      </c>
      <c r="G11" s="28">
        <v>90522732</v>
      </c>
      <c r="H11" s="28">
        <v>119028251</v>
      </c>
      <c r="I11" s="28">
        <v>117204266</v>
      </c>
      <c r="J11" s="28">
        <v>110242635</v>
      </c>
      <c r="K11" s="28">
        <v>103305132</v>
      </c>
      <c r="L11" s="28">
        <v>97458726</v>
      </c>
      <c r="M11" s="28">
        <v>98551522</v>
      </c>
      <c r="N11" s="28">
        <v>101246663</v>
      </c>
      <c r="O11" s="28">
        <v>103966838</v>
      </c>
      <c r="P11" s="28">
        <v>107598153</v>
      </c>
      <c r="Q11" s="28">
        <v>108656444</v>
      </c>
      <c r="R11" s="28">
        <v>101304661</v>
      </c>
      <c r="S11" s="28">
        <v>80319365</v>
      </c>
      <c r="T11" s="28">
        <v>90667210</v>
      </c>
      <c r="U11" s="28">
        <v>91554445</v>
      </c>
      <c r="V11" s="28">
        <v>88394666</v>
      </c>
      <c r="W11" s="28">
        <v>90148885</v>
      </c>
      <c r="X11" s="28">
        <v>92288871</v>
      </c>
      <c r="Z11" s="3"/>
      <c r="AA11" s="3"/>
      <c r="AB11" s="6"/>
      <c r="AC11" s="6"/>
      <c r="AD11" s="7"/>
      <c r="AE11" s="7"/>
      <c r="AF11" s="7"/>
      <c r="AG11" s="2485"/>
      <c r="AH11" s="213"/>
    </row>
    <row r="12" spans="1:34" ht="12" customHeight="1">
      <c r="B12" s="20" t="s">
        <v>5</v>
      </c>
      <c r="C12" s="17" t="s">
        <v>29</v>
      </c>
      <c r="D12" s="16">
        <v>4.6733881528063455</v>
      </c>
      <c r="E12" s="16">
        <v>4.8178594236178105</v>
      </c>
      <c r="F12" s="15">
        <v>4.7503586934242641</v>
      </c>
      <c r="G12" s="15">
        <v>4.5751827747093614</v>
      </c>
      <c r="H12" s="15">
        <v>4.2362676807409221</v>
      </c>
      <c r="I12" s="15">
        <v>3.9499543492053668</v>
      </c>
      <c r="J12" s="15">
        <v>3.5759370396079913</v>
      </c>
      <c r="K12" s="15">
        <v>3.4704853810229968</v>
      </c>
      <c r="L12" s="15">
        <v>3.3388574100561117</v>
      </c>
      <c r="M12" s="15">
        <v>3.3282297301895136</v>
      </c>
      <c r="N12" s="15">
        <v>3.2343860089196457</v>
      </c>
      <c r="O12" s="15">
        <v>3.2455775798203925</v>
      </c>
      <c r="P12" s="15">
        <v>3.1321675698046358</v>
      </c>
      <c r="Q12" s="15">
        <v>3.1328417856810931</v>
      </c>
      <c r="R12" s="15">
        <v>3.209141605939307</v>
      </c>
      <c r="S12" s="15">
        <v>3.1125830622898265</v>
      </c>
      <c r="T12" s="15">
        <v>3.0627932781647305</v>
      </c>
      <c r="U12" s="15">
        <v>3.2553412297479269</v>
      </c>
      <c r="V12" s="15">
        <v>2.9607605589516419</v>
      </c>
      <c r="W12" s="15">
        <v>2.9048834537492367</v>
      </c>
      <c r="X12" s="15">
        <v>2.829405661775604</v>
      </c>
      <c r="AF12" s="3"/>
      <c r="AG12" s="3"/>
      <c r="AH12" s="3"/>
    </row>
    <row r="13" spans="1:34" ht="12" customHeight="1">
      <c r="B13" s="19" t="s">
        <v>3</v>
      </c>
      <c r="C13" s="17" t="s">
        <v>28</v>
      </c>
      <c r="D13" s="16">
        <v>4.4565300218242472</v>
      </c>
      <c r="E13" s="16">
        <v>3.8888090685999166</v>
      </c>
      <c r="F13" s="15">
        <v>3.4582280970369172</v>
      </c>
      <c r="G13" s="15">
        <v>3.1135774832370657</v>
      </c>
      <c r="H13" s="15">
        <v>2.7739169730423692</v>
      </c>
      <c r="I13" s="15">
        <v>2.5558342973454118</v>
      </c>
      <c r="J13" s="15">
        <v>2.2384335603663525</v>
      </c>
      <c r="K13" s="15">
        <v>2.2091376031724907</v>
      </c>
      <c r="L13" s="15">
        <v>1.979086185057912</v>
      </c>
      <c r="M13" s="15">
        <v>1.9221273422736</v>
      </c>
      <c r="N13" s="15">
        <v>1.8526954340471353</v>
      </c>
      <c r="O13" s="15">
        <v>1.8192980941994303</v>
      </c>
      <c r="P13" s="15">
        <v>1.7284542277484907</v>
      </c>
      <c r="Q13" s="15">
        <v>1.7405789368959135</v>
      </c>
      <c r="R13" s="15">
        <v>1.7597718577812442</v>
      </c>
      <c r="S13" s="15">
        <v>1.7191135900940422</v>
      </c>
      <c r="T13" s="15">
        <v>1.6818837849972734</v>
      </c>
      <c r="U13" s="15">
        <v>1.7680545698531513</v>
      </c>
      <c r="V13" s="15">
        <v>1.671142556588999</v>
      </c>
      <c r="W13" s="15">
        <v>1.6405951978283353</v>
      </c>
      <c r="X13" s="15">
        <v>1.5924992054185794</v>
      </c>
      <c r="AB13" s="6"/>
      <c r="AC13" s="6"/>
      <c r="AD13" s="7"/>
      <c r="AE13" s="7"/>
      <c r="AF13" s="7"/>
      <c r="AG13" s="9"/>
      <c r="AH13" s="9"/>
    </row>
    <row r="14" spans="1:34" ht="12" customHeight="1">
      <c r="B14" s="19" t="s">
        <v>27</v>
      </c>
      <c r="C14" s="17" t="s">
        <v>26</v>
      </c>
      <c r="D14" s="16">
        <v>4.8551883824342941</v>
      </c>
      <c r="E14" s="16">
        <v>3.7810932810126534</v>
      </c>
      <c r="F14" s="15">
        <v>3.1932367904288279</v>
      </c>
      <c r="G14" s="15">
        <v>2.8111798955498788</v>
      </c>
      <c r="H14" s="15">
        <v>2.4460946683780871</v>
      </c>
      <c r="I14" s="15">
        <v>2.1650160278030581</v>
      </c>
      <c r="J14" s="15">
        <v>1.791391081513017</v>
      </c>
      <c r="K14" s="15">
        <v>1.8337096893394289</v>
      </c>
      <c r="L14" s="15">
        <v>1.601840320308219</v>
      </c>
      <c r="M14" s="15">
        <v>1.5184870830976946</v>
      </c>
      <c r="N14" s="15">
        <v>1.4586893323214885</v>
      </c>
      <c r="O14" s="15">
        <v>1.3695981184994555</v>
      </c>
      <c r="P14" s="15">
        <v>1.2746406310886629</v>
      </c>
      <c r="Q14" s="15">
        <v>1.3280504480631836</v>
      </c>
      <c r="R14" s="15">
        <v>1.3675046391857413</v>
      </c>
      <c r="S14" s="15">
        <v>1.412786205948253</v>
      </c>
      <c r="T14" s="15">
        <v>1.2337565584516132</v>
      </c>
      <c r="U14" s="15">
        <v>1.357300040541638</v>
      </c>
      <c r="V14" s="15">
        <v>1.2198570466611962</v>
      </c>
      <c r="W14" s="15">
        <v>1.1932115391126765</v>
      </c>
      <c r="X14" s="15">
        <v>1.1911993438863504</v>
      </c>
      <c r="AB14" s="6"/>
      <c r="AC14" s="6"/>
      <c r="AD14" s="7"/>
      <c r="AE14" s="7"/>
      <c r="AF14" s="7"/>
      <c r="AG14" s="7"/>
      <c r="AH14" s="7"/>
    </row>
    <row r="15" spans="1:34" ht="12" customHeight="1">
      <c r="B15" s="18"/>
      <c r="C15" s="17" t="s">
        <v>25</v>
      </c>
      <c r="D15" s="16">
        <v>1.2111271847939058</v>
      </c>
      <c r="E15" s="16">
        <v>4.7922611398811039</v>
      </c>
      <c r="F15" s="15">
        <v>3.9249578135371563</v>
      </c>
      <c r="G15" s="15">
        <v>3.4447612562113128</v>
      </c>
      <c r="H15" s="15">
        <v>2.9048893610979802</v>
      </c>
      <c r="I15" s="15">
        <v>2.5476060743386251</v>
      </c>
      <c r="J15" s="15">
        <v>2.3280466763153838</v>
      </c>
      <c r="K15" s="15">
        <v>2.5501472666430551</v>
      </c>
      <c r="L15" s="15">
        <v>2.1706388815302184</v>
      </c>
      <c r="M15" s="15">
        <v>2.0505355564168761</v>
      </c>
      <c r="N15" s="15">
        <v>1.9975700334933506</v>
      </c>
      <c r="O15" s="15">
        <v>1.8555714852076199</v>
      </c>
      <c r="P15" s="15">
        <v>1.7225751077715992</v>
      </c>
      <c r="Q15" s="15">
        <v>1.7924247548539323</v>
      </c>
      <c r="R15" s="15">
        <v>1.8763519676552691</v>
      </c>
      <c r="S15" s="15">
        <v>2.0240797471444152</v>
      </c>
      <c r="T15" s="15">
        <v>1.6799921382824066</v>
      </c>
      <c r="U15" s="15">
        <v>1.8846173989695421</v>
      </c>
      <c r="V15" s="15">
        <v>1.6589405971622766</v>
      </c>
      <c r="W15" s="15">
        <v>1.5965244606186753</v>
      </c>
      <c r="X15" s="15">
        <v>1.5742981621261789</v>
      </c>
      <c r="AB15" s="6"/>
      <c r="AC15" s="6"/>
      <c r="AD15" s="5"/>
      <c r="AE15" s="5"/>
      <c r="AF15" s="5"/>
      <c r="AG15" s="5"/>
      <c r="AH15" s="5"/>
    </row>
    <row r="16" spans="1:34" ht="6.75" customHeight="1">
      <c r="B16" s="26"/>
      <c r="C16" s="26"/>
      <c r="D16" s="26"/>
      <c r="E16" s="26"/>
      <c r="F16" s="26"/>
      <c r="G16" s="26"/>
      <c r="H16" s="26"/>
      <c r="I16" s="26"/>
      <c r="J16" s="26"/>
      <c r="K16" s="26"/>
      <c r="L16" s="26"/>
      <c r="M16" s="26"/>
      <c r="N16" s="26"/>
      <c r="O16" s="26"/>
      <c r="P16" s="26"/>
      <c r="Q16" s="26"/>
      <c r="R16" s="26"/>
      <c r="S16" s="27"/>
      <c r="T16" s="26"/>
      <c r="U16" s="26"/>
      <c r="V16" s="26"/>
      <c r="W16" s="26"/>
      <c r="AB16" s="6"/>
      <c r="AC16" s="6"/>
      <c r="AD16" s="5"/>
      <c r="AE16" s="5"/>
      <c r="AF16" s="5"/>
      <c r="AG16" s="5"/>
      <c r="AH16" s="5"/>
    </row>
    <row r="17" spans="2:33" ht="12" customHeight="1">
      <c r="B17" s="17"/>
      <c r="C17" s="17" t="s">
        <v>2084</v>
      </c>
      <c r="D17" s="17">
        <v>1970</v>
      </c>
      <c r="E17" s="23">
        <v>1975</v>
      </c>
      <c r="F17" s="25">
        <v>1980</v>
      </c>
      <c r="G17" s="25">
        <v>85</v>
      </c>
      <c r="H17" s="25">
        <v>90</v>
      </c>
      <c r="I17" s="25">
        <v>95</v>
      </c>
      <c r="J17" s="24" t="s">
        <v>24</v>
      </c>
      <c r="K17" s="24" t="s">
        <v>23</v>
      </c>
      <c r="L17" s="24" t="s">
        <v>22</v>
      </c>
      <c r="M17" s="24" t="s">
        <v>21</v>
      </c>
      <c r="N17" s="24" t="s">
        <v>20</v>
      </c>
      <c r="O17" s="24" t="s">
        <v>19</v>
      </c>
      <c r="P17" s="24" t="s">
        <v>18</v>
      </c>
      <c r="Q17" s="24" t="s">
        <v>17</v>
      </c>
      <c r="R17" s="24" t="s">
        <v>16</v>
      </c>
      <c r="S17" s="24" t="s">
        <v>15</v>
      </c>
      <c r="T17" s="24" t="s">
        <v>14</v>
      </c>
      <c r="U17" s="24" t="s">
        <v>13</v>
      </c>
      <c r="V17" s="23">
        <v>12</v>
      </c>
      <c r="W17" s="23">
        <v>13</v>
      </c>
      <c r="X17" s="23">
        <v>14</v>
      </c>
      <c r="AB17" s="6"/>
      <c r="AC17" s="6"/>
      <c r="AD17" s="5"/>
      <c r="AE17" s="5"/>
    </row>
    <row r="18" spans="2:33" ht="12" customHeight="1">
      <c r="B18" s="20" t="s">
        <v>12</v>
      </c>
      <c r="C18" s="17" t="s">
        <v>11</v>
      </c>
      <c r="D18" s="21">
        <v>3.0514000000000001</v>
      </c>
      <c r="E18" s="21">
        <v>3.5457999999999998</v>
      </c>
      <c r="F18" s="21">
        <v>2.0394999999999999</v>
      </c>
      <c r="G18" s="21">
        <v>2.0063</v>
      </c>
      <c r="H18" s="21">
        <v>1.847</v>
      </c>
      <c r="I18" s="21">
        <v>1.5315000000000001</v>
      </c>
      <c r="J18" s="21">
        <v>1.2209000000000001</v>
      </c>
      <c r="K18" s="21">
        <v>1.0975999999999999</v>
      </c>
      <c r="L18" s="21">
        <v>0.97109999999999996</v>
      </c>
      <c r="M18" s="21">
        <v>0.97819999999999996</v>
      </c>
      <c r="N18" s="21">
        <v>0.87680000000000002</v>
      </c>
      <c r="O18" s="21">
        <v>0.89810000000000001</v>
      </c>
      <c r="P18" s="21">
        <v>0.80979999999999996</v>
      </c>
      <c r="Q18" s="21">
        <v>0.80900000000000005</v>
      </c>
      <c r="R18" s="21">
        <v>0.84419999999999995</v>
      </c>
      <c r="S18" s="21">
        <v>0.73399999999999999</v>
      </c>
      <c r="T18" s="21">
        <v>0.68730000000000002</v>
      </c>
      <c r="U18" s="15">
        <v>0.7591</v>
      </c>
      <c r="V18" s="15">
        <v>0.64029999999999998</v>
      </c>
      <c r="W18" s="15">
        <v>0.60429999999999995</v>
      </c>
      <c r="X18" s="15">
        <v>0.57269999999999999</v>
      </c>
      <c r="AB18" s="6"/>
      <c r="AC18" s="6"/>
      <c r="AD18" s="5"/>
      <c r="AE18" s="5"/>
    </row>
    <row r="19" spans="2:33" ht="12" customHeight="1">
      <c r="B19" s="19"/>
      <c r="C19" s="17" t="s">
        <v>8</v>
      </c>
      <c r="D19" s="21">
        <v>5.2050799999999997</v>
      </c>
      <c r="E19" s="21">
        <v>4.3928799999999999</v>
      </c>
      <c r="F19" s="21">
        <v>3.55918</v>
      </c>
      <c r="G19" s="21">
        <v>3.3906700000000001</v>
      </c>
      <c r="H19" s="21">
        <v>3.0992500000000001</v>
      </c>
      <c r="I19" s="21">
        <v>2.6377700000000002</v>
      </c>
      <c r="J19" s="21">
        <v>2.0557400000000001</v>
      </c>
      <c r="K19" s="21">
        <v>1.9586699999999999</v>
      </c>
      <c r="L19" s="21">
        <v>1.6473100000000001</v>
      </c>
      <c r="M19" s="21">
        <v>1.5811999999999999</v>
      </c>
      <c r="N19" s="21">
        <v>1.5036</v>
      </c>
      <c r="O19" s="21">
        <v>1.484</v>
      </c>
      <c r="P19" s="21">
        <v>1.4217299999999999</v>
      </c>
      <c r="Q19" s="21">
        <v>1.48272</v>
      </c>
      <c r="R19" s="21">
        <v>1.4719800000000001</v>
      </c>
      <c r="S19" s="21">
        <v>1.3298700000000001</v>
      </c>
      <c r="T19" s="21">
        <v>1.2889699999999999</v>
      </c>
      <c r="U19" s="15">
        <v>1.32111</v>
      </c>
      <c r="V19" s="15">
        <v>1.24088</v>
      </c>
      <c r="W19" s="15">
        <v>1.2145300000000001</v>
      </c>
      <c r="X19" s="15">
        <v>1.1789700000000001</v>
      </c>
      <c r="AB19" s="3"/>
      <c r="AC19" s="3"/>
      <c r="AD19" s="3"/>
      <c r="AE19" s="3"/>
    </row>
    <row r="20" spans="2:33" ht="12" customHeight="1">
      <c r="B20" s="19"/>
      <c r="C20" s="17" t="s">
        <v>7</v>
      </c>
      <c r="D20" s="21">
        <v>3.3517688999999997</v>
      </c>
      <c r="E20" s="21">
        <v>4.8216714999999999</v>
      </c>
      <c r="F20" s="21">
        <v>6.773631</v>
      </c>
      <c r="G20" s="21">
        <v>7.4586379999999997</v>
      </c>
      <c r="H20" s="21">
        <v>7.91</v>
      </c>
      <c r="I20" s="21">
        <v>6.6255889999999997</v>
      </c>
      <c r="J20" s="21">
        <v>5.3827290000000003</v>
      </c>
      <c r="K20" s="21">
        <v>5.2566480000000002</v>
      </c>
      <c r="L20" s="21">
        <v>4.3147460000000004</v>
      </c>
      <c r="M20" s="21">
        <v>4.1516869999999999</v>
      </c>
      <c r="N20" s="21">
        <v>4.1358160000000002</v>
      </c>
      <c r="O20" s="21">
        <v>4.0450470000000003</v>
      </c>
      <c r="P20" s="21">
        <v>4.0130100000000004</v>
      </c>
      <c r="Q20" s="21">
        <v>4.4722980000000003</v>
      </c>
      <c r="R20" s="21">
        <v>4.5890560000000002</v>
      </c>
      <c r="S20" s="21">
        <v>3.7475429999999998</v>
      </c>
      <c r="T20" s="21">
        <v>3.5668850000000001</v>
      </c>
      <c r="U20" s="15">
        <v>3.8678810000000001</v>
      </c>
      <c r="V20" s="15">
        <v>3.5220644499999998</v>
      </c>
      <c r="W20" s="15">
        <v>3.485277</v>
      </c>
      <c r="X20" s="15">
        <v>3.63482555</v>
      </c>
    </row>
    <row r="21" spans="2:33" ht="12" customHeight="1">
      <c r="B21" s="18"/>
      <c r="C21" s="17" t="s">
        <v>6</v>
      </c>
      <c r="D21" s="21">
        <v>0.2975971</v>
      </c>
      <c r="E21" s="21">
        <v>2.0334892</v>
      </c>
      <c r="F21" s="21">
        <v>2.8219609999999999</v>
      </c>
      <c r="G21" s="21">
        <v>3.1182919999999998</v>
      </c>
      <c r="H21" s="21">
        <v>3.4576389999999999</v>
      </c>
      <c r="I21" s="21">
        <v>2.985903</v>
      </c>
      <c r="J21" s="21">
        <v>2.5665</v>
      </c>
      <c r="K21" s="21">
        <v>2.634433</v>
      </c>
      <c r="L21" s="21">
        <v>2.1154769999999998</v>
      </c>
      <c r="M21" s="21">
        <v>2.0208339999999998</v>
      </c>
      <c r="N21" s="21">
        <v>2.0224730000000002</v>
      </c>
      <c r="O21" s="21">
        <v>1.929179</v>
      </c>
      <c r="P21" s="21">
        <v>1.853459</v>
      </c>
      <c r="Q21" s="21">
        <v>1.9475849999999999</v>
      </c>
      <c r="R21" s="21">
        <v>1.9008320000000001</v>
      </c>
      <c r="S21" s="21">
        <v>1.6257280000000001</v>
      </c>
      <c r="T21" s="21">
        <v>1.5232019999999999</v>
      </c>
      <c r="U21" s="22">
        <v>1.7254510000000001</v>
      </c>
      <c r="V21" s="22">
        <v>1.466415</v>
      </c>
      <c r="W21" s="15">
        <v>1.439249</v>
      </c>
      <c r="X21" s="15">
        <v>1.4912600199999999</v>
      </c>
    </row>
    <row r="22" spans="2:33" ht="12" customHeight="1">
      <c r="B22" s="20" t="s">
        <v>10</v>
      </c>
      <c r="C22" s="17" t="s">
        <v>9</v>
      </c>
      <c r="D22" s="21">
        <v>65.293099999999995</v>
      </c>
      <c r="E22" s="21">
        <v>73.596999999999994</v>
      </c>
      <c r="F22" s="21">
        <v>42.933599999999998</v>
      </c>
      <c r="G22" s="21">
        <v>43.851799999999997</v>
      </c>
      <c r="H22" s="21">
        <v>43.599699999999999</v>
      </c>
      <c r="I22" s="21">
        <v>38.772599999999997</v>
      </c>
      <c r="J22" s="21">
        <v>34.142099999999999</v>
      </c>
      <c r="K22" s="21">
        <v>31.6267</v>
      </c>
      <c r="L22" s="21">
        <v>29.084800000000001</v>
      </c>
      <c r="M22" s="21">
        <v>29.390999999999998</v>
      </c>
      <c r="N22" s="21">
        <v>27.108699999999999</v>
      </c>
      <c r="O22" s="21">
        <v>27.671500000000002</v>
      </c>
      <c r="P22" s="21">
        <v>25.854299999999999</v>
      </c>
      <c r="Q22" s="21">
        <v>25.8232</v>
      </c>
      <c r="R22" s="21">
        <v>26.306100000000001</v>
      </c>
      <c r="S22" s="21">
        <v>23.581700000000001</v>
      </c>
      <c r="T22" s="21">
        <v>22.440300000000001</v>
      </c>
      <c r="U22" s="15">
        <v>23.3186</v>
      </c>
      <c r="V22" s="15">
        <v>21.626200000000001</v>
      </c>
      <c r="W22" s="15">
        <v>20.802900000000001</v>
      </c>
      <c r="X22" s="15">
        <v>20.241</v>
      </c>
    </row>
    <row r="23" spans="2:33" ht="12" customHeight="1">
      <c r="B23" s="19"/>
      <c r="C23" s="17" t="s">
        <v>8</v>
      </c>
      <c r="D23" s="21">
        <v>116.7967</v>
      </c>
      <c r="E23" s="21">
        <v>112.96209</v>
      </c>
      <c r="F23" s="21">
        <v>102.91918</v>
      </c>
      <c r="G23" s="21">
        <v>108.89949</v>
      </c>
      <c r="H23" s="21">
        <v>111.72829</v>
      </c>
      <c r="I23" s="21">
        <v>103.20583000000001</v>
      </c>
      <c r="J23" s="21">
        <v>91.838329999999999</v>
      </c>
      <c r="K23" s="21">
        <v>88.662199999999999</v>
      </c>
      <c r="L23" s="21">
        <v>83.235889999999998</v>
      </c>
      <c r="M23" s="21">
        <v>82.263019999999997</v>
      </c>
      <c r="N23" s="21">
        <v>81.157430000000005</v>
      </c>
      <c r="O23" s="21">
        <v>81.569919999999996</v>
      </c>
      <c r="P23" s="21">
        <v>82.254419999999996</v>
      </c>
      <c r="Q23" s="21">
        <v>85.185450000000003</v>
      </c>
      <c r="R23" s="21">
        <v>83.646069999999995</v>
      </c>
      <c r="S23" s="21">
        <v>77.357889999999998</v>
      </c>
      <c r="T23" s="21">
        <v>76.638469999999998</v>
      </c>
      <c r="U23" s="15">
        <v>74.721109999999996</v>
      </c>
      <c r="V23" s="15">
        <v>74.253389999999996</v>
      </c>
      <c r="W23" s="15">
        <v>74.029839999999993</v>
      </c>
      <c r="X23" s="15">
        <v>74.032690000000002</v>
      </c>
    </row>
    <row r="24" spans="2:33" ht="12" customHeight="1">
      <c r="B24" s="19"/>
      <c r="C24" s="17" t="s">
        <v>7</v>
      </c>
      <c r="D24" s="21">
        <v>69.034785799999995</v>
      </c>
      <c r="E24" s="21">
        <v>127.5205646</v>
      </c>
      <c r="F24" s="21">
        <v>212.12429408000003</v>
      </c>
      <c r="G24" s="21">
        <v>265.32055141000001</v>
      </c>
      <c r="H24" s="21">
        <v>323.37260295999999</v>
      </c>
      <c r="I24" s="21">
        <v>306.02955889999998</v>
      </c>
      <c r="J24" s="21">
        <v>300.47760399999999</v>
      </c>
      <c r="K24" s="21">
        <v>286.66740600000003</v>
      </c>
      <c r="L24" s="21">
        <v>269.361805</v>
      </c>
      <c r="M24" s="21">
        <v>273.40943800000002</v>
      </c>
      <c r="N24" s="21">
        <v>283.52959800000002</v>
      </c>
      <c r="O24" s="21">
        <v>295.34554300000002</v>
      </c>
      <c r="P24" s="21">
        <v>314.83462100000003</v>
      </c>
      <c r="Q24" s="21">
        <v>336.75663500000002</v>
      </c>
      <c r="R24" s="21">
        <v>335.57882499999999</v>
      </c>
      <c r="S24" s="21">
        <v>265.25903099999999</v>
      </c>
      <c r="T24" s="21">
        <v>289.10768300000001</v>
      </c>
      <c r="U24" s="15">
        <v>284.96875299999999</v>
      </c>
      <c r="V24" s="15">
        <v>288.72763900000001</v>
      </c>
      <c r="W24" s="15">
        <v>292.09213</v>
      </c>
      <c r="X24" s="15">
        <v>305.13998925999999</v>
      </c>
    </row>
    <row r="25" spans="2:33" ht="12" customHeight="1">
      <c r="B25" s="18"/>
      <c r="C25" s="17" t="s">
        <v>6</v>
      </c>
      <c r="D25" s="21">
        <v>24.571911499999999</v>
      </c>
      <c r="E25" s="21">
        <v>42.432771100000004</v>
      </c>
      <c r="F25" s="21">
        <v>71.897868310000007</v>
      </c>
      <c r="G25" s="21">
        <v>90.522732000000005</v>
      </c>
      <c r="H25" s="21">
        <v>119.028251</v>
      </c>
      <c r="I25" s="21">
        <v>117.204266</v>
      </c>
      <c r="J25" s="21">
        <v>110.24263500000001</v>
      </c>
      <c r="K25" s="21">
        <v>103.305132</v>
      </c>
      <c r="L25" s="21">
        <v>97.458725999999999</v>
      </c>
      <c r="M25" s="21">
        <v>98.551522000000006</v>
      </c>
      <c r="N25" s="21">
        <v>101.246663</v>
      </c>
      <c r="O25" s="21">
        <v>103.966838</v>
      </c>
      <c r="P25" s="21">
        <v>107.598153</v>
      </c>
      <c r="Q25" s="21">
        <v>108.65644399999999</v>
      </c>
      <c r="R25" s="21">
        <v>101.304661</v>
      </c>
      <c r="S25" s="21">
        <v>80.319365000000005</v>
      </c>
      <c r="T25" s="21">
        <v>90.667209999999997</v>
      </c>
      <c r="U25" s="15">
        <v>91.554445000000001</v>
      </c>
      <c r="V25" s="15">
        <v>88.394666000000001</v>
      </c>
      <c r="W25" s="15">
        <v>90.148885000000007</v>
      </c>
      <c r="X25" s="15">
        <v>92.288871</v>
      </c>
    </row>
    <row r="26" spans="2:33" ht="12" customHeight="1">
      <c r="B26" s="20" t="s">
        <v>5</v>
      </c>
      <c r="C26" s="17" t="s">
        <v>4</v>
      </c>
      <c r="D26" s="16">
        <v>4.6733881528063463</v>
      </c>
      <c r="E26" s="16">
        <v>4.8178594236178114</v>
      </c>
      <c r="F26" s="15">
        <v>4.7503586934242641</v>
      </c>
      <c r="G26" s="15">
        <v>4.5751827747093623</v>
      </c>
      <c r="H26" s="15">
        <v>4.2362676807409221</v>
      </c>
      <c r="I26" s="15">
        <v>3.9499543492053673</v>
      </c>
      <c r="J26" s="15">
        <v>3.5759370396079917</v>
      </c>
      <c r="K26" s="15">
        <v>3.4704853810229959</v>
      </c>
      <c r="L26" s="15">
        <v>3.3388574100561113</v>
      </c>
      <c r="M26" s="15">
        <v>3.3282297301895136</v>
      </c>
      <c r="N26" s="15">
        <v>3.2343860089196457</v>
      </c>
      <c r="O26" s="15">
        <v>3.2455775798203925</v>
      </c>
      <c r="P26" s="15">
        <v>3.1321675698046358</v>
      </c>
      <c r="Q26" s="15">
        <v>3.1328417856810931</v>
      </c>
      <c r="R26" s="15">
        <v>3.2091416059393065</v>
      </c>
      <c r="S26" s="15">
        <v>3.1125830622898261</v>
      </c>
      <c r="T26" s="15">
        <v>3.0627932781647305</v>
      </c>
      <c r="U26" s="15">
        <v>3.2553412297479269</v>
      </c>
      <c r="V26" s="15">
        <v>2.9607605589516419</v>
      </c>
      <c r="W26" s="15">
        <v>2.9048834537492367</v>
      </c>
      <c r="X26" s="15">
        <v>2.829405661775604</v>
      </c>
    </row>
    <row r="27" spans="2:33" ht="12" customHeight="1">
      <c r="B27" s="19" t="s">
        <v>3</v>
      </c>
      <c r="C27" s="17" t="s">
        <v>2</v>
      </c>
      <c r="D27" s="16">
        <v>4.4565300218242472</v>
      </c>
      <c r="E27" s="16">
        <v>3.8888090685999166</v>
      </c>
      <c r="F27" s="15">
        <v>3.4582280970369181</v>
      </c>
      <c r="G27" s="15">
        <v>3.1135774832370657</v>
      </c>
      <c r="H27" s="15">
        <v>2.7739169730423692</v>
      </c>
      <c r="I27" s="15">
        <v>2.5558342973454118</v>
      </c>
      <c r="J27" s="15">
        <v>2.2384335603663525</v>
      </c>
      <c r="K27" s="15">
        <v>2.2091376031724907</v>
      </c>
      <c r="L27" s="15">
        <v>1.979086185057912</v>
      </c>
      <c r="M27" s="15">
        <v>1.9221273422736</v>
      </c>
      <c r="N27" s="15">
        <v>1.8526954340471351</v>
      </c>
      <c r="O27" s="15">
        <v>1.8192980941994303</v>
      </c>
      <c r="P27" s="15">
        <v>1.7284542277484907</v>
      </c>
      <c r="Q27" s="15">
        <v>1.7405789368959135</v>
      </c>
      <c r="R27" s="15">
        <v>1.7597718577812445</v>
      </c>
      <c r="S27" s="15">
        <v>1.7191135900940422</v>
      </c>
      <c r="T27" s="15">
        <v>1.6818837849972734</v>
      </c>
      <c r="U27" s="15">
        <v>1.7680545698531513</v>
      </c>
      <c r="V27" s="15">
        <v>1.671142556588999</v>
      </c>
      <c r="W27" s="15">
        <v>1.6405951978283355</v>
      </c>
      <c r="X27" s="15">
        <v>1.5924992054185794</v>
      </c>
      <c r="Z27" s="35" t="s">
        <v>340</v>
      </c>
    </row>
    <row r="28" spans="2:33" ht="12" customHeight="1">
      <c r="B28" s="19"/>
      <c r="C28" s="17" t="s">
        <v>1</v>
      </c>
      <c r="D28" s="16">
        <v>4.8551883824342941</v>
      </c>
      <c r="E28" s="16">
        <v>3.7810932810126534</v>
      </c>
      <c r="F28" s="15">
        <v>3.193236790428827</v>
      </c>
      <c r="G28" s="15">
        <v>2.8111798955498783</v>
      </c>
      <c r="H28" s="15">
        <v>2.4460946683780871</v>
      </c>
      <c r="I28" s="15">
        <v>2.1650160278030581</v>
      </c>
      <c r="J28" s="15">
        <v>1.791391081513017</v>
      </c>
      <c r="K28" s="15">
        <v>1.8337096893394289</v>
      </c>
      <c r="L28" s="15">
        <v>1.601840320308219</v>
      </c>
      <c r="M28" s="15">
        <v>1.5184870830976944</v>
      </c>
      <c r="N28" s="15">
        <v>1.4586893323214885</v>
      </c>
      <c r="O28" s="15">
        <v>1.3695981184994555</v>
      </c>
      <c r="P28" s="15">
        <v>1.2746406310886629</v>
      </c>
      <c r="Q28" s="15">
        <v>1.3280504480631836</v>
      </c>
      <c r="R28" s="15">
        <v>1.3675046391857413</v>
      </c>
      <c r="S28" s="15">
        <v>1.4127862059482528</v>
      </c>
      <c r="T28" s="15">
        <v>1.2337565584516132</v>
      </c>
      <c r="U28" s="15">
        <v>1.357300040541638</v>
      </c>
      <c r="V28" s="15">
        <v>1.219857046661196</v>
      </c>
      <c r="W28" s="15">
        <v>1.1932115391126765</v>
      </c>
      <c r="X28" s="15">
        <v>1.1911993438863504</v>
      </c>
      <c r="Z28" s="35" t="s">
        <v>341</v>
      </c>
    </row>
    <row r="29" spans="2:33" ht="12" customHeight="1">
      <c r="B29" s="18"/>
      <c r="C29" s="17" t="s">
        <v>0</v>
      </c>
      <c r="D29" s="16">
        <v>1.2111271847939058</v>
      </c>
      <c r="E29" s="16">
        <v>4.7922611398811039</v>
      </c>
      <c r="F29" s="15">
        <v>3.9249578135371563</v>
      </c>
      <c r="G29" s="15">
        <v>3.4447612562113124</v>
      </c>
      <c r="H29" s="15">
        <v>2.9048893610979802</v>
      </c>
      <c r="I29" s="15">
        <v>2.5476060743386251</v>
      </c>
      <c r="J29" s="15">
        <v>2.3280466763153833</v>
      </c>
      <c r="K29" s="15">
        <v>2.5501472666430551</v>
      </c>
      <c r="L29" s="15">
        <v>2.170638881530218</v>
      </c>
      <c r="M29" s="15">
        <v>2.0505355564168757</v>
      </c>
      <c r="N29" s="15">
        <v>1.997570033493351</v>
      </c>
      <c r="O29" s="15">
        <v>1.8555714852076199</v>
      </c>
      <c r="P29" s="15">
        <v>1.7225751077715992</v>
      </c>
      <c r="Q29" s="15">
        <v>1.7924247548539323</v>
      </c>
      <c r="R29" s="15">
        <v>1.8763519676552691</v>
      </c>
      <c r="S29" s="15">
        <v>2.0240797471444152</v>
      </c>
      <c r="T29" s="15">
        <v>1.6799921382824066</v>
      </c>
      <c r="U29" s="15">
        <v>1.8846173989695421</v>
      </c>
      <c r="V29" s="15">
        <v>1.6589405971622766</v>
      </c>
      <c r="W29" s="15">
        <v>1.5965244606186753</v>
      </c>
      <c r="X29" s="15">
        <v>1.6158611583838749</v>
      </c>
      <c r="Z29" s="35" t="s">
        <v>342</v>
      </c>
      <c r="AA29" s="287"/>
      <c r="AB29" s="287"/>
      <c r="AC29" s="287"/>
      <c r="AD29" s="287"/>
      <c r="AE29" s="287"/>
      <c r="AF29" s="287"/>
      <c r="AG29" s="287"/>
    </row>
    <row r="30" spans="2:33" ht="13.5" customHeight="1">
      <c r="F30" s="4"/>
      <c r="G30" s="4"/>
      <c r="I30" s="4"/>
      <c r="J30" s="212"/>
      <c r="K30" s="212"/>
      <c r="L30" s="212"/>
      <c r="M30" s="212"/>
      <c r="N30" s="212"/>
      <c r="O30" s="212"/>
      <c r="P30" s="14"/>
      <c r="Q30" s="14"/>
      <c r="R30" s="14"/>
      <c r="S30" s="14"/>
      <c r="T30" s="137"/>
      <c r="U30" s="137"/>
      <c r="V30" s="137"/>
      <c r="W30" s="137"/>
      <c r="X30" s="137"/>
      <c r="Z30" s="35" t="s">
        <v>304</v>
      </c>
      <c r="AA30" s="287"/>
      <c r="AB30" s="287"/>
      <c r="AC30" s="287"/>
      <c r="AD30" s="287"/>
      <c r="AE30" s="287"/>
      <c r="AF30" s="287"/>
      <c r="AG30" s="287"/>
    </row>
    <row r="31" spans="2:33" ht="13.5" customHeight="1">
      <c r="F31" s="4"/>
      <c r="G31" s="4"/>
      <c r="I31" s="4"/>
      <c r="J31" s="212"/>
      <c r="K31" s="212"/>
      <c r="L31" s="212"/>
      <c r="M31" s="212"/>
      <c r="N31" s="138"/>
      <c r="O31" s="138"/>
      <c r="P31" s="138"/>
      <c r="Q31" s="138"/>
      <c r="R31" s="138"/>
      <c r="S31" s="138"/>
      <c r="T31" s="138"/>
      <c r="U31" s="138"/>
      <c r="V31" s="138"/>
      <c r="W31" s="138"/>
      <c r="X31" s="138"/>
      <c r="Z31" s="287"/>
      <c r="AA31" s="287"/>
      <c r="AB31" s="287"/>
      <c r="AC31" s="287"/>
      <c r="AD31" s="287"/>
      <c r="AE31" s="287"/>
      <c r="AF31" s="287"/>
      <c r="AG31" s="287"/>
    </row>
    <row r="32" spans="2:33" ht="13.5" customHeight="1">
      <c r="F32" s="4"/>
      <c r="G32" s="4"/>
      <c r="I32" s="4"/>
      <c r="J32" s="212"/>
      <c r="K32" s="212"/>
      <c r="L32" s="212"/>
      <c r="M32" s="212"/>
      <c r="N32" s="212"/>
      <c r="O32" s="212"/>
      <c r="Y32" s="4"/>
      <c r="Z32" s="7"/>
      <c r="AA32" s="7"/>
      <c r="AB32" s="7"/>
      <c r="AC32" s="7"/>
      <c r="AD32" s="7"/>
      <c r="AE32" s="7"/>
      <c r="AF32" s="3"/>
      <c r="AG32" s="3"/>
    </row>
    <row r="33" spans="6:33" ht="13.5" customHeight="1">
      <c r="F33" s="4"/>
      <c r="G33" s="4"/>
      <c r="H33" s="4"/>
      <c r="I33" s="4"/>
      <c r="J33" s="212"/>
      <c r="K33" s="212"/>
      <c r="L33" s="212"/>
      <c r="N33" s="212"/>
      <c r="O33" s="212"/>
      <c r="Y33" s="9"/>
      <c r="Z33" s="8"/>
      <c r="AA33" s="7"/>
      <c r="AB33" s="7"/>
      <c r="AC33" s="7"/>
      <c r="AD33" s="7"/>
      <c r="AE33" s="7"/>
      <c r="AF33" s="3"/>
      <c r="AG33" s="3"/>
    </row>
    <row r="34" spans="6:33" ht="13.5" customHeight="1">
      <c r="Y34" s="4"/>
      <c r="Z34" s="7"/>
      <c r="AA34" s="7"/>
      <c r="AB34" s="7"/>
      <c r="AC34" s="7"/>
      <c r="AD34" s="7"/>
      <c r="AE34" s="7"/>
      <c r="AF34" s="3"/>
      <c r="AG34" s="3"/>
    </row>
    <row r="35" spans="6:33">
      <c r="Y35" s="4"/>
      <c r="Z35" s="5"/>
      <c r="AA35" s="5"/>
      <c r="AB35" s="5"/>
      <c r="AC35" s="5"/>
      <c r="AD35" s="5"/>
      <c r="AE35" s="5"/>
      <c r="AF35" s="3"/>
      <c r="AG35" s="3"/>
    </row>
    <row r="36" spans="6:33">
      <c r="Y36" s="4"/>
      <c r="Z36" s="5"/>
      <c r="AA36" s="5"/>
      <c r="AB36" s="5"/>
      <c r="AC36" s="5"/>
      <c r="AD36" s="5"/>
      <c r="AE36" s="5"/>
      <c r="AF36" s="3"/>
      <c r="AG36" s="3"/>
    </row>
    <row r="37" spans="6:33">
      <c r="Z37" s="5"/>
      <c r="AA37" s="5"/>
      <c r="AB37" s="5"/>
      <c r="AC37" s="5"/>
      <c r="AD37" s="5"/>
      <c r="AE37" s="5"/>
      <c r="AF37" s="3"/>
      <c r="AG37" s="3"/>
    </row>
    <row r="38" spans="6:33">
      <c r="Z38" s="5"/>
      <c r="AA38" s="5"/>
      <c r="AB38" s="5"/>
      <c r="AC38" s="5"/>
      <c r="AD38" s="5"/>
      <c r="AE38" s="5"/>
      <c r="AF38" s="3"/>
      <c r="AG38" s="3"/>
    </row>
    <row r="39" spans="6:33">
      <c r="Z39" s="3"/>
      <c r="AA39" s="3"/>
      <c r="AB39" s="3"/>
      <c r="AC39" s="3"/>
      <c r="AD39" s="3"/>
      <c r="AE39" s="3"/>
      <c r="AF39" s="3"/>
      <c r="AG39" s="3"/>
    </row>
    <row r="40" spans="6:33">
      <c r="Z40" s="3"/>
      <c r="AA40" s="3"/>
      <c r="AB40" s="3"/>
      <c r="AC40" s="3"/>
    </row>
    <row r="55" spans="17:22" ht="13.5" customHeight="1"/>
    <row r="62" spans="17:22">
      <c r="Q62" s="2"/>
      <c r="R62" s="3"/>
      <c r="S62" s="3"/>
      <c r="T62" s="3"/>
      <c r="U62" s="3"/>
      <c r="V62" s="3"/>
    </row>
  </sheetData>
  <mergeCells count="3">
    <mergeCell ref="AG10:AG11"/>
    <mergeCell ref="AF4:AF5"/>
    <mergeCell ref="AG4:AG5"/>
  </mergeCells>
  <phoneticPr fontId="3"/>
  <conditionalFormatting sqref="Y33:Z33">
    <cfRule type="expression" dxfId="9" priority="5" stopIfTrue="1">
      <formula>$O43=0</formula>
    </cfRule>
  </conditionalFormatting>
  <conditionalFormatting sqref="AG13:AH13">
    <cfRule type="expression" dxfId="8" priority="8" stopIfTrue="1">
      <formula>$O43=0</formula>
    </cfRule>
  </conditionalFormatting>
  <pageMargins left="0.78740157480314965" right="0.78740157480314965" top="0.78740157480314965" bottom="0.78740157480314965" header="0.39370078740157483" footer="0.39370078740157483"/>
  <pageSetup paperSize="9" scale="41" orientation="landscape" r:id="rId1"/>
  <headerFooter alignWithMargins="0"/>
  <ignoredErrors>
    <ignoredError sqref="J3:U3 J17:U1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D71"/>
  <sheetViews>
    <sheetView showGridLines="0" zoomScaleNormal="100" workbookViewId="0"/>
  </sheetViews>
  <sheetFormatPr defaultRowHeight="13.5"/>
  <cols>
    <col min="1" max="1" width="4.625" style="113" customWidth="1"/>
    <col min="2" max="2" width="5.5" style="113" bestFit="1" customWidth="1"/>
    <col min="3" max="3" width="3.625" style="113" customWidth="1"/>
    <col min="4" max="16384" width="9" style="113"/>
  </cols>
  <sheetData>
    <row r="1" spans="1:26" s="182" customFormat="1" ht="13.5" customHeight="1">
      <c r="A1" s="182" t="s">
        <v>2093</v>
      </c>
      <c r="F1" s="2176"/>
    </row>
    <row r="2" spans="1:26" s="163" customFormat="1" ht="13.5" customHeight="1">
      <c r="D2" s="164"/>
      <c r="E2" s="164"/>
      <c r="F2" s="164"/>
      <c r="G2" s="164"/>
      <c r="H2" s="164"/>
      <c r="I2" s="164"/>
    </row>
    <row r="3" spans="1:26" ht="14.25">
      <c r="B3" s="112"/>
      <c r="C3" s="112"/>
      <c r="D3" s="2489" t="s">
        <v>65</v>
      </c>
      <c r="E3" s="2489"/>
      <c r="F3" s="2489"/>
      <c r="G3" s="2489" t="s">
        <v>64</v>
      </c>
      <c r="H3" s="2489"/>
      <c r="I3" s="2489"/>
      <c r="J3" s="2489"/>
      <c r="K3" s="2490" t="s">
        <v>63</v>
      </c>
      <c r="L3" s="2490"/>
      <c r="M3" s="2490"/>
      <c r="P3" s="113" t="s">
        <v>328</v>
      </c>
      <c r="S3" s="121"/>
      <c r="U3" s="119"/>
      <c r="W3" s="112"/>
      <c r="Z3" s="112"/>
    </row>
    <row r="4" spans="1:26" ht="71.25">
      <c r="B4" s="114" t="s">
        <v>62</v>
      </c>
      <c r="C4" s="114" t="s">
        <v>61</v>
      </c>
      <c r="D4" s="133" t="s">
        <v>60</v>
      </c>
      <c r="E4" s="133" t="s">
        <v>59</v>
      </c>
      <c r="F4" s="133" t="s">
        <v>300</v>
      </c>
      <c r="G4" s="133" t="s">
        <v>58</v>
      </c>
      <c r="H4" s="133" t="s">
        <v>57</v>
      </c>
      <c r="I4" s="133" t="s">
        <v>241</v>
      </c>
      <c r="J4" s="134" t="s">
        <v>56</v>
      </c>
      <c r="K4" s="133" t="s">
        <v>301</v>
      </c>
      <c r="L4" s="133" t="s">
        <v>302</v>
      </c>
      <c r="M4" s="133" t="s">
        <v>290</v>
      </c>
      <c r="S4" s="121"/>
      <c r="U4" s="119"/>
      <c r="W4" s="112"/>
    </row>
    <row r="5" spans="1:26">
      <c r="B5" s="115">
        <v>2008</v>
      </c>
      <c r="C5" s="115" t="s">
        <v>237</v>
      </c>
      <c r="D5" s="116">
        <v>15453</v>
      </c>
      <c r="E5" s="116">
        <v>5464</v>
      </c>
      <c r="F5" s="116">
        <v>20917</v>
      </c>
      <c r="G5" s="116">
        <v>6287</v>
      </c>
      <c r="H5" s="116">
        <v>1646</v>
      </c>
      <c r="I5" s="116">
        <v>7933</v>
      </c>
      <c r="J5" s="117">
        <v>20.74877095676289</v>
      </c>
      <c r="K5" s="117">
        <v>40.684656700964219</v>
      </c>
      <c r="L5" s="117">
        <v>30.124450951683745</v>
      </c>
      <c r="M5" s="117">
        <v>113.26666666666667</v>
      </c>
      <c r="S5" s="121"/>
      <c r="U5" s="119"/>
      <c r="W5" s="112"/>
    </row>
    <row r="6" spans="1:26">
      <c r="B6" s="115"/>
      <c r="C6" s="115" t="s">
        <v>238</v>
      </c>
      <c r="D6" s="116">
        <v>12271</v>
      </c>
      <c r="E6" s="116">
        <v>4596</v>
      </c>
      <c r="F6" s="116">
        <v>16867</v>
      </c>
      <c r="G6" s="116">
        <v>6258</v>
      </c>
      <c r="H6" s="116">
        <v>1903</v>
      </c>
      <c r="I6" s="116">
        <v>8161</v>
      </c>
      <c r="J6" s="117">
        <v>23.318220806273739</v>
      </c>
      <c r="K6" s="117">
        <v>50.998288648031945</v>
      </c>
      <c r="L6" s="117">
        <v>41.405570060922543</v>
      </c>
      <c r="M6" s="117">
        <v>112.96666666666665</v>
      </c>
      <c r="S6" s="121"/>
      <c r="U6" s="119"/>
    </row>
    <row r="7" spans="1:26">
      <c r="B7" s="115"/>
      <c r="C7" s="115" t="s">
        <v>239</v>
      </c>
      <c r="D7" s="116">
        <v>12354</v>
      </c>
      <c r="E7" s="116">
        <v>4709</v>
      </c>
      <c r="F7" s="116">
        <v>17063</v>
      </c>
      <c r="G7" s="116">
        <v>6098</v>
      </c>
      <c r="H7" s="116">
        <v>1742</v>
      </c>
      <c r="I7" s="116">
        <v>7840</v>
      </c>
      <c r="J7" s="117">
        <v>25.898459783228748</v>
      </c>
      <c r="K7" s="117">
        <v>49.36053100210458</v>
      </c>
      <c r="L7" s="117">
        <v>36.992992142705454</v>
      </c>
      <c r="M7" s="117">
        <v>109.26666666666665</v>
      </c>
      <c r="S7" s="121"/>
      <c r="U7" s="119"/>
    </row>
    <row r="8" spans="1:26">
      <c r="B8" s="115"/>
      <c r="C8" s="115" t="s">
        <v>240</v>
      </c>
      <c r="D8" s="116">
        <v>8592</v>
      </c>
      <c r="E8" s="116">
        <v>3734</v>
      </c>
      <c r="F8" s="116">
        <v>12326</v>
      </c>
      <c r="G8" s="116">
        <v>4851</v>
      </c>
      <c r="H8" s="116">
        <v>1585</v>
      </c>
      <c r="I8" s="116">
        <v>6436</v>
      </c>
      <c r="J8" s="117">
        <v>24.627097576134243</v>
      </c>
      <c r="K8" s="117">
        <v>56.459497206703915</v>
      </c>
      <c r="L8" s="117">
        <v>42.447777182645957</v>
      </c>
      <c r="M8" s="117">
        <v>104</v>
      </c>
      <c r="S8" s="121"/>
      <c r="U8" s="119"/>
    </row>
    <row r="9" spans="1:26">
      <c r="B9" s="115" t="s">
        <v>158</v>
      </c>
      <c r="C9" s="115" t="s">
        <v>237</v>
      </c>
      <c r="D9" s="116">
        <v>9021</v>
      </c>
      <c r="E9" s="116">
        <v>4056</v>
      </c>
      <c r="F9" s="116">
        <v>13077</v>
      </c>
      <c r="G9" s="116">
        <v>4259</v>
      </c>
      <c r="H9" s="116">
        <v>1497</v>
      </c>
      <c r="I9" s="116">
        <v>5756</v>
      </c>
      <c r="J9" s="117">
        <v>26.007644197359276</v>
      </c>
      <c r="K9" s="117">
        <v>47.21206074714555</v>
      </c>
      <c r="L9" s="117">
        <v>36.908284023668642</v>
      </c>
      <c r="M9" s="117">
        <v>89.466666666666654</v>
      </c>
      <c r="S9" s="121"/>
      <c r="U9" s="119"/>
    </row>
    <row r="10" spans="1:26">
      <c r="B10" s="115"/>
      <c r="C10" s="115" t="s">
        <v>238</v>
      </c>
      <c r="D10" s="116">
        <v>5253</v>
      </c>
      <c r="E10" s="116">
        <v>2811</v>
      </c>
      <c r="F10" s="116">
        <v>8064</v>
      </c>
      <c r="G10" s="116">
        <v>3046</v>
      </c>
      <c r="H10" s="116">
        <v>1674</v>
      </c>
      <c r="I10" s="116">
        <v>4720</v>
      </c>
      <c r="J10" s="117">
        <v>35.466101694915253</v>
      </c>
      <c r="K10" s="117">
        <v>57.985912811726635</v>
      </c>
      <c r="L10" s="117">
        <v>59.551760939167551</v>
      </c>
      <c r="M10" s="117">
        <v>89.466666666666654</v>
      </c>
      <c r="S10" s="121"/>
      <c r="U10" s="119"/>
    </row>
    <row r="11" spans="1:26">
      <c r="B11" s="115"/>
      <c r="C11" s="115" t="s">
        <v>239</v>
      </c>
      <c r="D11" s="116">
        <v>5907</v>
      </c>
      <c r="E11" s="116">
        <v>3401</v>
      </c>
      <c r="F11" s="116">
        <v>9308</v>
      </c>
      <c r="G11" s="116">
        <v>3375</v>
      </c>
      <c r="H11" s="116">
        <v>1875</v>
      </c>
      <c r="I11" s="116">
        <v>5250</v>
      </c>
      <c r="J11" s="117">
        <v>35.714285714285715</v>
      </c>
      <c r="K11" s="117">
        <v>57.135601828339254</v>
      </c>
      <c r="L11" s="117">
        <v>55.13084386945016</v>
      </c>
      <c r="M11" s="117">
        <v>92.266666666666652</v>
      </c>
      <c r="S11" s="121"/>
      <c r="U11" s="119"/>
    </row>
    <row r="12" spans="1:26">
      <c r="B12" s="115"/>
      <c r="C12" s="115" t="s">
        <v>240</v>
      </c>
      <c r="D12" s="116">
        <v>5330</v>
      </c>
      <c r="E12" s="116">
        <v>3303</v>
      </c>
      <c r="F12" s="116">
        <v>8633</v>
      </c>
      <c r="G12" s="116">
        <v>3573</v>
      </c>
      <c r="H12" s="116">
        <v>1850</v>
      </c>
      <c r="I12" s="116">
        <v>5423</v>
      </c>
      <c r="J12" s="117">
        <v>34.113959063249119</v>
      </c>
      <c r="K12" s="117">
        <v>67.035647279549721</v>
      </c>
      <c r="L12" s="117">
        <v>56.009688162276717</v>
      </c>
      <c r="M12" s="117">
        <v>96.333333333333329</v>
      </c>
      <c r="S12" s="121"/>
      <c r="U12" s="119"/>
    </row>
    <row r="13" spans="1:26">
      <c r="B13" s="115">
        <v>10</v>
      </c>
      <c r="C13" s="115" t="s">
        <v>237</v>
      </c>
      <c r="D13" s="116">
        <v>6654</v>
      </c>
      <c r="E13" s="116">
        <v>3583</v>
      </c>
      <c r="F13" s="116">
        <v>10237</v>
      </c>
      <c r="G13" s="116">
        <v>3523</v>
      </c>
      <c r="H13" s="116">
        <v>1745</v>
      </c>
      <c r="I13" s="116">
        <v>5268</v>
      </c>
      <c r="J13" s="117">
        <v>33.124525436598326</v>
      </c>
      <c r="K13" s="117">
        <v>52.945596633603841</v>
      </c>
      <c r="L13" s="117">
        <v>48.702204856265702</v>
      </c>
      <c r="M13" s="117">
        <v>98.033333333333346</v>
      </c>
      <c r="S13" s="121"/>
      <c r="U13" s="119"/>
    </row>
    <row r="14" spans="1:26">
      <c r="B14" s="115"/>
      <c r="C14" s="115" t="s">
        <v>238</v>
      </c>
      <c r="D14" s="116">
        <v>7178</v>
      </c>
      <c r="E14" s="116">
        <v>3709</v>
      </c>
      <c r="F14" s="116">
        <v>10887</v>
      </c>
      <c r="G14" s="116">
        <v>4152</v>
      </c>
      <c r="H14" s="116">
        <v>2149</v>
      </c>
      <c r="I14" s="116">
        <v>6301</v>
      </c>
      <c r="J14" s="117">
        <v>34.105697508332014</v>
      </c>
      <c r="K14" s="117">
        <v>57.843410420730009</v>
      </c>
      <c r="L14" s="117">
        <v>57.940145591803713</v>
      </c>
      <c r="M14" s="117">
        <v>99.566666666666663</v>
      </c>
      <c r="S14" s="121"/>
      <c r="U14" s="119"/>
    </row>
    <row r="15" spans="1:26">
      <c r="B15" s="115"/>
      <c r="C15" s="115" t="s">
        <v>239</v>
      </c>
      <c r="D15" s="116">
        <v>8219</v>
      </c>
      <c r="E15" s="116">
        <v>4244</v>
      </c>
      <c r="F15" s="116">
        <v>12463</v>
      </c>
      <c r="G15" s="116">
        <v>4467</v>
      </c>
      <c r="H15" s="116">
        <v>2118</v>
      </c>
      <c r="I15" s="116">
        <v>6585</v>
      </c>
      <c r="J15" s="117">
        <v>32.164009111617311</v>
      </c>
      <c r="K15" s="117">
        <v>54.349677576347489</v>
      </c>
      <c r="L15" s="117">
        <v>49.905749293119698</v>
      </c>
      <c r="M15" s="117">
        <v>102.06666666666666</v>
      </c>
      <c r="S15" s="121"/>
      <c r="U15" s="119"/>
    </row>
    <row r="16" spans="1:26">
      <c r="B16" s="115"/>
      <c r="C16" s="115" t="s">
        <v>240</v>
      </c>
      <c r="D16" s="116">
        <v>7536</v>
      </c>
      <c r="E16" s="116">
        <v>3915</v>
      </c>
      <c r="F16" s="116">
        <v>11451</v>
      </c>
      <c r="G16" s="116">
        <v>4272</v>
      </c>
      <c r="H16" s="116">
        <v>2126</v>
      </c>
      <c r="I16" s="116">
        <v>6398</v>
      </c>
      <c r="J16" s="117">
        <v>33.229134104407628</v>
      </c>
      <c r="K16" s="117">
        <v>56.687898089171973</v>
      </c>
      <c r="L16" s="117">
        <v>54.303959131545341</v>
      </c>
      <c r="M16" s="117">
        <v>101.03333333333335</v>
      </c>
      <c r="S16" s="121"/>
      <c r="U16" s="119"/>
    </row>
    <row r="17" spans="2:21">
      <c r="B17" s="115" t="s">
        <v>289</v>
      </c>
      <c r="C17" s="115" t="s">
        <v>237</v>
      </c>
      <c r="D17" s="116">
        <v>9414</v>
      </c>
      <c r="E17" s="116">
        <v>4608</v>
      </c>
      <c r="F17" s="116">
        <v>14022</v>
      </c>
      <c r="G17" s="116">
        <v>4423</v>
      </c>
      <c r="H17" s="116">
        <v>1883</v>
      </c>
      <c r="I17" s="116">
        <v>6306</v>
      </c>
      <c r="J17" s="117">
        <v>29.860450364731999</v>
      </c>
      <c r="K17" s="117">
        <v>46.983216486084558</v>
      </c>
      <c r="L17" s="117">
        <v>40.863715277777779</v>
      </c>
      <c r="M17" s="117">
        <v>110.56666666666666</v>
      </c>
      <c r="S17" s="121"/>
      <c r="U17" s="119"/>
    </row>
    <row r="18" spans="2:21">
      <c r="B18" s="115"/>
      <c r="C18" s="115" t="s">
        <v>238</v>
      </c>
      <c r="D18" s="116">
        <v>8709</v>
      </c>
      <c r="E18" s="116">
        <v>3845</v>
      </c>
      <c r="F18" s="116">
        <v>12554</v>
      </c>
      <c r="G18" s="116">
        <v>4755</v>
      </c>
      <c r="H18" s="116">
        <v>2077</v>
      </c>
      <c r="I18" s="116">
        <v>6832</v>
      </c>
      <c r="J18" s="117">
        <v>30.40105386416862</v>
      </c>
      <c r="K18" s="117">
        <v>54.598691009300722</v>
      </c>
      <c r="L18" s="117">
        <v>54.018205461638487</v>
      </c>
      <c r="M18" s="117">
        <v>105.3</v>
      </c>
      <c r="S18" s="121"/>
      <c r="U18" s="119"/>
    </row>
    <row r="19" spans="2:21">
      <c r="B19" s="115"/>
      <c r="C19" s="115" t="s">
        <v>239</v>
      </c>
      <c r="D19" s="116">
        <v>9743</v>
      </c>
      <c r="E19" s="116">
        <v>4294</v>
      </c>
      <c r="F19" s="116">
        <v>14037</v>
      </c>
      <c r="G19" s="116">
        <v>4804</v>
      </c>
      <c r="H19" s="116">
        <v>2045</v>
      </c>
      <c r="I19" s="116">
        <v>6849</v>
      </c>
      <c r="J19" s="117">
        <v>29.858373485180316</v>
      </c>
      <c r="K19" s="117">
        <v>49.307194909165553</v>
      </c>
      <c r="L19" s="117">
        <v>47.624592454587798</v>
      </c>
      <c r="M19" s="117">
        <v>110.93333333333334</v>
      </c>
      <c r="S19" s="121"/>
      <c r="U19" s="119"/>
    </row>
    <row r="20" spans="2:21">
      <c r="B20" s="115"/>
      <c r="C20" s="115" t="s">
        <v>240</v>
      </c>
      <c r="D20" s="116">
        <v>8480</v>
      </c>
      <c r="E20" s="116">
        <v>4036</v>
      </c>
      <c r="F20" s="116">
        <v>12516</v>
      </c>
      <c r="G20" s="116">
        <v>4598</v>
      </c>
      <c r="H20" s="116">
        <v>1985</v>
      </c>
      <c r="I20" s="116">
        <v>6583</v>
      </c>
      <c r="J20" s="117">
        <v>30.153425489898222</v>
      </c>
      <c r="K20" s="117">
        <v>54.221698113207552</v>
      </c>
      <c r="L20" s="117">
        <v>49.182358771060457</v>
      </c>
      <c r="M20" s="117">
        <v>108.53333333333335</v>
      </c>
      <c r="S20" s="121"/>
      <c r="U20" s="119"/>
    </row>
    <row r="21" spans="2:21">
      <c r="B21" s="115">
        <v>12</v>
      </c>
      <c r="C21" s="115" t="s">
        <v>237</v>
      </c>
      <c r="D21" s="116">
        <v>10139</v>
      </c>
      <c r="E21" s="116">
        <v>4430</v>
      </c>
      <c r="F21" s="116">
        <v>14569</v>
      </c>
      <c r="G21" s="116">
        <v>4737</v>
      </c>
      <c r="H21" s="116">
        <v>1791</v>
      </c>
      <c r="I21" s="116">
        <v>6528</v>
      </c>
      <c r="J21" s="117">
        <v>27.43566176470588</v>
      </c>
      <c r="K21" s="117">
        <v>46.720583884012228</v>
      </c>
      <c r="L21" s="117">
        <v>40.428893905191877</v>
      </c>
      <c r="M21" s="117">
        <v>104.39999999999999</v>
      </c>
      <c r="P21" s="34" t="s">
        <v>329</v>
      </c>
      <c r="S21" s="121"/>
      <c r="U21" s="119"/>
    </row>
    <row r="22" spans="2:21">
      <c r="B22" s="115"/>
      <c r="C22" s="115" t="s">
        <v>238</v>
      </c>
      <c r="D22" s="116">
        <v>9399</v>
      </c>
      <c r="E22" s="116">
        <v>4456</v>
      </c>
      <c r="F22" s="116">
        <v>13855</v>
      </c>
      <c r="G22" s="116">
        <v>4874</v>
      </c>
      <c r="H22" s="116">
        <v>2126</v>
      </c>
      <c r="I22" s="116">
        <v>7000</v>
      </c>
      <c r="J22" s="117">
        <v>30.37142857142857</v>
      </c>
      <c r="K22" s="117">
        <v>51.856580487285889</v>
      </c>
      <c r="L22" s="117">
        <v>47.710951526032311</v>
      </c>
      <c r="M22" s="117">
        <v>103.7</v>
      </c>
      <c r="P22" s="35" t="s">
        <v>330</v>
      </c>
      <c r="S22" s="121"/>
      <c r="U22" s="119"/>
    </row>
    <row r="23" spans="2:21">
      <c r="B23" s="115"/>
      <c r="C23" s="115" t="s">
        <v>239</v>
      </c>
      <c r="D23" s="116">
        <v>9815</v>
      </c>
      <c r="E23" s="116">
        <v>4680</v>
      </c>
      <c r="F23" s="116">
        <v>14495</v>
      </c>
      <c r="G23" s="116">
        <v>4635</v>
      </c>
      <c r="H23" s="116">
        <v>1966</v>
      </c>
      <c r="I23" s="116">
        <v>6601</v>
      </c>
      <c r="J23" s="117">
        <v>29.783366156642931</v>
      </c>
      <c r="K23" s="117">
        <v>47.223637289862459</v>
      </c>
      <c r="L23" s="117">
        <v>42.008547008547012</v>
      </c>
      <c r="M23" s="117">
        <v>100.73333333333333</v>
      </c>
      <c r="P23" s="35"/>
      <c r="S23" s="121"/>
      <c r="U23" s="119"/>
    </row>
    <row r="24" spans="2:21">
      <c r="B24" s="115"/>
      <c r="C24" s="115" t="s">
        <v>240</v>
      </c>
      <c r="D24" s="116">
        <v>8534</v>
      </c>
      <c r="E24" s="116">
        <v>4198</v>
      </c>
      <c r="F24" s="116">
        <v>12732</v>
      </c>
      <c r="G24" s="116">
        <v>4570</v>
      </c>
      <c r="H24" s="116">
        <v>1850</v>
      </c>
      <c r="I24" s="116">
        <v>6420</v>
      </c>
      <c r="J24" s="117">
        <v>28.81619937694704</v>
      </c>
      <c r="K24" s="117">
        <v>53.5505038668854</v>
      </c>
      <c r="L24" s="117">
        <v>44.068604097189137</v>
      </c>
      <c r="M24" s="117">
        <v>104.43333333333334</v>
      </c>
      <c r="P24" s="35" t="s">
        <v>331</v>
      </c>
    </row>
    <row r="25" spans="2:21">
      <c r="B25" s="115">
        <v>13</v>
      </c>
      <c r="C25" s="115" t="s">
        <v>237</v>
      </c>
      <c r="D25" s="116">
        <v>10135</v>
      </c>
      <c r="E25" s="116">
        <v>4580</v>
      </c>
      <c r="F25" s="116">
        <v>14715</v>
      </c>
      <c r="G25" s="116">
        <v>4395</v>
      </c>
      <c r="H25" s="116">
        <v>1672</v>
      </c>
      <c r="I25" s="116">
        <v>6067</v>
      </c>
      <c r="J25" s="117">
        <v>27.558925333772873</v>
      </c>
      <c r="K25" s="117">
        <v>43.364578194375923</v>
      </c>
      <c r="L25" s="117">
        <v>36.506550218340614</v>
      </c>
      <c r="M25" s="117">
        <v>103.53333333333335</v>
      </c>
    </row>
    <row r="26" spans="2:21">
      <c r="B26" s="115"/>
      <c r="C26" s="115" t="s">
        <v>238</v>
      </c>
      <c r="D26" s="116">
        <v>9780</v>
      </c>
      <c r="E26" s="116">
        <v>4046</v>
      </c>
      <c r="F26" s="116">
        <v>13826</v>
      </c>
      <c r="G26" s="116">
        <v>4813</v>
      </c>
      <c r="H26" s="116">
        <v>1963</v>
      </c>
      <c r="I26" s="116">
        <v>6776</v>
      </c>
      <c r="J26" s="117">
        <v>28.969893742621018</v>
      </c>
      <c r="K26" s="117">
        <v>49.212678936605322</v>
      </c>
      <c r="L26" s="117">
        <v>48.517053880375684</v>
      </c>
      <c r="M26" s="117">
        <v>107.33333333333333</v>
      </c>
    </row>
    <row r="27" spans="2:21">
      <c r="B27" s="115"/>
      <c r="C27" s="115" t="s">
        <v>239</v>
      </c>
      <c r="D27" s="116">
        <v>11034</v>
      </c>
      <c r="E27" s="116">
        <v>5277</v>
      </c>
      <c r="F27" s="116">
        <v>16311</v>
      </c>
      <c r="G27" s="116">
        <v>5044</v>
      </c>
      <c r="H27" s="116">
        <v>1909</v>
      </c>
      <c r="I27" s="116">
        <v>6953</v>
      </c>
      <c r="J27" s="117">
        <v>27.455774485833452</v>
      </c>
      <c r="K27" s="117">
        <v>45.713249954685523</v>
      </c>
      <c r="L27" s="117">
        <v>36.175857494788701</v>
      </c>
      <c r="M27" s="117">
        <v>106.5</v>
      </c>
    </row>
    <row r="28" spans="2:21">
      <c r="B28" s="115"/>
      <c r="C28" s="115" t="s">
        <v>240</v>
      </c>
      <c r="D28" s="116">
        <v>10147</v>
      </c>
      <c r="E28" s="116">
        <v>4845</v>
      </c>
      <c r="F28" s="116">
        <v>14992</v>
      </c>
      <c r="G28" s="116">
        <v>5081</v>
      </c>
      <c r="H28" s="116">
        <v>1911</v>
      </c>
      <c r="I28" s="116">
        <v>6992</v>
      </c>
      <c r="J28" s="117">
        <v>27.331235697940503</v>
      </c>
      <c r="K28" s="117">
        <v>50.073913471962165</v>
      </c>
      <c r="L28" s="117">
        <v>39.442724458204339</v>
      </c>
      <c r="M28" s="117">
        <v>103.83333333333333</v>
      </c>
    </row>
    <row r="29" spans="2:21">
      <c r="B29" s="115">
        <v>14</v>
      </c>
      <c r="C29" s="115" t="s">
        <v>237</v>
      </c>
      <c r="D29" s="116">
        <v>12261</v>
      </c>
      <c r="E29" s="116">
        <v>5189</v>
      </c>
      <c r="F29" s="116">
        <v>17450</v>
      </c>
      <c r="G29" s="116">
        <v>4883</v>
      </c>
      <c r="H29" s="116">
        <v>1627</v>
      </c>
      <c r="I29" s="116">
        <v>6510</v>
      </c>
      <c r="J29" s="117">
        <v>24.992319508448542</v>
      </c>
      <c r="K29" s="117">
        <v>39.825462849685991</v>
      </c>
      <c r="L29" s="117">
        <v>31.354788976681441</v>
      </c>
      <c r="M29" s="117">
        <v>105.86666666666667</v>
      </c>
    </row>
    <row r="30" spans="2:21">
      <c r="B30" s="115"/>
      <c r="C30" s="115" t="s">
        <v>238</v>
      </c>
      <c r="D30" s="116">
        <v>11557</v>
      </c>
      <c r="E30" s="116">
        <v>4715</v>
      </c>
      <c r="F30" s="116">
        <v>16272</v>
      </c>
      <c r="G30" s="116">
        <v>5379</v>
      </c>
      <c r="H30" s="116">
        <v>1921</v>
      </c>
      <c r="I30" s="116">
        <v>7300</v>
      </c>
      <c r="J30" s="117">
        <v>26.315068493150683</v>
      </c>
      <c r="K30" s="117">
        <v>46.543220558968592</v>
      </c>
      <c r="L30" s="117">
        <v>40.742311770943793</v>
      </c>
      <c r="M30" s="117">
        <v>106.43333333333332</v>
      </c>
    </row>
    <row r="31" spans="2:21">
      <c r="B31" s="115"/>
      <c r="C31" s="115" t="s">
        <v>239</v>
      </c>
      <c r="D31" s="116">
        <v>12013</v>
      </c>
      <c r="E31" s="116">
        <v>4864</v>
      </c>
      <c r="F31" s="116">
        <v>16877</v>
      </c>
      <c r="G31" s="116">
        <v>5112</v>
      </c>
      <c r="H31" s="116">
        <v>1748</v>
      </c>
      <c r="I31" s="116">
        <v>6860</v>
      </c>
      <c r="J31" s="117">
        <v>25.481049562682216</v>
      </c>
      <c r="K31" s="117">
        <v>42.553899941729796</v>
      </c>
      <c r="L31" s="117">
        <v>35.9375</v>
      </c>
      <c r="M31" s="118">
        <v>107.63333333333333</v>
      </c>
    </row>
    <row r="32" spans="2:21">
      <c r="B32" s="115"/>
      <c r="C32" s="115" t="s">
        <v>251</v>
      </c>
      <c r="D32" s="116">
        <v>10622</v>
      </c>
      <c r="E32" s="116">
        <v>4502</v>
      </c>
      <c r="F32" s="116">
        <v>15124</v>
      </c>
      <c r="G32" s="116">
        <v>4794</v>
      </c>
      <c r="H32" s="116">
        <v>1639</v>
      </c>
      <c r="I32" s="116">
        <v>6433</v>
      </c>
      <c r="J32" s="117">
        <v>25.478004041660192</v>
      </c>
      <c r="K32" s="117">
        <v>45.132743362831853</v>
      </c>
      <c r="L32" s="117">
        <v>36.406041759218127</v>
      </c>
      <c r="M32" s="118">
        <v>108.63333333333333</v>
      </c>
    </row>
    <row r="33" spans="1:30">
      <c r="B33" s="115">
        <v>15</v>
      </c>
      <c r="C33" s="115" t="s">
        <v>252</v>
      </c>
      <c r="D33" s="116">
        <v>12002</v>
      </c>
      <c r="E33" s="116">
        <v>5413</v>
      </c>
      <c r="F33" s="116">
        <v>17415</v>
      </c>
      <c r="G33" s="116">
        <v>4032</v>
      </c>
      <c r="H33" s="116">
        <v>1459</v>
      </c>
      <c r="I33" s="116">
        <v>5491</v>
      </c>
      <c r="J33" s="117">
        <v>26.570752139865235</v>
      </c>
      <c r="K33" s="117">
        <v>33.594400933177802</v>
      </c>
      <c r="L33" s="117">
        <v>26.953630149639757</v>
      </c>
      <c r="M33" s="118">
        <v>108.23333333333333</v>
      </c>
    </row>
    <row r="34" spans="1:30">
      <c r="B34" s="115"/>
      <c r="C34" s="115" t="s">
        <v>253</v>
      </c>
      <c r="D34" s="116">
        <v>10499</v>
      </c>
      <c r="E34" s="116">
        <v>4536</v>
      </c>
      <c r="F34" s="116">
        <v>15035</v>
      </c>
      <c r="G34" s="116">
        <v>4153</v>
      </c>
      <c r="H34" s="116">
        <v>1659</v>
      </c>
      <c r="I34" s="116">
        <v>5812</v>
      </c>
      <c r="J34" s="117">
        <v>28.544390915347556</v>
      </c>
      <c r="K34" s="117">
        <v>39.556148204590912</v>
      </c>
      <c r="L34" s="117">
        <v>36.574074074074076</v>
      </c>
      <c r="M34" s="118">
        <v>106.16666666666667</v>
      </c>
    </row>
    <row r="35" spans="1:30">
      <c r="B35" s="115"/>
      <c r="C35" s="115" t="s">
        <v>254</v>
      </c>
      <c r="D35" s="116">
        <v>11413</v>
      </c>
      <c r="E35" s="116">
        <v>4919</v>
      </c>
      <c r="F35" s="116">
        <v>16332</v>
      </c>
      <c r="G35" s="116">
        <v>3893</v>
      </c>
      <c r="H35" s="116">
        <v>1418</v>
      </c>
      <c r="I35" s="116">
        <v>5311</v>
      </c>
      <c r="J35" s="117">
        <v>26.699303332705703</v>
      </c>
      <c r="K35" s="117">
        <v>34.110225181810215</v>
      </c>
      <c r="L35" s="117">
        <v>28.826997357186418</v>
      </c>
      <c r="M35" s="118">
        <v>105.3</v>
      </c>
      <c r="N35" s="112"/>
    </row>
    <row r="36" spans="1:30">
      <c r="B36" s="115"/>
      <c r="C36" s="115" t="s">
        <v>251</v>
      </c>
      <c r="D36" s="116">
        <v>10698</v>
      </c>
      <c r="E36" s="116">
        <v>4881</v>
      </c>
      <c r="F36" s="116">
        <v>15579</v>
      </c>
      <c r="G36" s="116">
        <v>3985</v>
      </c>
      <c r="H36" s="116">
        <v>1492</v>
      </c>
      <c r="I36" s="116">
        <v>5477</v>
      </c>
      <c r="J36" s="117">
        <v>27.241190432718643</v>
      </c>
      <c r="K36" s="117">
        <v>37.249953262292017</v>
      </c>
      <c r="L36" s="117">
        <v>30.567506658471626</v>
      </c>
      <c r="M36" s="118">
        <v>103.5</v>
      </c>
      <c r="N36" s="112"/>
    </row>
    <row r="37" spans="1:30">
      <c r="B37" s="115" t="s">
        <v>255</v>
      </c>
      <c r="C37" s="115" t="s">
        <v>252</v>
      </c>
      <c r="D37" s="116">
        <v>11782</v>
      </c>
      <c r="E37" s="116">
        <v>5084</v>
      </c>
      <c r="F37" s="116">
        <v>16866</v>
      </c>
      <c r="G37" s="116">
        <v>3867</v>
      </c>
      <c r="H37" s="116">
        <v>1457</v>
      </c>
      <c r="I37" s="116">
        <v>5324</v>
      </c>
      <c r="J37" s="117">
        <v>27.366641622839971</v>
      </c>
      <c r="K37" s="117">
        <v>32.821252758445084</v>
      </c>
      <c r="L37" s="117">
        <v>28.658536585365852</v>
      </c>
      <c r="M37" s="118">
        <v>103.53333333333335</v>
      </c>
      <c r="N37" s="208"/>
    </row>
    <row r="38" spans="1:30">
      <c r="B38" s="115"/>
      <c r="C38" s="115" t="s">
        <v>253</v>
      </c>
      <c r="D38" s="116">
        <v>11008</v>
      </c>
      <c r="E38" s="116">
        <v>4743</v>
      </c>
      <c r="F38" s="116">
        <v>15751</v>
      </c>
      <c r="G38" s="116">
        <v>4063</v>
      </c>
      <c r="H38" s="116">
        <v>1568</v>
      </c>
      <c r="I38" s="116">
        <v>5631</v>
      </c>
      <c r="J38" s="117">
        <v>27.845853312022733</v>
      </c>
      <c r="K38" s="117">
        <v>36.909520348837212</v>
      </c>
      <c r="L38" s="117">
        <v>33.059245203457728</v>
      </c>
      <c r="M38" s="118">
        <v>101</v>
      </c>
      <c r="N38" s="208"/>
    </row>
    <row r="39" spans="1:30">
      <c r="B39" s="115"/>
      <c r="C39" s="115" t="s">
        <v>254</v>
      </c>
      <c r="D39" s="116">
        <v>11820</v>
      </c>
      <c r="E39" s="116">
        <v>5062</v>
      </c>
      <c r="F39" s="116">
        <v>16882</v>
      </c>
      <c r="G39" s="116">
        <v>3805</v>
      </c>
      <c r="H39" s="116">
        <v>1332</v>
      </c>
      <c r="I39" s="116">
        <v>5137</v>
      </c>
      <c r="J39" s="117">
        <v>25.929530854584389</v>
      </c>
      <c r="K39" s="117">
        <v>32.191201353637901</v>
      </c>
      <c r="L39" s="117">
        <v>26.313709996048996</v>
      </c>
      <c r="M39" s="206">
        <v>100.53333333333335</v>
      </c>
      <c r="N39" s="208"/>
    </row>
    <row r="40" spans="1:30">
      <c r="B40" s="115"/>
      <c r="C40" s="115" t="s">
        <v>240</v>
      </c>
      <c r="D40" s="116">
        <v>10607</v>
      </c>
      <c r="E40" s="116">
        <v>4768</v>
      </c>
      <c r="F40" s="116">
        <v>15375</v>
      </c>
      <c r="G40" s="116">
        <v>3711</v>
      </c>
      <c r="H40" s="116">
        <v>1312</v>
      </c>
      <c r="I40" s="116">
        <v>5023</v>
      </c>
      <c r="J40" s="117">
        <v>26.11984869599841</v>
      </c>
      <c r="K40" s="117">
        <v>34.986329782219286</v>
      </c>
      <c r="L40" s="117">
        <v>27.516778523489933</v>
      </c>
      <c r="M40" s="207">
        <v>105.03333333333335</v>
      </c>
      <c r="N40" s="209"/>
    </row>
    <row r="41" spans="1:30">
      <c r="B41" s="115" t="s">
        <v>282</v>
      </c>
      <c r="C41" s="115" t="s">
        <v>237</v>
      </c>
      <c r="D41" s="116">
        <v>12547</v>
      </c>
      <c r="E41" s="116">
        <v>5820</v>
      </c>
      <c r="F41" s="116">
        <v>18367</v>
      </c>
      <c r="G41" s="116">
        <v>3546</v>
      </c>
      <c r="H41" s="116">
        <v>1282</v>
      </c>
      <c r="I41" s="116">
        <v>4828</v>
      </c>
      <c r="J41" s="117">
        <v>26.553438276719138</v>
      </c>
      <c r="K41" s="117">
        <v>28.261735873117079</v>
      </c>
      <c r="L41" s="117">
        <v>22.027491408934708</v>
      </c>
      <c r="M41" s="207">
        <v>107.60000000000001</v>
      </c>
      <c r="N41" s="209"/>
    </row>
    <row r="42" spans="1:30">
      <c r="B42" s="115"/>
      <c r="C42" s="115" t="s">
        <v>238</v>
      </c>
      <c r="D42" s="116">
        <v>11789</v>
      </c>
      <c r="E42" s="116">
        <v>5321</v>
      </c>
      <c r="F42" s="116">
        <v>17110</v>
      </c>
      <c r="G42" s="116">
        <v>3987</v>
      </c>
      <c r="H42" s="116">
        <v>1577</v>
      </c>
      <c r="I42" s="116">
        <v>5564</v>
      </c>
      <c r="J42" s="117">
        <v>28.342918763479513</v>
      </c>
      <c r="K42" s="117">
        <v>33.819662397149884</v>
      </c>
      <c r="L42" s="117">
        <v>29.637286224393911</v>
      </c>
      <c r="M42" s="207">
        <v>105.89999999999999</v>
      </c>
      <c r="N42" s="209"/>
    </row>
    <row r="43" spans="1:30">
      <c r="B43" s="115"/>
      <c r="C43" s="115" t="s">
        <v>239</v>
      </c>
      <c r="D43" s="116">
        <v>12884</v>
      </c>
      <c r="E43" s="116">
        <v>5652</v>
      </c>
      <c r="F43" s="116">
        <v>18536</v>
      </c>
      <c r="G43" s="116">
        <v>3739</v>
      </c>
      <c r="H43" s="116">
        <v>1442</v>
      </c>
      <c r="I43" s="116">
        <v>5181</v>
      </c>
      <c r="J43" s="117">
        <v>27.832464775139936</v>
      </c>
      <c r="K43" s="117">
        <v>29.020490530891031</v>
      </c>
      <c r="L43" s="117">
        <v>25.513092710544939</v>
      </c>
      <c r="M43" s="207">
        <v>106.23333333333333</v>
      </c>
      <c r="N43" s="209"/>
      <c r="O43" s="112"/>
      <c r="P43" s="112"/>
      <c r="Q43" s="112"/>
      <c r="R43" s="112"/>
      <c r="S43" s="112"/>
      <c r="T43" s="112"/>
      <c r="U43" s="112"/>
      <c r="V43" s="112"/>
      <c r="W43" s="112"/>
      <c r="X43" s="112"/>
      <c r="Y43" s="112"/>
    </row>
    <row r="44" spans="1:30">
      <c r="A44" s="112"/>
      <c r="B44" s="124"/>
      <c r="C44" s="124"/>
      <c r="D44" s="112"/>
      <c r="E44" s="112"/>
      <c r="F44" s="112"/>
      <c r="G44" s="112"/>
      <c r="H44" s="112"/>
      <c r="I44" s="112"/>
      <c r="J44" s="125"/>
      <c r="K44" s="125"/>
      <c r="L44" s="125"/>
      <c r="M44" s="126"/>
      <c r="N44" s="112"/>
      <c r="O44" s="112"/>
      <c r="P44" s="112"/>
      <c r="Q44" s="112"/>
      <c r="R44" s="112"/>
      <c r="S44" s="112"/>
      <c r="T44" s="112"/>
      <c r="U44" s="112"/>
      <c r="V44" s="112"/>
      <c r="W44" s="112"/>
      <c r="X44" s="112"/>
      <c r="Y44" s="112"/>
      <c r="Z44" s="112"/>
      <c r="AA44" s="112"/>
      <c r="AB44" s="112"/>
      <c r="AC44" s="112"/>
      <c r="AD44" s="112"/>
    </row>
    <row r="45" spans="1:30">
      <c r="A45" s="112"/>
      <c r="B45" s="124"/>
      <c r="C45" s="124"/>
      <c r="D45" s="112"/>
      <c r="E45" s="112"/>
      <c r="F45" s="112"/>
      <c r="G45" s="112"/>
      <c r="H45" s="112"/>
      <c r="I45" s="112"/>
      <c r="J45" s="125"/>
      <c r="K45" s="125"/>
      <c r="L45" s="125"/>
      <c r="M45" s="126"/>
      <c r="N45" s="112"/>
      <c r="O45" s="112"/>
      <c r="P45" s="112"/>
      <c r="Q45" s="112"/>
      <c r="R45" s="112"/>
      <c r="S45" s="112"/>
      <c r="T45" s="112"/>
      <c r="U45" s="112"/>
      <c r="V45" s="112"/>
      <c r="W45" s="112"/>
      <c r="X45" s="112"/>
      <c r="Y45" s="112"/>
      <c r="Z45" s="112"/>
      <c r="AA45" s="112"/>
      <c r="AB45" s="112"/>
      <c r="AC45" s="112"/>
      <c r="AD45" s="112"/>
    </row>
    <row r="46" spans="1:30" s="112" customFormat="1">
      <c r="B46" s="124"/>
      <c r="C46" s="124"/>
      <c r="J46" s="125"/>
      <c r="K46" s="125"/>
      <c r="L46" s="125"/>
      <c r="M46" s="126"/>
    </row>
    <row r="47" spans="1:30" s="112" customFormat="1">
      <c r="E47" s="120"/>
      <c r="O47" s="113"/>
      <c r="P47" s="113"/>
      <c r="Q47" s="113"/>
      <c r="R47" s="113"/>
      <c r="S47" s="113"/>
      <c r="T47" s="113"/>
      <c r="U47" s="113"/>
      <c r="V47" s="113"/>
      <c r="W47" s="113"/>
      <c r="X47" s="113"/>
      <c r="Y47" s="113"/>
    </row>
    <row r="48" spans="1:30" s="112" customFormat="1">
      <c r="A48" s="113"/>
      <c r="B48" s="113"/>
      <c r="C48" s="113"/>
      <c r="D48" s="113"/>
      <c r="E48" s="119"/>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row>
    <row r="49" spans="1:30" s="112" customFormat="1">
      <c r="A49" s="113"/>
      <c r="B49" s="113"/>
      <c r="C49" s="113"/>
      <c r="D49" s="113"/>
      <c r="E49" s="119"/>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row>
    <row r="50" spans="1:30">
      <c r="E50" s="119"/>
    </row>
    <row r="51" spans="1:30">
      <c r="E51" s="119"/>
    </row>
    <row r="52" spans="1:30">
      <c r="E52" s="119"/>
    </row>
    <row r="53" spans="1:30">
      <c r="E53" s="119"/>
    </row>
    <row r="54" spans="1:30">
      <c r="E54" s="119"/>
    </row>
    <row r="55" spans="1:30">
      <c r="E55" s="119"/>
    </row>
    <row r="56" spans="1:30">
      <c r="E56" s="119"/>
    </row>
    <row r="57" spans="1:30">
      <c r="E57" s="119"/>
    </row>
    <row r="58" spans="1:30">
      <c r="E58" s="119"/>
    </row>
    <row r="59" spans="1:30">
      <c r="E59" s="119"/>
    </row>
    <row r="60" spans="1:30">
      <c r="E60" s="119"/>
    </row>
    <row r="61" spans="1:30">
      <c r="E61" s="119"/>
    </row>
    <row r="62" spans="1:30">
      <c r="E62" s="119"/>
    </row>
    <row r="63" spans="1:30">
      <c r="E63" s="119"/>
    </row>
    <row r="64" spans="1:30">
      <c r="E64" s="119"/>
    </row>
    <row r="65" spans="5:5">
      <c r="E65" s="119"/>
    </row>
    <row r="66" spans="5:5">
      <c r="E66" s="119"/>
    </row>
    <row r="67" spans="5:5">
      <c r="E67" s="119"/>
    </row>
    <row r="68" spans="5:5">
      <c r="E68" s="119"/>
    </row>
    <row r="69" spans="5:5">
      <c r="E69" s="119"/>
    </row>
    <row r="70" spans="5:5">
      <c r="E70" s="119"/>
    </row>
    <row r="71" spans="5:5">
      <c r="E71" s="119"/>
    </row>
  </sheetData>
  <mergeCells count="3">
    <mergeCell ref="D3:F3"/>
    <mergeCell ref="G3:J3"/>
    <mergeCell ref="K3:M3"/>
  </mergeCells>
  <phoneticPr fontId="3"/>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59"/>
  <sheetViews>
    <sheetView showGridLines="0" zoomScaleNormal="100" workbookViewId="0"/>
  </sheetViews>
  <sheetFormatPr defaultRowHeight="13.5"/>
  <cols>
    <col min="1" max="1" width="4.625" style="2083" customWidth="1"/>
    <col min="2" max="2" width="10" style="2083" customWidth="1"/>
    <col min="3" max="3" width="9" style="2083"/>
    <col min="4" max="4" width="11" style="2083" customWidth="1"/>
    <col min="5" max="9" width="9" style="2083"/>
    <col min="10" max="10" width="9.25" style="2083" bestFit="1" customWidth="1"/>
    <col min="11" max="16384" width="9" style="2083"/>
  </cols>
  <sheetData>
    <row r="1" spans="1:13" s="182" customFormat="1" ht="13.5" customHeight="1">
      <c r="A1" s="182" t="s">
        <v>2324</v>
      </c>
    </row>
    <row r="2" spans="1:13" s="1561" customFormat="1" ht="13.5" customHeight="1"/>
    <row r="3" spans="1:13">
      <c r="B3" s="2429" t="s">
        <v>2325</v>
      </c>
      <c r="C3" s="2430" t="s">
        <v>12</v>
      </c>
      <c r="D3" s="2430" t="s">
        <v>133</v>
      </c>
      <c r="E3" s="2430" t="s">
        <v>121</v>
      </c>
      <c r="F3" s="2430" t="s">
        <v>10</v>
      </c>
      <c r="H3" s="2002" t="s">
        <v>1962</v>
      </c>
      <c r="I3" s="2084"/>
      <c r="J3" s="2084"/>
      <c r="K3" s="2084"/>
      <c r="L3" s="2084"/>
    </row>
    <row r="4" spans="1:13">
      <c r="B4" s="2103">
        <v>2000</v>
      </c>
      <c r="C4" s="1042">
        <v>302011</v>
      </c>
      <c r="D4" s="1042">
        <v>348874</v>
      </c>
      <c r="E4" s="1042">
        <v>315423</v>
      </c>
      <c r="F4" s="1042">
        <v>317328</v>
      </c>
      <c r="H4" s="2090"/>
      <c r="I4" s="2084"/>
      <c r="J4" s="2084"/>
      <c r="K4" s="2084"/>
      <c r="L4" s="2084"/>
    </row>
    <row r="5" spans="1:13">
      <c r="B5" s="2428" t="s">
        <v>23</v>
      </c>
      <c r="C5" s="1042">
        <v>300153</v>
      </c>
      <c r="D5" s="1042">
        <v>330105</v>
      </c>
      <c r="E5" s="1042">
        <v>302270</v>
      </c>
      <c r="F5" s="1042">
        <v>309054</v>
      </c>
      <c r="H5" s="2090"/>
      <c r="I5" s="2084"/>
      <c r="J5" s="2084"/>
      <c r="K5" s="2084"/>
      <c r="L5" s="2084"/>
      <c r="M5" s="2084"/>
    </row>
    <row r="6" spans="1:13">
      <c r="B6" s="2428" t="s">
        <v>22</v>
      </c>
      <c r="C6" s="1069">
        <v>293805</v>
      </c>
      <c r="D6" s="1069">
        <v>333602</v>
      </c>
      <c r="E6" s="1069">
        <v>289058</v>
      </c>
      <c r="F6" s="1069">
        <v>305953</v>
      </c>
      <c r="H6" s="2090"/>
      <c r="I6" s="2084"/>
      <c r="J6" s="2084"/>
      <c r="K6" s="2084"/>
      <c r="L6" s="2084"/>
    </row>
    <row r="7" spans="1:13">
      <c r="B7" s="2428" t="s">
        <v>21</v>
      </c>
      <c r="C7" s="1042">
        <v>276843</v>
      </c>
      <c r="D7" s="1042">
        <v>331633</v>
      </c>
      <c r="E7" s="1042">
        <v>280215</v>
      </c>
      <c r="F7" s="1042">
        <v>301841</v>
      </c>
      <c r="H7" s="2090"/>
      <c r="I7" s="2084"/>
      <c r="J7" s="2084"/>
      <c r="K7" s="2084"/>
      <c r="L7" s="2084"/>
    </row>
    <row r="8" spans="1:13">
      <c r="B8" s="2100" t="s">
        <v>1347</v>
      </c>
      <c r="C8" s="1069">
        <v>258891</v>
      </c>
      <c r="D8" s="1069">
        <v>335909</v>
      </c>
      <c r="E8" s="1069">
        <v>296235</v>
      </c>
      <c r="F8" s="1069">
        <v>302975</v>
      </c>
      <c r="H8" s="2090"/>
      <c r="I8" s="2084"/>
      <c r="J8" s="2084"/>
      <c r="K8" s="2084"/>
      <c r="L8" s="2084"/>
    </row>
    <row r="9" spans="1:13">
      <c r="B9" s="2101" t="s">
        <v>19</v>
      </c>
      <c r="C9" s="1069">
        <v>252148</v>
      </c>
      <c r="D9" s="1069">
        <v>321117</v>
      </c>
      <c r="E9" s="1069">
        <v>275431</v>
      </c>
      <c r="F9" s="1069">
        <v>300531</v>
      </c>
      <c r="H9" s="2090"/>
      <c r="I9" s="2084"/>
      <c r="J9" s="2084"/>
      <c r="K9" s="2084"/>
      <c r="L9" s="2084"/>
    </row>
    <row r="10" spans="1:13">
      <c r="B10" s="2101" t="s">
        <v>50</v>
      </c>
      <c r="C10" s="1069">
        <v>267819</v>
      </c>
      <c r="D10" s="1069">
        <v>328312</v>
      </c>
      <c r="E10" s="1069">
        <v>277661</v>
      </c>
      <c r="F10" s="1069">
        <v>294943</v>
      </c>
      <c r="H10" s="2090"/>
      <c r="I10" s="2084"/>
      <c r="J10" s="2084"/>
      <c r="K10" s="2084"/>
      <c r="L10" s="2084"/>
    </row>
    <row r="11" spans="1:13">
      <c r="B11" s="2101" t="s">
        <v>634</v>
      </c>
      <c r="C11" s="1069">
        <v>281867</v>
      </c>
      <c r="D11" s="1069">
        <v>327384</v>
      </c>
      <c r="E11" s="1069">
        <v>299043</v>
      </c>
      <c r="F11" s="1069">
        <v>297782</v>
      </c>
      <c r="H11" s="2090"/>
      <c r="I11" s="2084"/>
      <c r="J11" s="2084"/>
      <c r="K11" s="2084"/>
      <c r="L11" s="2084"/>
    </row>
    <row r="12" spans="1:13">
      <c r="B12" s="2101" t="s">
        <v>16</v>
      </c>
      <c r="C12" s="1042">
        <v>283535</v>
      </c>
      <c r="D12" s="1042">
        <v>315602</v>
      </c>
      <c r="E12" s="1042">
        <v>291127</v>
      </c>
      <c r="F12" s="1042">
        <v>296932</v>
      </c>
      <c r="H12" s="2084"/>
      <c r="I12" s="2084"/>
      <c r="J12" s="2084"/>
      <c r="K12" s="2084"/>
      <c r="L12" s="2084"/>
    </row>
    <row r="13" spans="1:13">
      <c r="B13" s="2101" t="s">
        <v>1967</v>
      </c>
      <c r="C13" s="1042">
        <v>270714</v>
      </c>
      <c r="D13" s="1042">
        <v>326258</v>
      </c>
      <c r="E13" s="1042">
        <v>288259</v>
      </c>
      <c r="F13" s="1042">
        <v>291737</v>
      </c>
      <c r="H13" s="2084"/>
      <c r="I13" s="2084"/>
      <c r="J13" s="2084"/>
      <c r="K13" s="2084"/>
      <c r="L13" s="2084"/>
    </row>
    <row r="14" spans="1:13">
      <c r="B14" s="2101" t="s">
        <v>1966</v>
      </c>
      <c r="C14" s="1042">
        <v>256317.08333333334</v>
      </c>
      <c r="D14" s="1042">
        <v>331919.91666666669</v>
      </c>
      <c r="E14" s="1042">
        <v>302742.16666666669</v>
      </c>
      <c r="F14" s="1042">
        <v>290244.16666666669</v>
      </c>
      <c r="H14" s="2084"/>
      <c r="I14" s="2099"/>
      <c r="J14" s="2084"/>
      <c r="K14" s="2084"/>
      <c r="L14" s="2084"/>
      <c r="M14" s="2084"/>
    </row>
    <row r="15" spans="1:13">
      <c r="B15" s="2101" t="s">
        <v>1965</v>
      </c>
      <c r="C15" s="1042">
        <v>264034</v>
      </c>
      <c r="D15" s="1042">
        <v>313651</v>
      </c>
      <c r="E15" s="1042">
        <v>269308</v>
      </c>
      <c r="F15" s="1042">
        <v>282966</v>
      </c>
      <c r="H15" s="2084"/>
      <c r="I15" s="2084"/>
      <c r="J15" s="2084"/>
      <c r="K15" s="2090"/>
      <c r="L15" s="2084"/>
    </row>
    <row r="16" spans="1:13">
      <c r="A16" s="2102"/>
      <c r="B16" s="2101" t="s">
        <v>360</v>
      </c>
      <c r="C16" s="1042">
        <v>276646</v>
      </c>
      <c r="D16" s="1042">
        <v>318910</v>
      </c>
      <c r="E16" s="1042">
        <v>253787</v>
      </c>
      <c r="F16" s="1042">
        <v>286169</v>
      </c>
      <c r="H16" s="2084"/>
      <c r="I16" s="2084"/>
      <c r="J16" s="2084"/>
      <c r="K16" s="2090"/>
      <c r="L16" s="2084"/>
    </row>
    <row r="17" spans="1:14">
      <c r="A17" s="2102"/>
      <c r="B17" s="2101" t="s">
        <v>359</v>
      </c>
      <c r="C17" s="1042">
        <v>272813</v>
      </c>
      <c r="D17" s="1042">
        <v>333331</v>
      </c>
      <c r="E17" s="1042">
        <v>306559</v>
      </c>
      <c r="F17" s="1042">
        <v>290454</v>
      </c>
      <c r="H17" s="2084"/>
      <c r="I17" s="2084"/>
      <c r="J17" s="2084"/>
      <c r="K17" s="2090"/>
      <c r="L17" s="2084"/>
    </row>
    <row r="18" spans="1:14">
      <c r="A18" s="2102"/>
      <c r="B18" s="2101" t="s">
        <v>1964</v>
      </c>
      <c r="C18" s="1042">
        <v>267168.75</v>
      </c>
      <c r="D18" s="1042">
        <v>324998.91666666669</v>
      </c>
      <c r="E18" s="1042">
        <v>306464.33333333331</v>
      </c>
      <c r="F18" s="1042">
        <v>291193.5</v>
      </c>
      <c r="H18" s="2084"/>
      <c r="I18" s="2084"/>
      <c r="J18" s="2084"/>
      <c r="K18" s="2084"/>
      <c r="L18" s="2084"/>
    </row>
    <row r="19" spans="1:14">
      <c r="B19" s="2100" t="s">
        <v>1963</v>
      </c>
      <c r="C19" s="1042">
        <v>260187</v>
      </c>
      <c r="D19" s="1042">
        <v>331229</v>
      </c>
      <c r="E19" s="1042">
        <v>276953</v>
      </c>
      <c r="F19" s="1042">
        <v>287373</v>
      </c>
      <c r="G19" s="2091"/>
    </row>
    <row r="20" spans="1:14">
      <c r="B20" s="2100" t="s">
        <v>723</v>
      </c>
      <c r="C20" s="1042">
        <v>251435</v>
      </c>
      <c r="D20" s="1042">
        <v>321147.41666666669</v>
      </c>
      <c r="E20" s="1042">
        <v>295672.5</v>
      </c>
      <c r="F20" s="1042">
        <v>287373.5</v>
      </c>
      <c r="G20" s="2084"/>
      <c r="H20" s="1945" t="s">
        <v>1961</v>
      </c>
      <c r="I20" s="2097"/>
      <c r="J20" s="2097"/>
      <c r="K20" s="2097"/>
      <c r="L20" s="2098"/>
      <c r="M20" s="2098"/>
      <c r="N20" s="2098"/>
    </row>
    <row r="21" spans="1:14">
      <c r="A21" s="2091"/>
      <c r="B21" s="2100" t="s">
        <v>722</v>
      </c>
      <c r="C21" s="1042">
        <v>255357.11111111112</v>
      </c>
      <c r="D21" s="1042">
        <v>334469.11111111112</v>
      </c>
      <c r="E21" s="1042">
        <v>298493.44444444444</v>
      </c>
      <c r="F21" s="1042">
        <v>279326.77777777775</v>
      </c>
      <c r="G21" s="2084"/>
      <c r="H21" s="2094" t="s">
        <v>1487</v>
      </c>
      <c r="I21" s="2097"/>
      <c r="J21" s="2097"/>
      <c r="K21" s="2097"/>
      <c r="L21" s="2098"/>
      <c r="M21" s="2098"/>
      <c r="N21" s="2098"/>
    </row>
    <row r="22" spans="1:14">
      <c r="B22" s="2099"/>
      <c r="C22" s="1984"/>
      <c r="D22" s="1984"/>
      <c r="E22" s="1984"/>
      <c r="F22" s="1984"/>
      <c r="G22" s="2084"/>
      <c r="H22" s="2097"/>
      <c r="I22" s="2097"/>
      <c r="J22" s="2097"/>
      <c r="K22" s="2097"/>
      <c r="L22" s="2098"/>
      <c r="M22" s="2098"/>
      <c r="N22" s="2098"/>
    </row>
    <row r="23" spans="1:14">
      <c r="B23" s="2099"/>
      <c r="C23" s="1984"/>
      <c r="D23" s="1984"/>
      <c r="E23" s="1984"/>
      <c r="F23" s="1984"/>
      <c r="G23" s="2084"/>
      <c r="H23" s="2097"/>
      <c r="I23" s="2097"/>
      <c r="J23" s="2097"/>
      <c r="K23" s="2097"/>
      <c r="L23" s="2098"/>
      <c r="M23" s="2098"/>
      <c r="N23" s="2098"/>
    </row>
    <row r="24" spans="1:14">
      <c r="B24" s="2099"/>
      <c r="C24" s="1984"/>
      <c r="D24" s="1984"/>
      <c r="E24" s="1984"/>
      <c r="F24" s="1984"/>
      <c r="G24" s="2084"/>
      <c r="H24" s="2097"/>
      <c r="I24" s="2097"/>
      <c r="J24" s="2097"/>
      <c r="K24" s="2097"/>
      <c r="L24" s="2098"/>
      <c r="M24" s="2098"/>
      <c r="N24" s="2098"/>
    </row>
    <row r="25" spans="1:14">
      <c r="B25" s="2099"/>
      <c r="C25" s="1984"/>
      <c r="D25" s="1984"/>
      <c r="E25" s="1984"/>
      <c r="F25" s="1984"/>
      <c r="G25" s="2084"/>
      <c r="H25" s="2097"/>
      <c r="I25" s="2097"/>
      <c r="J25" s="2097"/>
      <c r="K25" s="2097"/>
      <c r="L25" s="2098"/>
      <c r="M25" s="2098"/>
      <c r="N25" s="2098"/>
    </row>
    <row r="26" spans="1:14">
      <c r="D26" s="2002"/>
      <c r="G26" s="2084"/>
      <c r="H26" s="2096"/>
      <c r="I26" s="2098"/>
      <c r="J26" s="2098"/>
      <c r="K26" s="2097"/>
      <c r="L26" s="2098"/>
      <c r="M26" s="2098"/>
      <c r="N26" s="2098"/>
    </row>
    <row r="27" spans="1:14">
      <c r="C27" s="2002"/>
      <c r="D27" s="2002"/>
      <c r="G27" s="2084"/>
      <c r="H27" s="2096"/>
      <c r="I27" s="2098"/>
      <c r="J27" s="2098"/>
      <c r="K27" s="2097"/>
      <c r="L27" s="2098"/>
      <c r="M27" s="2098"/>
      <c r="N27" s="2098"/>
    </row>
    <row r="28" spans="1:14">
      <c r="C28" s="2002"/>
      <c r="D28" s="2002"/>
      <c r="G28" s="2084"/>
      <c r="H28" s="2096"/>
      <c r="I28" s="2098"/>
      <c r="J28" s="2098"/>
      <c r="K28" s="2097"/>
      <c r="L28" s="2098"/>
      <c r="M28" s="2098"/>
      <c r="N28" s="2098"/>
    </row>
    <row r="29" spans="1:14">
      <c r="G29" s="2084"/>
      <c r="H29" s="2096"/>
      <c r="I29" s="2098"/>
      <c r="J29" s="2098"/>
      <c r="K29" s="2098"/>
      <c r="L29" s="2098"/>
      <c r="M29" s="2098"/>
      <c r="N29" s="2098"/>
    </row>
    <row r="30" spans="1:14">
      <c r="G30" s="2084"/>
      <c r="H30" s="2096"/>
      <c r="I30" s="2098"/>
      <c r="J30" s="2098"/>
      <c r="K30" s="2098"/>
      <c r="L30" s="2098"/>
      <c r="M30" s="2098"/>
      <c r="N30" s="2098"/>
    </row>
    <row r="31" spans="1:14">
      <c r="G31" s="2084"/>
      <c r="H31" s="2096"/>
      <c r="I31" s="2098"/>
      <c r="J31" s="2098"/>
      <c r="K31" s="2098"/>
      <c r="L31" s="2098"/>
      <c r="M31" s="2098"/>
      <c r="N31" s="2098"/>
    </row>
    <row r="32" spans="1:14">
      <c r="G32" s="2084"/>
      <c r="H32" s="2096"/>
      <c r="I32" s="2098"/>
      <c r="J32" s="2098"/>
      <c r="K32" s="2098"/>
      <c r="L32" s="2098"/>
      <c r="M32" s="2098"/>
      <c r="N32" s="2098"/>
    </row>
    <row r="33" spans="2:22">
      <c r="G33" s="2084"/>
      <c r="H33" s="2096"/>
      <c r="I33" s="2098"/>
      <c r="J33" s="2097"/>
      <c r="K33" s="2098"/>
      <c r="L33" s="2098"/>
      <c r="M33" s="2098"/>
      <c r="N33" s="2098"/>
    </row>
    <row r="34" spans="2:22">
      <c r="G34" s="2084"/>
      <c r="H34" s="2096"/>
      <c r="I34" s="2096"/>
      <c r="J34" s="2097"/>
      <c r="K34" s="2096"/>
      <c r="L34" s="2098"/>
      <c r="M34" s="2098"/>
      <c r="N34" s="2098"/>
    </row>
    <row r="35" spans="2:22">
      <c r="G35" s="2084"/>
      <c r="H35" s="2097"/>
      <c r="I35" s="2097"/>
      <c r="J35" s="2097"/>
      <c r="K35" s="2097"/>
      <c r="L35" s="2096"/>
      <c r="M35" s="2096"/>
      <c r="N35" s="2098"/>
    </row>
    <row r="36" spans="2:22">
      <c r="G36" s="2084"/>
      <c r="H36" s="2097"/>
      <c r="I36" s="2097"/>
      <c r="J36" s="2097"/>
      <c r="K36" s="2097"/>
      <c r="L36" s="2096"/>
      <c r="M36" s="2096"/>
      <c r="N36" s="2096"/>
    </row>
    <row r="37" spans="2:22">
      <c r="G37" s="2084"/>
      <c r="H37" s="2096"/>
      <c r="I37" s="2097"/>
      <c r="J37" s="2097"/>
      <c r="K37" s="2097"/>
      <c r="L37" s="2096"/>
      <c r="M37" s="2096"/>
      <c r="N37" s="2096"/>
    </row>
    <row r="38" spans="2:22">
      <c r="G38" s="2084"/>
      <c r="H38" s="2096"/>
      <c r="I38" s="2097"/>
      <c r="J38" s="2097"/>
      <c r="K38" s="2097"/>
      <c r="L38" s="2096"/>
      <c r="M38" s="2096"/>
      <c r="N38" s="2096"/>
    </row>
    <row r="39" spans="2:22">
      <c r="G39" s="2084"/>
      <c r="H39" s="2096"/>
      <c r="I39" s="2097"/>
      <c r="J39" s="2097"/>
      <c r="K39" s="2097"/>
      <c r="L39" s="2096"/>
      <c r="M39" s="2096"/>
      <c r="N39" s="2096"/>
    </row>
    <row r="40" spans="2:22">
      <c r="G40" s="2084"/>
    </row>
    <row r="41" spans="2:22" s="2084" customFormat="1">
      <c r="H41" s="2095"/>
      <c r="I41" s="2095"/>
      <c r="J41" s="2095"/>
      <c r="K41" s="2095"/>
      <c r="L41" s="2095"/>
      <c r="M41" s="2095"/>
      <c r="N41" s="2095"/>
      <c r="O41" s="2095"/>
      <c r="P41" s="2095"/>
      <c r="Q41" s="2095"/>
      <c r="R41" s="2095"/>
      <c r="S41" s="2095"/>
      <c r="T41" s="2095"/>
      <c r="U41" s="2095"/>
      <c r="V41" s="2095"/>
    </row>
    <row r="42" spans="2:22" s="2084" customFormat="1">
      <c r="G42" s="2090"/>
      <c r="H42" s="2093"/>
      <c r="I42" s="2093"/>
      <c r="J42" s="2093"/>
      <c r="K42" s="2093"/>
      <c r="L42" s="2093"/>
      <c r="M42" s="2093"/>
      <c r="N42" s="2093"/>
      <c r="O42" s="2093"/>
      <c r="P42" s="2093"/>
      <c r="Q42" s="2093"/>
      <c r="R42" s="2093"/>
      <c r="S42" s="2093"/>
      <c r="T42" s="2093"/>
      <c r="U42" s="2093"/>
      <c r="V42" s="2093"/>
    </row>
    <row r="43" spans="2:22">
      <c r="G43" s="2091"/>
      <c r="H43" s="2089"/>
      <c r="I43" s="2089"/>
      <c r="J43" s="2089"/>
      <c r="K43" s="2089"/>
    </row>
    <row r="44" spans="2:22">
      <c r="G44" s="2090"/>
      <c r="H44" s="2089"/>
      <c r="I44" s="2089"/>
      <c r="J44" s="2089"/>
      <c r="K44" s="2089"/>
    </row>
    <row r="45" spans="2:22">
      <c r="B45" s="2090"/>
      <c r="C45" s="2084"/>
      <c r="D45" s="2084"/>
      <c r="E45" s="2084"/>
      <c r="F45" s="2084"/>
      <c r="G45" s="2091"/>
      <c r="H45" s="2089"/>
      <c r="I45" s="2089"/>
      <c r="J45" s="2089"/>
      <c r="K45" s="2089"/>
    </row>
    <row r="46" spans="2:22">
      <c r="B46" s="2084"/>
      <c r="C46" s="2084"/>
      <c r="D46" s="2084"/>
      <c r="E46" s="2084"/>
      <c r="F46" s="2084"/>
      <c r="G46" s="2090"/>
      <c r="H46" s="2089"/>
      <c r="I46" s="2089"/>
      <c r="J46" s="2089"/>
      <c r="K46" s="2089"/>
    </row>
    <row r="47" spans="2:22">
      <c r="B47" s="2084"/>
      <c r="C47" s="2084"/>
      <c r="D47" s="2084"/>
      <c r="E47" s="2084"/>
      <c r="F47" s="2084"/>
      <c r="G47" s="2091"/>
      <c r="H47" s="2089"/>
      <c r="I47" s="2089"/>
      <c r="J47" s="2089"/>
      <c r="K47" s="2089"/>
    </row>
    <row r="48" spans="2:22">
      <c r="B48" s="2090"/>
      <c r="C48" s="2084"/>
      <c r="D48" s="2084"/>
      <c r="E48" s="2084"/>
      <c r="F48" s="2084"/>
      <c r="G48" s="2090"/>
      <c r="H48" s="2089"/>
      <c r="I48" s="2089"/>
      <c r="J48" s="2089"/>
      <c r="K48" s="2089"/>
    </row>
    <row r="49" spans="2:11">
      <c r="B49" s="2086"/>
      <c r="C49" s="2092"/>
      <c r="D49" s="2092"/>
      <c r="E49" s="2092"/>
      <c r="F49" s="2092"/>
      <c r="G49" s="2091"/>
      <c r="H49" s="2089"/>
      <c r="I49" s="2089"/>
      <c r="J49" s="2089"/>
      <c r="K49" s="2089"/>
    </row>
    <row r="50" spans="2:11">
      <c r="B50" s="2087"/>
      <c r="C50" s="2086"/>
      <c r="D50" s="2086"/>
      <c r="E50" s="2086"/>
      <c r="F50" s="2086"/>
      <c r="G50" s="2090"/>
      <c r="H50" s="2089"/>
      <c r="I50" s="2089"/>
      <c r="J50" s="2089"/>
      <c r="K50" s="2089"/>
    </row>
    <row r="51" spans="2:11">
      <c r="B51" s="2087"/>
      <c r="C51" s="2086"/>
      <c r="D51" s="2086"/>
      <c r="E51" s="2086"/>
      <c r="F51" s="2086"/>
    </row>
    <row r="52" spans="2:11">
      <c r="B52" s="2087"/>
      <c r="C52" s="2086"/>
      <c r="D52" s="2086"/>
      <c r="E52" s="2086"/>
      <c r="F52" s="2086"/>
    </row>
    <row r="53" spans="2:11">
      <c r="B53" s="2087"/>
      <c r="C53" s="2086"/>
      <c r="D53" s="2086"/>
      <c r="E53" s="2086"/>
      <c r="F53" s="2086"/>
    </row>
    <row r="54" spans="2:11">
      <c r="B54" s="2087"/>
      <c r="C54" s="2086"/>
      <c r="D54" s="2086"/>
      <c r="E54" s="2086"/>
      <c r="F54" s="2088"/>
    </row>
    <row r="55" spans="2:11">
      <c r="B55" s="2087"/>
      <c r="C55" s="2086"/>
      <c r="D55" s="2086"/>
      <c r="E55" s="2086"/>
      <c r="F55" s="2086"/>
    </row>
    <row r="56" spans="2:11">
      <c r="B56" s="2087"/>
      <c r="C56" s="2086"/>
      <c r="D56" s="2086"/>
      <c r="E56" s="2086"/>
      <c r="F56" s="2086"/>
    </row>
    <row r="57" spans="2:11">
      <c r="B57" s="2087"/>
      <c r="C57" s="2086"/>
      <c r="D57" s="2086"/>
      <c r="E57" s="2086"/>
      <c r="F57" s="2086"/>
    </row>
    <row r="58" spans="2:11">
      <c r="B58" s="2087"/>
      <c r="C58" s="2086"/>
      <c r="D58" s="2086"/>
      <c r="E58" s="2086"/>
      <c r="F58" s="2086"/>
    </row>
    <row r="59" spans="2:11">
      <c r="B59" s="2085"/>
      <c r="C59" s="2084"/>
      <c r="D59" s="2084"/>
      <c r="E59" s="2084"/>
      <c r="F59" s="2084"/>
    </row>
  </sheetData>
  <phoneticPr fontId="3"/>
  <pageMargins left="0.78740157480314965" right="0.78740157480314965" top="0.78740157480314965" bottom="0.78740157480314965" header="0.39370078740157483" footer="0.39370078740157483"/>
  <pageSetup paperSize="9" orientation="landscape" r:id="rId1"/>
  <headerFooter alignWithMargins="0"/>
  <ignoredErrors>
    <ignoredError sqref="B8:B21" numberStoredAsText="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57"/>
  <sheetViews>
    <sheetView showGridLines="0" zoomScaleNormal="100" workbookViewId="0"/>
  </sheetViews>
  <sheetFormatPr defaultRowHeight="13.5"/>
  <cols>
    <col min="1" max="1" width="9" style="2104"/>
    <col min="2" max="2" width="9" style="2105"/>
    <col min="3" max="3" width="9" style="2104"/>
    <col min="4" max="6" width="12.625" style="2104" customWidth="1"/>
    <col min="7" max="7" width="4.625" style="2104" customWidth="1"/>
    <col min="8" max="16384" width="9" style="2104"/>
  </cols>
  <sheetData>
    <row r="1" spans="1:8" s="182" customFormat="1" ht="13.5" customHeight="1">
      <c r="A1" s="182" t="s">
        <v>2326</v>
      </c>
    </row>
    <row r="2" spans="1:8" s="1561" customFormat="1" ht="13.5" customHeight="1"/>
    <row r="3" spans="1:8">
      <c r="D3" s="2116" t="s">
        <v>1990</v>
      </c>
    </row>
    <row r="4" spans="1:8" s="2121" customFormat="1" ht="38.25" customHeight="1">
      <c r="B4" s="2431" t="s">
        <v>2325</v>
      </c>
      <c r="C4" s="2431" t="s">
        <v>2327</v>
      </c>
      <c r="D4" s="2122" t="s">
        <v>1989</v>
      </c>
      <c r="E4" s="2123" t="s">
        <v>1988</v>
      </c>
      <c r="F4" s="2122" t="s">
        <v>1987</v>
      </c>
    </row>
    <row r="5" spans="1:8">
      <c r="B5" s="2112">
        <v>2005</v>
      </c>
      <c r="C5" s="2117" t="s">
        <v>1969</v>
      </c>
      <c r="D5" s="2120">
        <v>100.4</v>
      </c>
      <c r="E5" s="2120"/>
      <c r="F5" s="2106">
        <v>121</v>
      </c>
      <c r="H5" s="2104" t="s">
        <v>1979</v>
      </c>
    </row>
    <row r="6" spans="1:8">
      <c r="B6" s="2110"/>
      <c r="C6" s="2117" t="s">
        <v>1986</v>
      </c>
      <c r="D6" s="2120">
        <v>100.1</v>
      </c>
      <c r="E6" s="2120"/>
      <c r="F6" s="2106">
        <v>120</v>
      </c>
    </row>
    <row r="7" spans="1:8">
      <c r="B7" s="2110"/>
      <c r="C7" s="2117" t="s">
        <v>1985</v>
      </c>
      <c r="D7" s="2120">
        <v>100.5</v>
      </c>
      <c r="E7" s="2120"/>
      <c r="F7" s="2106">
        <v>120</v>
      </c>
    </row>
    <row r="8" spans="1:8">
      <c r="B8" s="2110"/>
      <c r="C8" s="2117" t="s">
        <v>1984</v>
      </c>
      <c r="D8" s="2120">
        <v>100.3</v>
      </c>
      <c r="E8" s="2120"/>
      <c r="F8" s="2106">
        <v>126</v>
      </c>
    </row>
    <row r="9" spans="1:8">
      <c r="B9" s="2110"/>
      <c r="C9" s="2117" t="s">
        <v>1983</v>
      </c>
      <c r="D9" s="2120">
        <v>100.1</v>
      </c>
      <c r="E9" s="2120"/>
      <c r="F9" s="2106">
        <v>125</v>
      </c>
    </row>
    <row r="10" spans="1:8">
      <c r="B10" s="2110"/>
      <c r="C10" s="2117" t="s">
        <v>1982</v>
      </c>
      <c r="D10" s="2120">
        <v>99.6</v>
      </c>
      <c r="E10" s="2120"/>
      <c r="F10" s="2106">
        <v>127</v>
      </c>
    </row>
    <row r="11" spans="1:8">
      <c r="B11" s="2110"/>
      <c r="C11" s="2117" t="s">
        <v>2335</v>
      </c>
      <c r="D11" s="2120">
        <v>99.5</v>
      </c>
      <c r="E11" s="2120"/>
      <c r="F11" s="2106">
        <v>127</v>
      </c>
    </row>
    <row r="12" spans="1:8">
      <c r="B12" s="2110"/>
      <c r="C12" s="2117" t="s">
        <v>1981</v>
      </c>
      <c r="D12" s="2120">
        <v>99.6</v>
      </c>
      <c r="E12" s="2120"/>
      <c r="F12" s="2106">
        <v>131</v>
      </c>
    </row>
    <row r="13" spans="1:8">
      <c r="B13" s="2110"/>
      <c r="C13" s="2117" t="s">
        <v>1980</v>
      </c>
      <c r="D13" s="2120">
        <v>100.1</v>
      </c>
      <c r="E13" s="2120"/>
      <c r="F13" s="2106">
        <v>133</v>
      </c>
    </row>
    <row r="14" spans="1:8">
      <c r="B14" s="2110"/>
      <c r="C14" s="2117" t="s">
        <v>14</v>
      </c>
      <c r="D14" s="2120">
        <v>100.1</v>
      </c>
      <c r="E14" s="2120"/>
      <c r="F14" s="2106">
        <v>133</v>
      </c>
    </row>
    <row r="15" spans="1:8">
      <c r="B15" s="2110"/>
      <c r="C15" s="2117" t="s">
        <v>192</v>
      </c>
      <c r="D15" s="2120">
        <v>99.8</v>
      </c>
      <c r="E15" s="2120"/>
      <c r="F15" s="2106">
        <v>132</v>
      </c>
    </row>
    <row r="16" spans="1:8">
      <c r="B16" s="2109"/>
      <c r="C16" s="2438" t="s">
        <v>204</v>
      </c>
      <c r="D16" s="2120">
        <v>99.9</v>
      </c>
      <c r="E16" s="2120"/>
      <c r="F16" s="2106">
        <v>131</v>
      </c>
    </row>
    <row r="17" spans="2:8">
      <c r="B17" s="2112">
        <v>2006</v>
      </c>
      <c r="C17" s="2117" t="s">
        <v>1969</v>
      </c>
      <c r="D17" s="2106">
        <v>100</v>
      </c>
      <c r="E17" s="2106"/>
      <c r="F17" s="2106">
        <v>130</v>
      </c>
    </row>
    <row r="18" spans="2:8">
      <c r="B18" s="2110"/>
      <c r="C18" s="2117" t="s">
        <v>1986</v>
      </c>
      <c r="D18" s="2106">
        <v>99.5</v>
      </c>
      <c r="E18" s="2106"/>
      <c r="F18" s="2106">
        <v>130</v>
      </c>
    </row>
    <row r="19" spans="2:8">
      <c r="B19" s="2110"/>
      <c r="C19" s="2117" t="s">
        <v>1985</v>
      </c>
      <c r="D19" s="2106">
        <v>99.6</v>
      </c>
      <c r="E19" s="2106"/>
      <c r="F19" s="2106">
        <v>131</v>
      </c>
    </row>
    <row r="20" spans="2:8">
      <c r="B20" s="2110"/>
      <c r="C20" s="2117" t="s">
        <v>1984</v>
      </c>
      <c r="D20" s="2106">
        <v>99.7</v>
      </c>
      <c r="E20" s="2106"/>
      <c r="F20" s="2106">
        <v>131</v>
      </c>
    </row>
    <row r="21" spans="2:8">
      <c r="B21" s="2110"/>
      <c r="C21" s="2117" t="s">
        <v>1983</v>
      </c>
      <c r="D21" s="2106">
        <v>100.4</v>
      </c>
      <c r="E21" s="2106"/>
      <c r="F21" s="2106">
        <v>137</v>
      </c>
    </row>
    <row r="22" spans="2:8">
      <c r="B22" s="2110"/>
      <c r="C22" s="2117" t="s">
        <v>1982</v>
      </c>
      <c r="D22" s="2106">
        <v>100.3</v>
      </c>
      <c r="E22" s="2106"/>
      <c r="F22" s="2106">
        <v>137</v>
      </c>
    </row>
    <row r="23" spans="2:8">
      <c r="B23" s="2113"/>
      <c r="C23" s="2117" t="s">
        <v>2335</v>
      </c>
      <c r="D23" s="2106">
        <v>99.8</v>
      </c>
      <c r="E23" s="2106"/>
      <c r="F23" s="2106">
        <v>137</v>
      </c>
    </row>
    <row r="24" spans="2:8">
      <c r="B24" s="2110"/>
      <c r="C24" s="2117" t="s">
        <v>1981</v>
      </c>
      <c r="D24" s="2106">
        <v>100.5</v>
      </c>
      <c r="E24" s="2106"/>
      <c r="F24" s="2106">
        <v>146</v>
      </c>
    </row>
    <row r="25" spans="2:8">
      <c r="B25" s="2110"/>
      <c r="C25" s="2117" t="s">
        <v>1980</v>
      </c>
      <c r="D25" s="2106">
        <v>100.7</v>
      </c>
      <c r="E25" s="2106"/>
      <c r="F25" s="2106">
        <v>146</v>
      </c>
    </row>
    <row r="26" spans="2:8">
      <c r="B26" s="2110"/>
      <c r="C26" s="2117" t="s">
        <v>14</v>
      </c>
      <c r="D26" s="2106">
        <v>100.4</v>
      </c>
      <c r="E26" s="2106"/>
      <c r="F26" s="2106">
        <v>144</v>
      </c>
    </row>
    <row r="27" spans="2:8">
      <c r="B27" s="2110"/>
      <c r="C27" s="2117" t="s">
        <v>192</v>
      </c>
      <c r="D27" s="2106">
        <v>100</v>
      </c>
      <c r="E27" s="2106"/>
      <c r="F27" s="2106">
        <v>139</v>
      </c>
    </row>
    <row r="28" spans="2:8">
      <c r="B28" s="2109"/>
      <c r="C28" s="2438" t="s">
        <v>204</v>
      </c>
      <c r="D28" s="2119">
        <v>100.1</v>
      </c>
      <c r="E28" s="2119"/>
      <c r="F28" s="2106">
        <v>136</v>
      </c>
      <c r="H28" s="1909" t="s">
        <v>1978</v>
      </c>
    </row>
    <row r="29" spans="2:8">
      <c r="B29" s="2113" t="s">
        <v>1607</v>
      </c>
      <c r="C29" s="2117" t="s">
        <v>1969</v>
      </c>
      <c r="D29" s="2007">
        <v>98.6</v>
      </c>
      <c r="E29" s="2118">
        <v>102.7</v>
      </c>
      <c r="F29" s="2117">
        <v>136</v>
      </c>
      <c r="H29" s="1909" t="s">
        <v>1977</v>
      </c>
    </row>
    <row r="30" spans="2:8">
      <c r="B30" s="2110"/>
      <c r="C30" s="2117" t="s">
        <v>1986</v>
      </c>
      <c r="D30" s="2007">
        <v>98.1</v>
      </c>
      <c r="E30" s="2118">
        <v>102.4</v>
      </c>
      <c r="F30" s="2117">
        <v>134</v>
      </c>
    </row>
    <row r="31" spans="2:8">
      <c r="B31" s="2110"/>
      <c r="C31" s="2117" t="s">
        <v>1985</v>
      </c>
      <c r="D31" s="2007">
        <v>98.5</v>
      </c>
      <c r="E31" s="2118">
        <v>102.9</v>
      </c>
      <c r="F31" s="2117">
        <v>132</v>
      </c>
    </row>
    <row r="32" spans="2:8">
      <c r="B32" s="2110"/>
      <c r="C32" s="2117" t="s">
        <v>1984</v>
      </c>
      <c r="D32" s="2007">
        <v>98.8</v>
      </c>
      <c r="E32" s="2118">
        <v>103.3</v>
      </c>
      <c r="F32" s="2117">
        <v>133</v>
      </c>
    </row>
    <row r="33" spans="2:8">
      <c r="B33" s="2110"/>
      <c r="C33" s="2117" t="s">
        <v>1983</v>
      </c>
      <c r="D33" s="2007">
        <v>99.1</v>
      </c>
      <c r="E33" s="2118">
        <v>103.5</v>
      </c>
      <c r="F33" s="2117">
        <v>138</v>
      </c>
    </row>
    <row r="34" spans="2:8">
      <c r="B34" s="2110"/>
      <c r="C34" s="2117" t="s">
        <v>1982</v>
      </c>
      <c r="D34" s="2007">
        <v>98.9</v>
      </c>
      <c r="E34" s="2118">
        <v>103.3</v>
      </c>
      <c r="F34" s="2117">
        <v>143</v>
      </c>
    </row>
    <row r="35" spans="2:8">
      <c r="B35" s="2110"/>
      <c r="C35" s="2117" t="s">
        <v>2335</v>
      </c>
      <c r="D35" s="2007">
        <v>98.7</v>
      </c>
      <c r="E35" s="2118">
        <v>103</v>
      </c>
      <c r="F35" s="2117">
        <v>145</v>
      </c>
    </row>
    <row r="36" spans="2:8">
      <c r="B36" s="2110"/>
      <c r="C36" s="2117" t="s">
        <v>1981</v>
      </c>
      <c r="D36" s="2007">
        <v>98.9</v>
      </c>
      <c r="E36" s="2118">
        <v>103</v>
      </c>
      <c r="F36" s="2117">
        <v>149</v>
      </c>
    </row>
    <row r="37" spans="2:8">
      <c r="B37" s="2110"/>
      <c r="C37" s="2117" t="s">
        <v>1980</v>
      </c>
      <c r="D37" s="2007">
        <v>99</v>
      </c>
      <c r="E37" s="2118">
        <v>103.1</v>
      </c>
      <c r="F37" s="2117">
        <v>147</v>
      </c>
    </row>
    <row r="38" spans="2:8">
      <c r="B38" s="2110"/>
      <c r="C38" s="2117" t="s">
        <v>14</v>
      </c>
      <c r="D38" s="2007">
        <v>99.5</v>
      </c>
      <c r="E38" s="2118">
        <v>103.3</v>
      </c>
      <c r="F38" s="2117">
        <v>147</v>
      </c>
    </row>
    <row r="39" spans="2:8">
      <c r="B39" s="2110"/>
      <c r="C39" s="2117" t="s">
        <v>192</v>
      </c>
      <c r="D39" s="2007">
        <v>99</v>
      </c>
      <c r="E39" s="2118">
        <v>103</v>
      </c>
      <c r="F39" s="2117">
        <v>152</v>
      </c>
      <c r="G39" s="2116"/>
    </row>
    <row r="40" spans="2:8">
      <c r="B40" s="2109"/>
      <c r="C40" s="2438" t="s">
        <v>204</v>
      </c>
      <c r="D40" s="2007">
        <v>99.1</v>
      </c>
      <c r="E40" s="2118">
        <v>103</v>
      </c>
      <c r="F40" s="2117">
        <v>158</v>
      </c>
      <c r="G40" s="2116"/>
    </row>
    <row r="41" spans="2:8">
      <c r="B41" s="2115">
        <v>2008</v>
      </c>
      <c r="C41" s="2117" t="s">
        <v>1969</v>
      </c>
      <c r="D41" s="2007">
        <v>98.6</v>
      </c>
      <c r="E41" s="2007">
        <v>102.2</v>
      </c>
      <c r="F41" s="2106">
        <v>157</v>
      </c>
      <c r="G41" s="2114"/>
    </row>
    <row r="42" spans="2:8">
      <c r="B42" s="2110"/>
      <c r="C42" s="2117" t="s">
        <v>1986</v>
      </c>
      <c r="D42" s="2007">
        <v>98.6</v>
      </c>
      <c r="E42" s="2007">
        <v>102.1</v>
      </c>
      <c r="F42" s="2106">
        <v>155</v>
      </c>
      <c r="H42" s="1909"/>
    </row>
    <row r="43" spans="2:8">
      <c r="B43" s="2110"/>
      <c r="C43" s="2117" t="s">
        <v>1985</v>
      </c>
      <c r="D43" s="2007">
        <v>99</v>
      </c>
      <c r="E43" s="2007">
        <v>102.6</v>
      </c>
      <c r="F43" s="2106">
        <v>155</v>
      </c>
      <c r="H43" s="1909"/>
    </row>
    <row r="44" spans="2:8">
      <c r="B44" s="2110"/>
      <c r="C44" s="2117" t="s">
        <v>1984</v>
      </c>
      <c r="D44" s="2007">
        <v>99.3</v>
      </c>
      <c r="E44" s="2007">
        <v>103.1</v>
      </c>
      <c r="F44" s="2106">
        <v>133</v>
      </c>
    </row>
    <row r="45" spans="2:8">
      <c r="B45" s="2110"/>
      <c r="C45" s="2117" t="s">
        <v>1983</v>
      </c>
      <c r="D45" s="2007">
        <v>99.6</v>
      </c>
      <c r="E45" s="2007">
        <v>103.1</v>
      </c>
      <c r="F45" s="2106">
        <v>163</v>
      </c>
    </row>
    <row r="46" spans="2:8">
      <c r="B46" s="2110"/>
      <c r="C46" s="2117" t="s">
        <v>1982</v>
      </c>
      <c r="D46" s="2007">
        <v>99.8</v>
      </c>
      <c r="E46" s="2007">
        <v>102.9</v>
      </c>
      <c r="F46" s="2106">
        <v>175</v>
      </c>
    </row>
    <row r="47" spans="2:8">
      <c r="B47" s="2110"/>
      <c r="C47" s="2117" t="s">
        <v>2335</v>
      </c>
      <c r="D47" s="2007">
        <v>99.8</v>
      </c>
      <c r="E47" s="2007">
        <v>102.6</v>
      </c>
      <c r="F47" s="2106">
        <v>185</v>
      </c>
    </row>
    <row r="48" spans="2:8">
      <c r="B48" s="2110"/>
      <c r="C48" s="2117" t="s">
        <v>1981</v>
      </c>
      <c r="D48" s="2007">
        <v>99.9</v>
      </c>
      <c r="E48" s="2007">
        <v>102.7</v>
      </c>
      <c r="F48" s="2106">
        <v>189</v>
      </c>
    </row>
    <row r="49" spans="2:6">
      <c r="B49" s="2110"/>
      <c r="C49" s="2117" t="s">
        <v>1980</v>
      </c>
      <c r="D49" s="2007">
        <v>100.2</v>
      </c>
      <c r="E49" s="2007">
        <v>103</v>
      </c>
      <c r="F49" s="2106">
        <v>180</v>
      </c>
    </row>
    <row r="50" spans="2:6">
      <c r="B50" s="2110"/>
      <c r="C50" s="2117" t="s">
        <v>14</v>
      </c>
      <c r="D50" s="2007">
        <v>100.4</v>
      </c>
      <c r="E50" s="2007">
        <v>103.2</v>
      </c>
      <c r="F50" s="2106">
        <v>162</v>
      </c>
    </row>
    <row r="51" spans="2:6">
      <c r="B51" s="2110"/>
      <c r="C51" s="2117" t="s">
        <v>192</v>
      </c>
      <c r="D51" s="2007">
        <v>99.9</v>
      </c>
      <c r="E51" s="2007">
        <v>103</v>
      </c>
      <c r="F51" s="2106">
        <v>138</v>
      </c>
    </row>
    <row r="52" spans="2:6">
      <c r="B52" s="2109"/>
      <c r="C52" s="2438" t="s">
        <v>204</v>
      </c>
      <c r="D52" s="2007">
        <v>99.7</v>
      </c>
      <c r="E52" s="2007">
        <v>102.9</v>
      </c>
      <c r="F52" s="2106">
        <v>120</v>
      </c>
    </row>
    <row r="53" spans="2:6">
      <c r="B53" s="2112" t="s">
        <v>694</v>
      </c>
      <c r="C53" s="2117" t="s">
        <v>1969</v>
      </c>
      <c r="D53" s="2007">
        <v>99.3</v>
      </c>
      <c r="E53" s="2007">
        <v>102.3</v>
      </c>
      <c r="F53" s="2106">
        <v>108</v>
      </c>
    </row>
    <row r="54" spans="2:6">
      <c r="B54" s="2110"/>
      <c r="C54" s="2117" t="s">
        <v>1986</v>
      </c>
      <c r="D54" s="2007">
        <v>99.1</v>
      </c>
      <c r="E54" s="2007">
        <v>102</v>
      </c>
      <c r="F54" s="2106">
        <v>112</v>
      </c>
    </row>
    <row r="55" spans="2:6">
      <c r="B55" s="2110"/>
      <c r="C55" s="2117" t="s">
        <v>1985</v>
      </c>
      <c r="D55" s="2007">
        <v>99.5</v>
      </c>
      <c r="E55" s="2007">
        <v>102.7</v>
      </c>
      <c r="F55" s="2106">
        <v>113</v>
      </c>
    </row>
    <row r="56" spans="2:6">
      <c r="B56" s="2110"/>
      <c r="C56" s="2117" t="s">
        <v>1984</v>
      </c>
      <c r="D56" s="2007">
        <v>99.6</v>
      </c>
      <c r="E56" s="2007">
        <v>102.6</v>
      </c>
      <c r="F56" s="2106">
        <v>115</v>
      </c>
    </row>
    <row r="57" spans="2:6">
      <c r="B57" s="2110"/>
      <c r="C57" s="2117" t="s">
        <v>1983</v>
      </c>
      <c r="D57" s="2007">
        <v>99.3</v>
      </c>
      <c r="E57" s="2007">
        <v>102.6</v>
      </c>
      <c r="F57" s="2106">
        <v>117</v>
      </c>
    </row>
    <row r="58" spans="2:6">
      <c r="B58" s="2110"/>
      <c r="C58" s="2117" t="s">
        <v>1982</v>
      </c>
      <c r="D58" s="2007">
        <v>99.2</v>
      </c>
      <c r="E58" s="2007">
        <v>102.4</v>
      </c>
      <c r="F58" s="2106">
        <v>123</v>
      </c>
    </row>
    <row r="59" spans="2:6">
      <c r="B59" s="2110"/>
      <c r="C59" s="2117" t="s">
        <v>2335</v>
      </c>
      <c r="D59" s="2007">
        <v>98.3</v>
      </c>
      <c r="E59" s="2007">
        <v>101.8</v>
      </c>
      <c r="F59" s="2106">
        <v>126</v>
      </c>
    </row>
    <row r="60" spans="2:6">
      <c r="B60" s="2110"/>
      <c r="C60" s="2117" t="s">
        <v>1981</v>
      </c>
      <c r="D60" s="2007">
        <v>98.8</v>
      </c>
      <c r="E60" s="2007">
        <v>102.3</v>
      </c>
      <c r="F60" s="2106">
        <v>126</v>
      </c>
    </row>
    <row r="61" spans="2:6">
      <c r="B61" s="2110"/>
      <c r="C61" s="2117" t="s">
        <v>1980</v>
      </c>
      <c r="D61" s="2007">
        <v>98.8</v>
      </c>
      <c r="E61" s="2007">
        <v>102.2</v>
      </c>
      <c r="F61" s="2106">
        <v>129</v>
      </c>
    </row>
    <row r="62" spans="2:6">
      <c r="B62" s="2110"/>
      <c r="C62" s="2117" t="s">
        <v>14</v>
      </c>
      <c r="D62" s="2007">
        <v>98.4</v>
      </c>
      <c r="E62" s="2007">
        <v>102</v>
      </c>
      <c r="F62" s="2106">
        <v>130</v>
      </c>
    </row>
    <row r="63" spans="2:6">
      <c r="B63" s="2110"/>
      <c r="C63" s="2117" t="s">
        <v>192</v>
      </c>
      <c r="D63" s="2007">
        <v>98.1</v>
      </c>
      <c r="E63" s="2007">
        <v>101.7</v>
      </c>
      <c r="F63" s="2106">
        <v>130</v>
      </c>
    </row>
    <row r="64" spans="2:6">
      <c r="B64" s="2109"/>
      <c r="C64" s="2438" t="s">
        <v>204</v>
      </c>
      <c r="D64" s="2007">
        <v>98</v>
      </c>
      <c r="E64" s="2007">
        <v>101.6</v>
      </c>
      <c r="F64" s="2106">
        <v>129</v>
      </c>
    </row>
    <row r="65" spans="2:6">
      <c r="B65" s="2112" t="s">
        <v>1966</v>
      </c>
      <c r="C65" s="2111" t="s">
        <v>1969</v>
      </c>
      <c r="D65" s="2007">
        <v>97.3</v>
      </c>
      <c r="E65" s="2007">
        <v>100</v>
      </c>
      <c r="F65" s="2106">
        <v>127</v>
      </c>
    </row>
    <row r="66" spans="2:6">
      <c r="B66" s="2110"/>
      <c r="C66" s="2106"/>
      <c r="D66" s="2007">
        <v>96.9</v>
      </c>
      <c r="E66" s="2007">
        <v>99.4</v>
      </c>
      <c r="F66" s="2106">
        <v>130</v>
      </c>
    </row>
    <row r="67" spans="2:6">
      <c r="B67" s="2110"/>
      <c r="C67" s="2106"/>
      <c r="D67" s="2007">
        <v>96.9</v>
      </c>
      <c r="E67" s="2007">
        <v>99.6</v>
      </c>
      <c r="F67" s="2106">
        <v>130</v>
      </c>
    </row>
    <row r="68" spans="2:6">
      <c r="B68" s="2110"/>
      <c r="C68" s="2106"/>
      <c r="D68" s="2007">
        <v>97.1</v>
      </c>
      <c r="E68" s="2007">
        <v>99.5</v>
      </c>
      <c r="F68" s="2106">
        <v>134</v>
      </c>
    </row>
    <row r="69" spans="2:6">
      <c r="B69" s="2110"/>
      <c r="C69" s="2106"/>
      <c r="D69" s="2007">
        <v>97.1</v>
      </c>
      <c r="E69" s="2007">
        <v>99.4</v>
      </c>
      <c r="F69" s="2106">
        <v>140</v>
      </c>
    </row>
    <row r="70" spans="2:6">
      <c r="B70" s="2110"/>
      <c r="C70" s="2106"/>
      <c r="D70" s="2007">
        <v>96.8</v>
      </c>
      <c r="E70" s="2007">
        <v>99.1</v>
      </c>
      <c r="F70" s="2106">
        <v>140</v>
      </c>
    </row>
    <row r="71" spans="2:6">
      <c r="B71" s="2110"/>
      <c r="C71" s="2108" t="s">
        <v>1968</v>
      </c>
      <c r="D71" s="2007">
        <v>96.3</v>
      </c>
      <c r="E71" s="2007">
        <v>98.6</v>
      </c>
      <c r="F71" s="2106">
        <v>138</v>
      </c>
    </row>
    <row r="72" spans="2:6">
      <c r="B72" s="2110"/>
      <c r="C72" s="2108"/>
      <c r="D72" s="2007">
        <v>96.3</v>
      </c>
      <c r="E72" s="2007">
        <v>98.5</v>
      </c>
      <c r="F72" s="2106">
        <v>136</v>
      </c>
    </row>
    <row r="73" spans="2:6">
      <c r="B73" s="2110"/>
      <c r="C73" s="2106"/>
      <c r="D73" s="2007">
        <v>96.8</v>
      </c>
      <c r="E73" s="2007">
        <v>98.7</v>
      </c>
      <c r="F73" s="2106">
        <v>135</v>
      </c>
    </row>
    <row r="74" spans="2:6">
      <c r="B74" s="2110"/>
      <c r="C74" s="2106"/>
      <c r="D74" s="2007">
        <v>97</v>
      </c>
      <c r="E74" s="2007">
        <v>99.1</v>
      </c>
      <c r="F74" s="2106">
        <v>135</v>
      </c>
    </row>
    <row r="75" spans="2:6">
      <c r="B75" s="2110"/>
      <c r="C75" s="2106"/>
      <c r="D75" s="2007">
        <v>96.9</v>
      </c>
      <c r="E75" s="2007">
        <v>99.2</v>
      </c>
      <c r="F75" s="2106">
        <v>136</v>
      </c>
    </row>
    <row r="76" spans="2:6">
      <c r="B76" s="2109"/>
      <c r="C76" s="2106"/>
      <c r="D76" s="2007">
        <v>96.5</v>
      </c>
      <c r="E76" s="2007">
        <v>98.9</v>
      </c>
      <c r="F76" s="2106">
        <v>136</v>
      </c>
    </row>
    <row r="77" spans="2:6">
      <c r="B77" s="2112" t="s">
        <v>1976</v>
      </c>
      <c r="C77" s="2111" t="s">
        <v>1969</v>
      </c>
      <c r="D77" s="2007">
        <v>96.1</v>
      </c>
      <c r="E77" s="2007">
        <v>98.3</v>
      </c>
      <c r="F77" s="2106">
        <v>138</v>
      </c>
    </row>
    <row r="78" spans="2:6">
      <c r="B78" s="2110"/>
      <c r="C78" s="2106"/>
      <c r="D78" s="2007">
        <v>96.1</v>
      </c>
      <c r="E78" s="2007">
        <v>98.2</v>
      </c>
      <c r="F78" s="2106">
        <v>140</v>
      </c>
    </row>
    <row r="79" spans="2:6">
      <c r="B79" s="2110"/>
      <c r="C79" s="2106"/>
      <c r="D79" s="2007">
        <v>96.2</v>
      </c>
      <c r="E79" s="2007">
        <v>98.5</v>
      </c>
      <c r="F79" s="2106">
        <v>149</v>
      </c>
    </row>
    <row r="80" spans="2:6">
      <c r="B80" s="2110"/>
      <c r="C80" s="2106"/>
      <c r="D80" s="2007">
        <v>96.2</v>
      </c>
      <c r="E80" s="2007">
        <v>98.4</v>
      </c>
      <c r="F80" s="2106">
        <v>152</v>
      </c>
    </row>
    <row r="81" spans="2:6">
      <c r="B81" s="2110"/>
      <c r="C81" s="2106"/>
      <c r="D81" s="2007">
        <v>96.4</v>
      </c>
      <c r="E81" s="2007">
        <v>98.7</v>
      </c>
      <c r="F81" s="2106">
        <v>151</v>
      </c>
    </row>
    <row r="82" spans="2:6">
      <c r="B82" s="2110"/>
      <c r="C82" s="2106"/>
      <c r="D82" s="2007">
        <v>96.2</v>
      </c>
      <c r="E82" s="2007">
        <v>98.4</v>
      </c>
      <c r="F82" s="2106">
        <v>149</v>
      </c>
    </row>
    <row r="83" spans="2:6">
      <c r="B83" s="2110"/>
      <c r="C83" s="2108" t="s">
        <v>1968</v>
      </c>
      <c r="D83" s="2007">
        <v>96.2</v>
      </c>
      <c r="E83" s="2007">
        <v>98</v>
      </c>
      <c r="F83" s="2106">
        <v>150</v>
      </c>
    </row>
    <row r="84" spans="2:6">
      <c r="B84" s="2110"/>
      <c r="C84" s="2108"/>
      <c r="D84" s="2007">
        <v>96.3</v>
      </c>
      <c r="E84" s="2007">
        <v>98</v>
      </c>
      <c r="F84" s="2106">
        <v>151</v>
      </c>
    </row>
    <row r="85" spans="2:6">
      <c r="B85" s="2110"/>
      <c r="C85" s="2106"/>
      <c r="D85" s="2007">
        <v>96.5</v>
      </c>
      <c r="E85" s="2007">
        <v>98.3</v>
      </c>
      <c r="F85" s="2106">
        <v>147</v>
      </c>
    </row>
    <row r="86" spans="2:6">
      <c r="B86" s="2110"/>
      <c r="C86" s="2106"/>
      <c r="D86" s="2007">
        <v>97</v>
      </c>
      <c r="E86" s="2007">
        <v>98.4</v>
      </c>
      <c r="F86" s="2106">
        <v>146</v>
      </c>
    </row>
    <row r="87" spans="2:6">
      <c r="B87" s="2110"/>
      <c r="C87" s="2106"/>
      <c r="D87" s="2007">
        <v>96.4</v>
      </c>
      <c r="E87" s="2007">
        <v>98.1</v>
      </c>
      <c r="F87" s="2106">
        <v>144</v>
      </c>
    </row>
    <row r="88" spans="2:6">
      <c r="B88" s="2109"/>
      <c r="C88" s="2106"/>
      <c r="D88" s="2007">
        <v>96.4</v>
      </c>
      <c r="E88" s="2007">
        <v>98.1</v>
      </c>
      <c r="F88" s="2106">
        <v>145</v>
      </c>
    </row>
    <row r="89" spans="2:6">
      <c r="B89" s="2112" t="s">
        <v>1975</v>
      </c>
      <c r="C89" s="2111" t="s">
        <v>1969</v>
      </c>
      <c r="D89" s="2007">
        <v>96.5</v>
      </c>
      <c r="E89" s="2007">
        <v>97.5</v>
      </c>
      <c r="F89" s="2106">
        <v>143</v>
      </c>
    </row>
    <row r="90" spans="2:6">
      <c r="B90" s="2110"/>
      <c r="C90" s="2106"/>
      <c r="D90" s="2007">
        <v>96.5</v>
      </c>
      <c r="E90" s="2007">
        <v>97.7</v>
      </c>
      <c r="F90" s="2106">
        <v>145</v>
      </c>
    </row>
    <row r="91" spans="2:6">
      <c r="B91" s="2110"/>
      <c r="C91" s="2106"/>
      <c r="D91" s="2007">
        <v>96.8</v>
      </c>
      <c r="E91" s="2007">
        <v>97.9</v>
      </c>
      <c r="F91" s="2106">
        <v>156</v>
      </c>
    </row>
    <row r="92" spans="2:6">
      <c r="B92" s="2110"/>
      <c r="C92" s="2106"/>
      <c r="D92" s="2007">
        <v>96.9</v>
      </c>
      <c r="E92" s="2007">
        <v>98.1</v>
      </c>
      <c r="F92" s="2106">
        <v>159</v>
      </c>
    </row>
    <row r="93" spans="2:6">
      <c r="B93" s="2110"/>
      <c r="C93" s="2106"/>
      <c r="D93" s="2007">
        <v>96.6</v>
      </c>
      <c r="E93" s="2007">
        <v>98</v>
      </c>
      <c r="F93" s="2106">
        <v>155</v>
      </c>
    </row>
    <row r="94" spans="2:6">
      <c r="B94" s="2110"/>
      <c r="C94" s="2106"/>
      <c r="D94" s="2007">
        <v>96.3</v>
      </c>
      <c r="E94" s="2007">
        <v>97.7</v>
      </c>
      <c r="F94" s="2106">
        <v>146</v>
      </c>
    </row>
    <row r="95" spans="2:6">
      <c r="B95" s="2110"/>
      <c r="C95" s="2108" t="s">
        <v>1968</v>
      </c>
      <c r="D95" s="2007">
        <v>96</v>
      </c>
      <c r="E95" s="2007">
        <v>97.5</v>
      </c>
      <c r="F95" s="2106">
        <v>141</v>
      </c>
    </row>
    <row r="96" spans="2:6">
      <c r="B96" s="2110"/>
      <c r="C96" s="2108"/>
      <c r="D96" s="2007">
        <v>96.2</v>
      </c>
      <c r="E96" s="2007">
        <v>97.6</v>
      </c>
      <c r="F96" s="2106">
        <v>141</v>
      </c>
    </row>
    <row r="97" spans="2:6">
      <c r="B97" s="2110"/>
      <c r="C97" s="2106"/>
      <c r="D97" s="2007">
        <v>96.2</v>
      </c>
      <c r="E97" s="2007">
        <v>97.7</v>
      </c>
      <c r="F97" s="2106">
        <v>149</v>
      </c>
    </row>
    <row r="98" spans="2:6">
      <c r="B98" s="2110"/>
      <c r="C98" s="2106"/>
      <c r="D98" s="2007">
        <v>96.3</v>
      </c>
      <c r="E98" s="2007">
        <v>97.8</v>
      </c>
      <c r="F98" s="2106">
        <v>149</v>
      </c>
    </row>
    <row r="99" spans="2:6">
      <c r="B99" s="2110"/>
      <c r="C99" s="2106"/>
      <c r="D99" s="2007">
        <v>96.1</v>
      </c>
      <c r="E99" s="2007">
        <v>97.6</v>
      </c>
      <c r="F99" s="2106">
        <v>146</v>
      </c>
    </row>
    <row r="100" spans="2:6">
      <c r="B100" s="2109"/>
      <c r="C100" s="2106"/>
      <c r="D100" s="2007">
        <v>95.9</v>
      </c>
      <c r="E100" s="2007">
        <v>97.3</v>
      </c>
      <c r="F100" s="2106">
        <v>148</v>
      </c>
    </row>
    <row r="101" spans="2:6">
      <c r="B101" s="2112" t="s">
        <v>1974</v>
      </c>
      <c r="C101" s="2111" t="s">
        <v>1969</v>
      </c>
      <c r="D101" s="2007">
        <v>95.8</v>
      </c>
      <c r="E101" s="2007">
        <v>96.9</v>
      </c>
      <c r="F101" s="2106">
        <v>149</v>
      </c>
    </row>
    <row r="102" spans="2:6">
      <c r="B102" s="2110"/>
      <c r="C102" s="2106"/>
      <c r="D102" s="2007">
        <v>95.5</v>
      </c>
      <c r="E102" s="2007">
        <v>96.7</v>
      </c>
      <c r="F102" s="2106">
        <v>153</v>
      </c>
    </row>
    <row r="103" spans="2:6">
      <c r="B103" s="2110"/>
      <c r="C103" s="2106"/>
      <c r="D103" s="2007">
        <v>95.7</v>
      </c>
      <c r="E103" s="2007">
        <v>97.2</v>
      </c>
      <c r="F103" s="2106">
        <v>157</v>
      </c>
    </row>
    <row r="104" spans="2:6">
      <c r="B104" s="2110"/>
      <c r="C104" s="2106"/>
      <c r="D104" s="2007">
        <v>95.9</v>
      </c>
      <c r="E104" s="2007">
        <v>97.6</v>
      </c>
      <c r="F104" s="2106">
        <v>155</v>
      </c>
    </row>
    <row r="105" spans="2:6">
      <c r="B105" s="2110"/>
      <c r="C105" s="2106"/>
      <c r="D105" s="2007">
        <v>96.5</v>
      </c>
      <c r="E105" s="2007">
        <v>97.7</v>
      </c>
      <c r="F105" s="2106">
        <v>154</v>
      </c>
    </row>
    <row r="106" spans="2:6">
      <c r="B106" s="2110"/>
      <c r="C106" s="2106"/>
      <c r="D106" s="2007">
        <v>96.5</v>
      </c>
      <c r="E106" s="2007">
        <v>97.4</v>
      </c>
      <c r="F106" s="2106">
        <v>155</v>
      </c>
    </row>
    <row r="107" spans="2:6">
      <c r="B107" s="2110"/>
      <c r="C107" s="2108" t="s">
        <v>1968</v>
      </c>
      <c r="D107" s="2007">
        <v>96.7</v>
      </c>
      <c r="E107" s="2007">
        <v>97.4</v>
      </c>
      <c r="F107" s="2106">
        <v>155</v>
      </c>
    </row>
    <row r="108" spans="2:6">
      <c r="B108" s="2110"/>
      <c r="C108" s="2108"/>
      <c r="D108" s="2007">
        <v>96.9</v>
      </c>
      <c r="E108" s="2007">
        <v>97.5</v>
      </c>
      <c r="F108" s="2106">
        <v>162</v>
      </c>
    </row>
    <row r="109" spans="2:6">
      <c r="B109" s="2110"/>
      <c r="C109" s="2106"/>
      <c r="D109" s="2007">
        <v>97.2</v>
      </c>
      <c r="E109" s="2007">
        <v>97.6</v>
      </c>
      <c r="F109" s="2106">
        <v>162</v>
      </c>
    </row>
    <row r="110" spans="2:6">
      <c r="B110" s="2110"/>
      <c r="C110" s="2106"/>
      <c r="D110" s="2007">
        <v>97.5</v>
      </c>
      <c r="E110" s="2007">
        <v>98.1</v>
      </c>
      <c r="F110" s="2106">
        <v>160</v>
      </c>
    </row>
    <row r="111" spans="2:6">
      <c r="B111" s="2110"/>
      <c r="C111" s="2106"/>
      <c r="D111" s="2007">
        <v>97.5</v>
      </c>
      <c r="E111" s="2007">
        <v>98</v>
      </c>
      <c r="F111" s="2106">
        <v>160</v>
      </c>
    </row>
    <row r="112" spans="2:6">
      <c r="B112" s="2109"/>
      <c r="C112" s="2106"/>
      <c r="D112" s="2007">
        <v>97.6</v>
      </c>
      <c r="E112" s="2007">
        <v>97.8</v>
      </c>
      <c r="F112" s="2106">
        <v>159</v>
      </c>
    </row>
    <row r="113" spans="2:6">
      <c r="B113" s="2112" t="s">
        <v>1973</v>
      </c>
      <c r="C113" s="2111" t="s">
        <v>1969</v>
      </c>
      <c r="D113" s="2007">
        <v>97.2</v>
      </c>
      <c r="E113" s="2007">
        <v>97.4</v>
      </c>
      <c r="F113" s="2106">
        <v>160</v>
      </c>
    </row>
    <row r="114" spans="2:6">
      <c r="B114" s="2110"/>
      <c r="C114" s="2106"/>
      <c r="D114" s="2007">
        <v>97.2</v>
      </c>
      <c r="E114" s="2007">
        <v>97.4</v>
      </c>
      <c r="F114" s="2106">
        <v>161</v>
      </c>
    </row>
    <row r="115" spans="2:6">
      <c r="B115" s="2110"/>
      <c r="C115" s="2106"/>
      <c r="D115" s="2007">
        <v>97.4</v>
      </c>
      <c r="E115" s="2007">
        <v>97.8</v>
      </c>
      <c r="F115" s="2106">
        <v>161</v>
      </c>
    </row>
    <row r="116" spans="2:6">
      <c r="B116" s="2110"/>
      <c r="C116" s="2106"/>
      <c r="D116" s="2007">
        <v>99.2</v>
      </c>
      <c r="E116" s="2007">
        <v>99.6</v>
      </c>
      <c r="F116" s="2106">
        <v>166</v>
      </c>
    </row>
    <row r="117" spans="2:6">
      <c r="B117" s="2110"/>
      <c r="C117" s="2106"/>
      <c r="D117" s="2007">
        <v>99.6</v>
      </c>
      <c r="E117" s="2007">
        <v>99.7</v>
      </c>
      <c r="F117" s="2106">
        <v>167</v>
      </c>
    </row>
    <row r="118" spans="2:6">
      <c r="B118" s="2110"/>
      <c r="C118" s="2106"/>
      <c r="D118" s="2007">
        <v>99.5</v>
      </c>
      <c r="E118" s="2007">
        <v>99.4</v>
      </c>
      <c r="F118" s="2106">
        <v>169</v>
      </c>
    </row>
    <row r="119" spans="2:6">
      <c r="B119" s="2110"/>
      <c r="C119" s="2108" t="s">
        <v>1968</v>
      </c>
      <c r="D119" s="2007">
        <v>99.5</v>
      </c>
      <c r="E119" s="2007">
        <v>99.4</v>
      </c>
      <c r="F119" s="2106">
        <v>173</v>
      </c>
    </row>
    <row r="120" spans="2:6">
      <c r="B120" s="2110"/>
      <c r="C120" s="2108"/>
      <c r="D120" s="2007">
        <v>99.5</v>
      </c>
      <c r="E120" s="2007">
        <v>99.5</v>
      </c>
      <c r="F120" s="2106">
        <v>172</v>
      </c>
    </row>
    <row r="121" spans="2:6">
      <c r="B121" s="2110"/>
      <c r="C121" s="2106"/>
      <c r="D121" s="2007">
        <v>100</v>
      </c>
      <c r="E121" s="2007">
        <v>99.6</v>
      </c>
      <c r="F121" s="2106">
        <v>172</v>
      </c>
    </row>
    <row r="122" spans="2:6">
      <c r="B122" s="2110"/>
      <c r="C122" s="2106"/>
      <c r="D122" s="2007">
        <v>99.7</v>
      </c>
      <c r="E122" s="2007">
        <v>99.8</v>
      </c>
      <c r="F122" s="2106">
        <v>169</v>
      </c>
    </row>
    <row r="123" spans="2:6">
      <c r="B123" s="2110"/>
      <c r="C123" s="2106"/>
      <c r="D123" s="2007">
        <v>99.4</v>
      </c>
      <c r="E123" s="2007">
        <v>99.8</v>
      </c>
      <c r="F123" s="2106">
        <v>164</v>
      </c>
    </row>
    <row r="124" spans="2:6">
      <c r="B124" s="2109"/>
      <c r="C124" s="2106"/>
      <c r="D124" s="2007">
        <v>99.4</v>
      </c>
      <c r="E124" s="2007">
        <v>99.6</v>
      </c>
      <c r="F124" s="2106">
        <v>158</v>
      </c>
    </row>
    <row r="125" spans="2:6">
      <c r="B125" s="2112" t="s">
        <v>1963</v>
      </c>
      <c r="C125" s="2111" t="s">
        <v>1969</v>
      </c>
      <c r="D125" s="2007">
        <v>99.4</v>
      </c>
      <c r="E125" s="2007">
        <v>99.2</v>
      </c>
      <c r="F125" s="2106">
        <v>144</v>
      </c>
    </row>
    <row r="126" spans="2:6">
      <c r="B126" s="2113"/>
      <c r="C126" s="2106"/>
      <c r="D126" s="2007">
        <v>99.3</v>
      </c>
      <c r="E126" s="2007">
        <v>99.4</v>
      </c>
      <c r="F126" s="2106">
        <v>134</v>
      </c>
    </row>
    <row r="127" spans="2:6">
      <c r="B127" s="2113"/>
      <c r="C127" s="2106"/>
      <c r="D127" s="2007">
        <v>99.6</v>
      </c>
      <c r="E127" s="2007">
        <v>99.7</v>
      </c>
      <c r="F127" s="2106">
        <v>140</v>
      </c>
    </row>
    <row r="128" spans="2:6">
      <c r="B128" s="2113"/>
      <c r="C128" s="2106"/>
      <c r="D128" s="2007">
        <v>100.2</v>
      </c>
      <c r="E128" s="2007">
        <v>100</v>
      </c>
      <c r="F128" s="2106">
        <v>141</v>
      </c>
    </row>
    <row r="129" spans="2:6">
      <c r="B129" s="2113"/>
      <c r="C129" s="2106"/>
      <c r="D129" s="2007">
        <v>100.3</v>
      </c>
      <c r="E129" s="2007">
        <v>100</v>
      </c>
      <c r="F129" s="2106">
        <v>141</v>
      </c>
    </row>
    <row r="130" spans="2:6">
      <c r="B130" s="2113"/>
      <c r="C130" s="2106"/>
      <c r="D130" s="2007">
        <v>100.1</v>
      </c>
      <c r="E130" s="2007">
        <v>99.9</v>
      </c>
      <c r="F130" s="2106">
        <v>145</v>
      </c>
    </row>
    <row r="131" spans="2:6">
      <c r="B131" s="2113"/>
      <c r="C131" s="2108" t="s">
        <v>1968</v>
      </c>
      <c r="D131" s="2007">
        <v>99.9</v>
      </c>
      <c r="E131" s="2007">
        <v>99.9</v>
      </c>
      <c r="F131" s="2106">
        <v>147</v>
      </c>
    </row>
    <row r="132" spans="2:6">
      <c r="B132" s="2113"/>
      <c r="C132" s="2108"/>
      <c r="D132" s="2007">
        <v>100.2</v>
      </c>
      <c r="E132" s="2007">
        <v>100.2</v>
      </c>
      <c r="F132" s="2106">
        <v>142</v>
      </c>
    </row>
    <row r="133" spans="2:6">
      <c r="B133" s="2113"/>
      <c r="C133" s="2106"/>
      <c r="D133" s="1943">
        <v>100.3</v>
      </c>
      <c r="E133" s="1943">
        <v>100.4</v>
      </c>
      <c r="F133" s="2106">
        <v>137</v>
      </c>
    </row>
    <row r="134" spans="2:6">
      <c r="B134" s="2110"/>
      <c r="C134" s="2106"/>
      <c r="D134" s="1943">
        <v>100.4</v>
      </c>
      <c r="E134" s="1943">
        <v>100.3</v>
      </c>
      <c r="F134" s="2106">
        <v>136</v>
      </c>
    </row>
    <row r="135" spans="2:6">
      <c r="B135" s="2110"/>
      <c r="C135" s="2106"/>
      <c r="D135" s="1943">
        <v>100.2</v>
      </c>
      <c r="E135" s="1943">
        <v>100.4</v>
      </c>
      <c r="F135" s="2106">
        <v>134</v>
      </c>
    </row>
    <row r="136" spans="2:6">
      <c r="B136" s="2109"/>
      <c r="C136" s="2106"/>
      <c r="D136" s="1943">
        <v>100.1</v>
      </c>
      <c r="E136" s="1943">
        <v>100.4</v>
      </c>
      <c r="F136" s="2106">
        <v>132</v>
      </c>
    </row>
    <row r="137" spans="2:6">
      <c r="B137" s="2112" t="s">
        <v>1972</v>
      </c>
      <c r="C137" s="2111" t="s">
        <v>1969</v>
      </c>
      <c r="D137" s="1943">
        <v>100</v>
      </c>
      <c r="E137" s="1943">
        <v>99.8</v>
      </c>
      <c r="F137" s="2106">
        <v>122</v>
      </c>
    </row>
    <row r="138" spans="2:6">
      <c r="B138" s="2110"/>
      <c r="C138" s="2106"/>
      <c r="D138" s="1943">
        <v>100.1</v>
      </c>
      <c r="E138" s="1943">
        <v>100.1</v>
      </c>
      <c r="F138" s="2106">
        <v>115</v>
      </c>
    </row>
    <row r="139" spans="2:6">
      <c r="B139" s="2110"/>
      <c r="C139" s="2106"/>
      <c r="D139" s="1943">
        <v>100.2</v>
      </c>
      <c r="E139" s="1943">
        <v>100.3</v>
      </c>
      <c r="F139" s="2106">
        <v>114</v>
      </c>
    </row>
    <row r="140" spans="2:6">
      <c r="B140" s="2110"/>
      <c r="C140" s="2106"/>
      <c r="D140" s="1943">
        <v>100</v>
      </c>
      <c r="E140" s="1943">
        <v>100.2</v>
      </c>
      <c r="F140" s="2106">
        <v>117</v>
      </c>
    </row>
    <row r="141" spans="2:6">
      <c r="B141" s="2110"/>
      <c r="C141" s="2106"/>
      <c r="D141" s="1943">
        <v>100.1</v>
      </c>
      <c r="E141" s="1943">
        <v>100.1</v>
      </c>
      <c r="F141" s="2106">
        <v>120</v>
      </c>
    </row>
    <row r="142" spans="2:6">
      <c r="B142" s="2110"/>
      <c r="C142" s="2106"/>
      <c r="D142" s="1943">
        <v>99.7</v>
      </c>
      <c r="E142" s="1943">
        <v>99.9</v>
      </c>
      <c r="F142" s="2106">
        <v>122</v>
      </c>
    </row>
    <row r="143" spans="2:6">
      <c r="B143" s="2110"/>
      <c r="C143" s="2108" t="s">
        <v>1968</v>
      </c>
      <c r="D143" s="1943">
        <v>99.6</v>
      </c>
      <c r="E143" s="1943">
        <v>99.8</v>
      </c>
      <c r="F143" s="2106">
        <v>124</v>
      </c>
    </row>
    <row r="144" spans="2:6">
      <c r="B144" s="2110"/>
      <c r="C144" s="2108" t="s">
        <v>1187</v>
      </c>
      <c r="D144" s="1943">
        <v>99.6</v>
      </c>
      <c r="E144" s="1943">
        <v>99.8</v>
      </c>
      <c r="F144" s="2106">
        <v>124</v>
      </c>
    </row>
    <row r="145" spans="2:6">
      <c r="B145" s="2110"/>
      <c r="C145" s="2108" t="s">
        <v>1187</v>
      </c>
      <c r="D145" s="1943">
        <v>99.6</v>
      </c>
      <c r="E145" s="1943">
        <v>99.9</v>
      </c>
      <c r="F145" s="2106">
        <v>125</v>
      </c>
    </row>
    <row r="146" spans="2:6">
      <c r="B146" s="2110"/>
      <c r="C146" s="2106"/>
      <c r="D146" s="1943">
        <v>100.2</v>
      </c>
      <c r="E146" s="2107" t="s">
        <v>1971</v>
      </c>
      <c r="F146" s="2106">
        <v>125</v>
      </c>
    </row>
    <row r="147" spans="2:6">
      <c r="B147" s="2110"/>
      <c r="C147" s="2106"/>
      <c r="D147" s="1943">
        <v>100.3</v>
      </c>
      <c r="E147" s="2107" t="s">
        <v>1971</v>
      </c>
      <c r="F147" s="2106">
        <v>128</v>
      </c>
    </row>
    <row r="148" spans="2:6">
      <c r="B148" s="2109"/>
      <c r="C148" s="2106"/>
      <c r="D148" s="1943">
        <v>99.8</v>
      </c>
      <c r="E148" s="2107" t="s">
        <v>1970</v>
      </c>
      <c r="F148" s="2106">
        <v>130</v>
      </c>
    </row>
    <row r="149" spans="2:6">
      <c r="B149" s="2112" t="s">
        <v>282</v>
      </c>
      <c r="C149" s="2111" t="s">
        <v>1969</v>
      </c>
      <c r="D149" s="1943">
        <v>99.6</v>
      </c>
      <c r="E149" s="2107">
        <v>99.9</v>
      </c>
      <c r="F149" s="2106">
        <v>132</v>
      </c>
    </row>
    <row r="150" spans="2:6">
      <c r="B150" s="2110"/>
      <c r="C150" s="2106"/>
      <c r="D150" s="1943">
        <v>99.6</v>
      </c>
      <c r="E150" s="2107">
        <v>99.9</v>
      </c>
      <c r="F150" s="2106">
        <v>133</v>
      </c>
    </row>
    <row r="151" spans="2:6">
      <c r="B151" s="2110"/>
      <c r="C151" s="2106"/>
      <c r="D151" s="1943">
        <v>99.5</v>
      </c>
      <c r="E151" s="2107">
        <v>99.8</v>
      </c>
      <c r="F151" s="2106">
        <v>137</v>
      </c>
    </row>
    <row r="152" spans="2:6">
      <c r="B152" s="2110"/>
      <c r="C152" s="2106"/>
      <c r="D152" s="1943">
        <v>99.8</v>
      </c>
      <c r="E152" s="2107">
        <v>100.1</v>
      </c>
      <c r="F152" s="2106">
        <v>137</v>
      </c>
    </row>
    <row r="153" spans="2:6">
      <c r="B153" s="2110"/>
      <c r="C153" s="2106"/>
      <c r="D153" s="1943">
        <v>99.9</v>
      </c>
      <c r="E153" s="2107">
        <v>100.1</v>
      </c>
      <c r="F153" s="2106">
        <v>137</v>
      </c>
    </row>
    <row r="154" spans="2:6">
      <c r="B154" s="2110"/>
      <c r="C154" s="2106"/>
      <c r="D154" s="1943">
        <v>99.6</v>
      </c>
      <c r="E154" s="2107">
        <v>99.9</v>
      </c>
      <c r="F154" s="2106">
        <v>136</v>
      </c>
    </row>
    <row r="155" spans="2:6">
      <c r="B155" s="2110"/>
      <c r="C155" s="2108" t="s">
        <v>1968</v>
      </c>
      <c r="D155" s="1943">
        <v>99.5</v>
      </c>
      <c r="E155" s="2107">
        <v>99.8</v>
      </c>
      <c r="F155" s="2106">
        <v>133</v>
      </c>
    </row>
    <row r="156" spans="2:6">
      <c r="B156" s="2110"/>
      <c r="C156" s="2108" t="s">
        <v>1187</v>
      </c>
      <c r="D156" s="1943">
        <v>99.7</v>
      </c>
      <c r="E156" s="2107">
        <v>99.6</v>
      </c>
      <c r="F156" s="2106">
        <v>133</v>
      </c>
    </row>
    <row r="157" spans="2:6">
      <c r="B157" s="2109"/>
      <c r="C157" s="2108" t="s">
        <v>1187</v>
      </c>
      <c r="D157" s="1943">
        <v>99.9</v>
      </c>
      <c r="E157" s="2107">
        <v>100</v>
      </c>
      <c r="F157" s="2106">
        <v>133</v>
      </c>
    </row>
  </sheetData>
  <phoneticPr fontId="3"/>
  <pageMargins left="0.78740157480314965" right="0.78740157480314965" top="0.78740157480314965" bottom="0.78740157480314965" header="0.39370078740157483" footer="0.39370078740157483"/>
  <pageSetup paperSize="9" scale="24"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54"/>
  <sheetViews>
    <sheetView showGridLines="0" zoomScaleNormal="100" workbookViewId="0"/>
  </sheetViews>
  <sheetFormatPr defaultRowHeight="13.5"/>
  <cols>
    <col min="1" max="1" width="4.625" style="2124" customWidth="1"/>
    <col min="2" max="2" width="9.125" style="2124" customWidth="1"/>
    <col min="3" max="3" width="14.5" style="2124" customWidth="1"/>
    <col min="4" max="4" width="11.25" style="2124" customWidth="1"/>
    <col min="5" max="7" width="9" style="2124"/>
    <col min="8" max="8" width="9.25" style="2124" bestFit="1" customWidth="1"/>
    <col min="9" max="9" width="9.125" style="2124" customWidth="1"/>
    <col min="10" max="10" width="9" style="2124" customWidth="1"/>
    <col min="11" max="11" width="9" style="2124"/>
    <col min="12" max="15" width="9" style="2124" customWidth="1"/>
    <col min="16" max="17" width="9" style="2124"/>
    <col min="18" max="18" width="9.75" style="2124" bestFit="1" customWidth="1"/>
    <col min="19" max="16384" width="9" style="2124"/>
  </cols>
  <sheetData>
    <row r="1" spans="1:34" s="182" customFormat="1" ht="13.5" customHeight="1">
      <c r="A1" s="182" t="s">
        <v>2328</v>
      </c>
    </row>
    <row r="2" spans="1:34" s="1561" customFormat="1" ht="13.5" customHeight="1"/>
    <row r="3" spans="1:34" s="2136" customFormat="1">
      <c r="B3" s="2149"/>
      <c r="C3" s="2155"/>
      <c r="D3" s="2145" t="s">
        <v>2015</v>
      </c>
      <c r="E3" s="2145" t="s">
        <v>52</v>
      </c>
      <c r="F3" s="2145" t="s">
        <v>1739</v>
      </c>
      <c r="G3" s="2145" t="s">
        <v>41</v>
      </c>
      <c r="H3" s="2145" t="s">
        <v>19</v>
      </c>
      <c r="I3" s="2145" t="s">
        <v>50</v>
      </c>
      <c r="J3" s="2145" t="s">
        <v>634</v>
      </c>
      <c r="K3" s="2145" t="s">
        <v>159</v>
      </c>
      <c r="L3" s="2145" t="s">
        <v>15</v>
      </c>
      <c r="M3" s="2145" t="s">
        <v>205</v>
      </c>
      <c r="N3" s="2145" t="s">
        <v>192</v>
      </c>
      <c r="O3" s="2145" t="s">
        <v>204</v>
      </c>
      <c r="P3" s="2145" t="s">
        <v>541</v>
      </c>
      <c r="Q3" s="2145" t="s">
        <v>236</v>
      </c>
      <c r="R3" s="2145">
        <v>15</v>
      </c>
      <c r="S3" s="2145">
        <v>16</v>
      </c>
      <c r="T3" s="2145">
        <v>17</v>
      </c>
      <c r="V3" s="2154" t="s">
        <v>2014</v>
      </c>
      <c r="W3" s="2124"/>
      <c r="X3" s="2124"/>
      <c r="Y3" s="2124"/>
      <c r="Z3" s="2124"/>
      <c r="AA3" s="2124"/>
      <c r="AB3" s="2124"/>
      <c r="AC3" s="2124"/>
      <c r="AD3" s="2124"/>
      <c r="AE3" s="2124"/>
      <c r="AF3" s="2124"/>
    </row>
    <row r="4" spans="1:34" s="2136" customFormat="1">
      <c r="B4" s="2149" t="s">
        <v>1997</v>
      </c>
      <c r="C4" s="2148"/>
      <c r="D4" s="1008">
        <v>229246</v>
      </c>
      <c r="E4" s="1008">
        <v>268586</v>
      </c>
      <c r="F4" s="1008">
        <v>268760</v>
      </c>
      <c r="G4" s="1008">
        <v>265785</v>
      </c>
      <c r="H4" s="1008">
        <v>228017.66666666666</v>
      </c>
      <c r="I4" s="1008">
        <v>243764.16666666666</v>
      </c>
      <c r="J4" s="1008">
        <v>251754.25</v>
      </c>
      <c r="K4" s="1008">
        <v>255589</v>
      </c>
      <c r="L4" s="1008">
        <v>239829.16666666666</v>
      </c>
      <c r="M4" s="1008">
        <v>230648.83333333334</v>
      </c>
      <c r="N4" s="1008">
        <v>240406.5</v>
      </c>
      <c r="O4" s="1008">
        <v>252740.58333333334</v>
      </c>
      <c r="P4" s="1008">
        <v>248725.66666666669</v>
      </c>
      <c r="Q4" s="1008">
        <v>244773.33333333331</v>
      </c>
      <c r="R4" s="1008">
        <v>238946.83333333334</v>
      </c>
      <c r="S4" s="1008">
        <v>231755.5</v>
      </c>
      <c r="T4" s="1008">
        <v>235837</v>
      </c>
      <c r="W4" s="2124"/>
      <c r="X4" s="2124"/>
      <c r="Y4" s="2124"/>
      <c r="Z4" s="2124"/>
      <c r="AA4" s="2124"/>
      <c r="AB4" s="2124"/>
      <c r="AC4" s="2124"/>
      <c r="AD4" s="2124"/>
      <c r="AE4" s="2124"/>
      <c r="AF4" s="2124"/>
    </row>
    <row r="5" spans="1:34" s="2136" customFormat="1">
      <c r="B5" s="2153" t="s">
        <v>2013</v>
      </c>
      <c r="C5" s="2149" t="s">
        <v>2012</v>
      </c>
      <c r="D5" s="1008">
        <v>12208</v>
      </c>
      <c r="E5" s="1008">
        <v>15054</v>
      </c>
      <c r="F5" s="1008">
        <v>15652</v>
      </c>
      <c r="G5" s="1008">
        <v>13613</v>
      </c>
      <c r="H5" s="1008">
        <v>10538.916666666666</v>
      </c>
      <c r="I5" s="1008">
        <v>11208.25</v>
      </c>
      <c r="J5" s="1008">
        <v>14134.583333333334</v>
      </c>
      <c r="K5" s="1008">
        <v>11522</v>
      </c>
      <c r="L5" s="1008">
        <v>11114.583333333334</v>
      </c>
      <c r="M5" s="1008">
        <v>12812.5</v>
      </c>
      <c r="N5" s="1008">
        <v>9978.0833333333339</v>
      </c>
      <c r="O5" s="1008">
        <v>12807.583333333334</v>
      </c>
      <c r="P5" s="1008">
        <v>11934.583333333334</v>
      </c>
      <c r="Q5" s="1008">
        <v>10657.583333333334</v>
      </c>
      <c r="R5" s="1008">
        <v>10201.25</v>
      </c>
      <c r="S5" s="1008">
        <v>9326</v>
      </c>
      <c r="T5" s="1008">
        <v>13944.888888888889</v>
      </c>
      <c r="V5" s="2124"/>
      <c r="W5" s="2124"/>
      <c r="X5" s="2124"/>
      <c r="Y5" s="2124"/>
      <c r="Z5" s="2124"/>
      <c r="AA5" s="2152"/>
      <c r="AB5" s="2124"/>
      <c r="AC5" s="2124"/>
      <c r="AD5" s="2124"/>
      <c r="AE5" s="2124"/>
      <c r="AF5" s="2125"/>
    </row>
    <row r="6" spans="1:34" s="2136" customFormat="1">
      <c r="B6" s="2151"/>
      <c r="C6" s="2149" t="s">
        <v>2011</v>
      </c>
      <c r="D6" s="1008">
        <v>29641</v>
      </c>
      <c r="E6" s="1008">
        <v>36629</v>
      </c>
      <c r="F6" s="1008">
        <v>29755</v>
      </c>
      <c r="G6" s="1008">
        <v>26279</v>
      </c>
      <c r="H6" s="1008">
        <v>19089.25</v>
      </c>
      <c r="I6" s="1008">
        <v>23273.666666666668</v>
      </c>
      <c r="J6" s="1008">
        <v>22655.166666666668</v>
      </c>
      <c r="K6" s="1008">
        <v>22098</v>
      </c>
      <c r="L6" s="1008">
        <v>19595.833333333332</v>
      </c>
      <c r="M6" s="1008">
        <v>18253.833333333332</v>
      </c>
      <c r="N6" s="1008">
        <v>19225</v>
      </c>
      <c r="O6" s="1008">
        <v>22371.5</v>
      </c>
      <c r="P6" s="1008">
        <v>21386</v>
      </c>
      <c r="Q6" s="1008">
        <v>22014.666666666668</v>
      </c>
      <c r="R6" s="1008">
        <v>17783.5</v>
      </c>
      <c r="S6" s="1008">
        <v>20113.75</v>
      </c>
      <c r="T6" s="1008">
        <v>16336.444444444445</v>
      </c>
      <c r="V6" s="2124"/>
      <c r="W6" s="2124"/>
      <c r="X6" s="2124"/>
      <c r="Y6" s="2124"/>
      <c r="Z6" s="2124"/>
      <c r="AA6" s="2124"/>
      <c r="AB6" s="2124"/>
      <c r="AC6" s="2124"/>
      <c r="AD6" s="2124"/>
      <c r="AE6" s="2124"/>
      <c r="AF6" s="2146"/>
    </row>
    <row r="7" spans="1:34" s="2136" customFormat="1">
      <c r="B7" s="2150"/>
      <c r="C7" s="2149" t="s">
        <v>2010</v>
      </c>
      <c r="D7" s="1008">
        <v>105597</v>
      </c>
      <c r="E7" s="1008">
        <v>111726</v>
      </c>
      <c r="F7" s="1008">
        <v>115970</v>
      </c>
      <c r="G7" s="1008">
        <v>110316</v>
      </c>
      <c r="H7" s="1008">
        <v>96002</v>
      </c>
      <c r="I7" s="1008">
        <v>98010.416666666672</v>
      </c>
      <c r="J7" s="1008">
        <v>98689.25</v>
      </c>
      <c r="K7" s="1008">
        <v>105669</v>
      </c>
      <c r="L7" s="1008">
        <v>99314.083333333328</v>
      </c>
      <c r="M7" s="1008">
        <v>96950.833333333328</v>
      </c>
      <c r="N7" s="1008">
        <v>100853.91666666667</v>
      </c>
      <c r="O7" s="1008">
        <v>102511.25</v>
      </c>
      <c r="P7" s="1008">
        <v>101486.75</v>
      </c>
      <c r="Q7" s="1008">
        <v>101641.58333333333</v>
      </c>
      <c r="R7" s="1008">
        <v>105330.08333333333</v>
      </c>
      <c r="S7" s="1008">
        <v>107596.91666666667</v>
      </c>
      <c r="T7" s="1008">
        <v>101444.77777777778</v>
      </c>
      <c r="V7" s="2124"/>
      <c r="W7" s="2124"/>
      <c r="X7" s="2124"/>
      <c r="Y7" s="2124"/>
      <c r="Z7" s="2124"/>
      <c r="AA7" s="2124"/>
      <c r="AB7" s="2124"/>
      <c r="AC7" s="2124"/>
      <c r="AD7" s="2124"/>
      <c r="AE7" s="2124"/>
      <c r="AF7" s="2146"/>
    </row>
    <row r="8" spans="1:34" s="2136" customFormat="1">
      <c r="B8" s="2149" t="s">
        <v>2009</v>
      </c>
      <c r="C8" s="2148" t="s">
        <v>2008</v>
      </c>
      <c r="D8" s="1008">
        <v>81800</v>
      </c>
      <c r="E8" s="1008">
        <v>105177</v>
      </c>
      <c r="F8" s="1008">
        <v>107383</v>
      </c>
      <c r="G8" s="1008">
        <v>115578</v>
      </c>
      <c r="H8" s="1008">
        <v>102387.5</v>
      </c>
      <c r="I8" s="1008">
        <v>111271.91666666667</v>
      </c>
      <c r="J8" s="1008">
        <v>116275.25</v>
      </c>
      <c r="K8" s="1008">
        <v>116300</v>
      </c>
      <c r="L8" s="1008">
        <v>109803.91666666667</v>
      </c>
      <c r="M8" s="1008">
        <v>102632</v>
      </c>
      <c r="N8" s="1008">
        <v>110349.5</v>
      </c>
      <c r="O8" s="1008">
        <v>115050.25</v>
      </c>
      <c r="P8" s="1008">
        <v>113918.33333333333</v>
      </c>
      <c r="Q8" s="1008">
        <v>110459.5</v>
      </c>
      <c r="R8" s="1008">
        <v>105632</v>
      </c>
      <c r="S8" s="1008">
        <v>94718.833333333328</v>
      </c>
      <c r="T8" s="1008">
        <v>104110.55555555556</v>
      </c>
      <c r="U8" s="2124"/>
      <c r="V8" s="2124"/>
      <c r="W8" s="2124"/>
      <c r="X8" s="2124"/>
      <c r="Y8" s="2124"/>
      <c r="Z8" s="2124"/>
      <c r="AA8" s="2124"/>
      <c r="AB8" s="2124"/>
      <c r="AC8" s="2124"/>
      <c r="AD8" s="2124"/>
      <c r="AE8" s="2124"/>
      <c r="AF8" s="2146"/>
    </row>
    <row r="9" spans="1:34" s="2136" customFormat="1">
      <c r="B9" s="2143"/>
      <c r="C9" s="2143"/>
      <c r="D9" s="2147"/>
      <c r="E9" s="2147"/>
      <c r="F9" s="2147"/>
      <c r="G9" s="2147"/>
      <c r="H9" s="2147"/>
      <c r="I9" s="2147"/>
      <c r="J9" s="2147"/>
      <c r="K9" s="2147"/>
      <c r="L9" s="2147"/>
      <c r="M9" s="2147"/>
      <c r="N9" s="2147"/>
      <c r="O9" s="2147"/>
      <c r="P9" s="2147"/>
      <c r="Q9" s="2147"/>
      <c r="U9" s="2124"/>
      <c r="V9" s="2124"/>
      <c r="W9" s="2124"/>
      <c r="X9" s="2124"/>
      <c r="Y9" s="2124"/>
      <c r="Z9" s="2124"/>
      <c r="AA9" s="2124"/>
      <c r="AB9" s="2124"/>
      <c r="AC9" s="2124"/>
      <c r="AD9" s="2124"/>
      <c r="AE9" s="2124"/>
      <c r="AF9" s="2146"/>
    </row>
    <row r="10" spans="1:34" s="2136" customFormat="1">
      <c r="B10" s="2136" t="s">
        <v>622</v>
      </c>
      <c r="U10" s="2125"/>
      <c r="V10" s="2124"/>
      <c r="W10" s="2124"/>
      <c r="X10" s="2124"/>
      <c r="Y10" s="2124"/>
      <c r="Z10" s="2124"/>
      <c r="AA10" s="2124"/>
      <c r="AB10" s="2124"/>
      <c r="AC10" s="2124"/>
      <c r="AD10" s="2124"/>
      <c r="AE10" s="2124"/>
      <c r="AF10" s="2146"/>
    </row>
    <row r="11" spans="1:34" s="2136" customFormat="1">
      <c r="B11" s="2617"/>
      <c r="C11" s="2618"/>
      <c r="D11" s="2432" t="s">
        <v>1009</v>
      </c>
      <c r="E11" s="2432" t="s">
        <v>2007</v>
      </c>
      <c r="F11" s="2432" t="s">
        <v>2006</v>
      </c>
      <c r="G11" s="2432" t="s">
        <v>2005</v>
      </c>
      <c r="H11" s="2432" t="s">
        <v>2004</v>
      </c>
      <c r="I11" s="2432" t="s">
        <v>2003</v>
      </c>
      <c r="J11" s="2432" t="s">
        <v>2002</v>
      </c>
      <c r="K11" s="2432" t="s">
        <v>2001</v>
      </c>
      <c r="L11" s="2432" t="s">
        <v>1107</v>
      </c>
      <c r="M11" s="2432" t="s">
        <v>2000</v>
      </c>
      <c r="N11" s="2432" t="s">
        <v>1999</v>
      </c>
      <c r="O11" s="2432" t="s">
        <v>1106</v>
      </c>
      <c r="P11" s="2432" t="s">
        <v>1998</v>
      </c>
      <c r="Q11" s="2432" t="s">
        <v>1105</v>
      </c>
      <c r="R11" s="2432" t="s">
        <v>1368</v>
      </c>
      <c r="S11" s="2432" t="s">
        <v>1104</v>
      </c>
      <c r="T11" s="2432" t="s">
        <v>1367</v>
      </c>
      <c r="U11" s="2125"/>
      <c r="V11" s="2124"/>
      <c r="W11" s="2124"/>
      <c r="X11" s="2124"/>
      <c r="Y11" s="2124"/>
      <c r="Z11" s="2124"/>
      <c r="AA11" s="2124"/>
      <c r="AB11" s="2124"/>
      <c r="AC11" s="2124"/>
      <c r="AD11" s="2124"/>
      <c r="AE11" s="2124"/>
      <c r="AF11" s="2125"/>
    </row>
    <row r="12" spans="1:34" s="2136" customFormat="1" ht="13.5" customHeight="1">
      <c r="B12" s="2616" t="s">
        <v>1997</v>
      </c>
      <c r="C12" s="2616"/>
      <c r="D12" s="1947">
        <v>100</v>
      </c>
      <c r="E12" s="1947">
        <v>100</v>
      </c>
      <c r="F12" s="1947">
        <v>100</v>
      </c>
      <c r="G12" s="1947">
        <v>100</v>
      </c>
      <c r="H12" s="1947">
        <v>100</v>
      </c>
      <c r="I12" s="1947">
        <v>100</v>
      </c>
      <c r="J12" s="1947">
        <v>100</v>
      </c>
      <c r="K12" s="1947">
        <v>100</v>
      </c>
      <c r="L12" s="1947">
        <v>100</v>
      </c>
      <c r="M12" s="1947">
        <v>100</v>
      </c>
      <c r="N12" s="1947">
        <v>100</v>
      </c>
      <c r="O12" s="1947">
        <v>100</v>
      </c>
      <c r="P12" s="1947">
        <v>100</v>
      </c>
      <c r="Q12" s="1947">
        <v>100</v>
      </c>
      <c r="R12" s="2433">
        <v>100</v>
      </c>
      <c r="S12" s="2433">
        <v>100</v>
      </c>
      <c r="T12" s="2433">
        <v>100</v>
      </c>
      <c r="U12" s="2125"/>
      <c r="V12" s="2124"/>
      <c r="W12" s="2124"/>
      <c r="X12" s="2124"/>
      <c r="Y12" s="2124"/>
      <c r="Z12" s="2124"/>
      <c r="AA12" s="2124"/>
      <c r="AB12" s="2124"/>
      <c r="AC12" s="2124"/>
      <c r="AD12" s="2124"/>
      <c r="AE12" s="2124"/>
      <c r="AF12" s="2125"/>
    </row>
    <row r="13" spans="1:34" s="2136" customFormat="1" ht="13.5" customHeight="1">
      <c r="B13" s="2619" t="s">
        <v>1996</v>
      </c>
      <c r="C13" s="2619"/>
      <c r="D13" s="1947">
        <v>5.3252837563141782</v>
      </c>
      <c r="E13" s="1947">
        <v>5.6049086698487631</v>
      </c>
      <c r="F13" s="1947">
        <v>5.8237833010864719</v>
      </c>
      <c r="G13" s="1947">
        <v>5.1218089809432437</v>
      </c>
      <c r="H13" s="1947">
        <v>4.6219737359532083</v>
      </c>
      <c r="I13" s="1947">
        <v>4.597989176697423</v>
      </c>
      <c r="J13" s="1947">
        <v>5.6144368300965457</v>
      </c>
      <c r="K13" s="1947">
        <v>4.5080187332005677</v>
      </c>
      <c r="L13" s="1947">
        <v>4.6343751628763536</v>
      </c>
      <c r="M13" s="1947">
        <v>5.5549814906210235</v>
      </c>
      <c r="N13" s="1947">
        <v>4.1505048047092465</v>
      </c>
      <c r="O13" s="1947">
        <v>5.0674819075026534</v>
      </c>
      <c r="P13" s="1947">
        <v>4.7982918262020942</v>
      </c>
      <c r="Q13" s="1947">
        <v>4.5518936128576026</v>
      </c>
      <c r="R13" s="2433">
        <v>4.2692551550868005</v>
      </c>
      <c r="S13" s="2433">
        <v>4.0240684687094808</v>
      </c>
      <c r="T13" s="2433">
        <v>5.9129351581341725</v>
      </c>
      <c r="U13" s="2125"/>
      <c r="V13" s="2124"/>
      <c r="W13" s="2124"/>
      <c r="X13" s="2124"/>
      <c r="Y13" s="2124"/>
      <c r="Z13" s="2124"/>
      <c r="AA13" s="2124"/>
      <c r="AB13" s="2124"/>
      <c r="AC13" s="2124"/>
      <c r="AD13" s="2124"/>
      <c r="AE13" s="2124"/>
      <c r="AF13" s="2141"/>
    </row>
    <row r="14" spans="1:34" s="2136" customFormat="1" ht="13.5" customHeight="1">
      <c r="B14" s="2619" t="s">
        <v>1995</v>
      </c>
      <c r="C14" s="2619"/>
      <c r="D14" s="1947">
        <v>12.929778491227765</v>
      </c>
      <c r="E14" s="1947">
        <v>13.637717528091562</v>
      </c>
      <c r="F14" s="1947">
        <v>11.071215954755171</v>
      </c>
      <c r="G14" s="1947">
        <v>9.8873149350038556</v>
      </c>
      <c r="H14" s="1947">
        <v>8.3718293757939808</v>
      </c>
      <c r="I14" s="1947">
        <v>9.5476160359910711</v>
      </c>
      <c r="J14" s="1947">
        <v>8.9989212363511921</v>
      </c>
      <c r="K14" s="1947">
        <v>8.6459119915176323</v>
      </c>
      <c r="L14" s="1947">
        <v>8.1707465383345781</v>
      </c>
      <c r="M14" s="1947">
        <v>7.9141234185012843</v>
      </c>
      <c r="N14" s="1947">
        <v>7.9968719647763269</v>
      </c>
      <c r="O14" s="1947">
        <v>8.8515661810017985</v>
      </c>
      <c r="P14" s="1947">
        <v>8.59822803436718</v>
      </c>
      <c r="Q14" s="1947">
        <v>8.434720001393222</v>
      </c>
      <c r="R14" s="2433">
        <v>7.4424505869855286</v>
      </c>
      <c r="S14" s="2433">
        <v>8.6788663052225292</v>
      </c>
      <c r="T14" s="2433">
        <v>6.9270065530194351</v>
      </c>
      <c r="U14" s="2125"/>
      <c r="V14" s="2124"/>
      <c r="W14" s="2124"/>
      <c r="X14" s="2124"/>
      <c r="Y14" s="2124"/>
      <c r="Z14" s="2124"/>
      <c r="AA14" s="2124"/>
      <c r="AB14" s="2124"/>
      <c r="AC14" s="2124"/>
      <c r="AD14" s="2124"/>
      <c r="AE14" s="2124"/>
      <c r="AF14" s="2141"/>
      <c r="AG14" s="2124"/>
      <c r="AH14" s="2124"/>
    </row>
    <row r="15" spans="1:34" s="2136" customFormat="1" ht="13.5" customHeight="1">
      <c r="B15" s="2619" t="s">
        <v>1994</v>
      </c>
      <c r="C15" s="2619"/>
      <c r="D15" s="1947">
        <v>46.062744824337173</v>
      </c>
      <c r="E15" s="1947">
        <v>41.597849478379359</v>
      </c>
      <c r="F15" s="1947">
        <v>43.150022324750708</v>
      </c>
      <c r="G15" s="1947">
        <v>41.505728314238951</v>
      </c>
      <c r="H15" s="1947">
        <v>42.102877993371862</v>
      </c>
      <c r="I15" s="1947">
        <v>40.207064888536401</v>
      </c>
      <c r="J15" s="1947">
        <v>39.200629185008793</v>
      </c>
      <c r="K15" s="1947">
        <v>41.343328547003196</v>
      </c>
      <c r="L15" s="1947">
        <v>41.410344168592225</v>
      </c>
      <c r="M15" s="1947">
        <v>42.033957827664423</v>
      </c>
      <c r="N15" s="1947">
        <v>41.951410076959931</v>
      </c>
      <c r="O15" s="1947">
        <v>40.559869193939633</v>
      </c>
      <c r="P15" s="1947">
        <v>40.802684885757671</v>
      </c>
      <c r="Q15" s="1947">
        <v>41.450682930696843</v>
      </c>
      <c r="R15" s="2433">
        <v>44.080970592481869</v>
      </c>
      <c r="S15" s="2433">
        <v>46.42690968139555</v>
      </c>
      <c r="T15" s="2433">
        <v>43.014784693571315</v>
      </c>
      <c r="U15" s="2125"/>
      <c r="V15" s="2124"/>
      <c r="W15" s="2124"/>
      <c r="X15" s="2124"/>
      <c r="Y15" s="2124"/>
      <c r="Z15" s="2124"/>
      <c r="AA15" s="2124"/>
      <c r="AB15" s="2124"/>
      <c r="AC15" s="2124"/>
      <c r="AD15" s="2124"/>
      <c r="AE15" s="2124"/>
      <c r="AF15" s="2141"/>
      <c r="AG15" s="2124"/>
      <c r="AH15" s="2124"/>
    </row>
    <row r="16" spans="1:34" s="2136" customFormat="1" ht="27" customHeight="1">
      <c r="B16" s="2616" t="s">
        <v>1993</v>
      </c>
      <c r="C16" s="2616"/>
      <c r="D16" s="1947">
        <v>35.682192928120884</v>
      </c>
      <c r="E16" s="1947">
        <v>39.159524323680309</v>
      </c>
      <c r="F16" s="1947">
        <v>39.954978419407652</v>
      </c>
      <c r="G16" s="1947">
        <v>43.485524013770529</v>
      </c>
      <c r="H16" s="1947">
        <v>44.903318894880954</v>
      </c>
      <c r="I16" s="1947">
        <v>45.647364084822421</v>
      </c>
      <c r="J16" s="1947">
        <v>46.186012748543469</v>
      </c>
      <c r="K16" s="1947">
        <v>45.502740728278603</v>
      </c>
      <c r="L16" s="1947">
        <v>45.784221407599162</v>
      </c>
      <c r="M16" s="1947">
        <v>44.497081783056927</v>
      </c>
      <c r="N16" s="1947">
        <v>45.901213153554501</v>
      </c>
      <c r="O16" s="1947">
        <v>45.521082717555913</v>
      </c>
      <c r="P16" s="1947">
        <v>45.800795253673051</v>
      </c>
      <c r="Q16" s="1947">
        <v>45.562703455052329</v>
      </c>
      <c r="R16" s="2433">
        <v>44.207323665445799</v>
      </c>
      <c r="S16" s="2433">
        <v>40.870155544672436</v>
      </c>
      <c r="T16" s="2433">
        <v>44.145132254716415</v>
      </c>
      <c r="U16" s="2125"/>
      <c r="V16" s="2124"/>
      <c r="W16" s="2124"/>
      <c r="X16" s="2124"/>
      <c r="Y16" s="2124"/>
      <c r="Z16" s="2124"/>
      <c r="AA16" s="2124"/>
      <c r="AB16" s="2124"/>
      <c r="AC16" s="2124"/>
      <c r="AD16" s="2124"/>
      <c r="AE16" s="2124"/>
      <c r="AF16" s="2141"/>
      <c r="AG16" s="2137"/>
      <c r="AH16" s="2125"/>
    </row>
    <row r="17" spans="16:34" s="2136" customFormat="1">
      <c r="U17" s="2135"/>
      <c r="V17" s="2124"/>
      <c r="W17" s="2124"/>
      <c r="X17" s="2124"/>
      <c r="Y17" s="2124"/>
      <c r="Z17" s="2124"/>
      <c r="AA17" s="2124"/>
      <c r="AB17" s="2124"/>
      <c r="AC17" s="2124"/>
      <c r="AD17" s="2124"/>
      <c r="AE17" s="2124"/>
      <c r="AF17" s="2141"/>
      <c r="AG17" s="2140"/>
      <c r="AH17" s="2139"/>
    </row>
    <row r="18" spans="16:34" s="2136" customFormat="1">
      <c r="U18" s="2134"/>
      <c r="V18" s="2124"/>
      <c r="W18" s="2124"/>
      <c r="X18" s="2124"/>
      <c r="Y18" s="2124"/>
      <c r="Z18" s="2124"/>
      <c r="AA18" s="2124"/>
      <c r="AB18" s="2124"/>
      <c r="AC18" s="2124"/>
      <c r="AD18" s="2124"/>
      <c r="AE18" s="2124"/>
      <c r="AF18" s="2141"/>
      <c r="AG18" s="2140"/>
      <c r="AH18" s="2139"/>
    </row>
    <row r="19" spans="16:34">
      <c r="U19" s="2134"/>
      <c r="AG19" s="2140"/>
      <c r="AH19" s="2139"/>
    </row>
    <row r="20" spans="16:34">
      <c r="U20" s="2134"/>
      <c r="AG20" s="2140"/>
      <c r="AH20" s="2139"/>
    </row>
    <row r="21" spans="16:34">
      <c r="P21" s="2125"/>
      <c r="Q21" s="2125"/>
      <c r="R21" s="2125"/>
      <c r="S21" s="2125"/>
      <c r="T21" s="2125"/>
      <c r="U21" s="2134"/>
      <c r="AG21" s="2140"/>
      <c r="AH21" s="2139"/>
    </row>
    <row r="22" spans="16:34">
      <c r="P22" s="2125"/>
      <c r="Q22" s="2125"/>
      <c r="R22" s="2125"/>
      <c r="S22" s="2125"/>
      <c r="T22" s="2125"/>
      <c r="U22" s="2134"/>
      <c r="AG22" s="2125"/>
      <c r="AH22" s="2125"/>
    </row>
    <row r="23" spans="16:34">
      <c r="P23" s="2137"/>
      <c r="Q23" s="2125"/>
      <c r="R23" s="2125"/>
      <c r="S23" s="2125"/>
      <c r="T23" s="2125"/>
      <c r="U23" s="2134"/>
      <c r="AG23" s="2125"/>
      <c r="AH23" s="2135"/>
    </row>
    <row r="24" spans="16:34">
      <c r="P24" s="2125"/>
      <c r="Q24" s="2125"/>
      <c r="R24" s="2125"/>
      <c r="S24" s="2125"/>
      <c r="T24" s="2125"/>
      <c r="V24" s="2136" t="s">
        <v>1992</v>
      </c>
      <c r="W24" s="2131"/>
      <c r="X24" s="2131"/>
      <c r="Y24" s="2131"/>
      <c r="Z24" s="2131"/>
      <c r="AA24" s="2131"/>
      <c r="AB24" s="2131"/>
      <c r="AC24" s="2131"/>
      <c r="AD24" s="2131"/>
      <c r="AE24" s="2131"/>
      <c r="AF24" s="2131"/>
      <c r="AG24" s="2125"/>
      <c r="AH24" s="2125"/>
    </row>
    <row r="25" spans="16:34">
      <c r="P25" s="2125"/>
      <c r="Q25" s="2125"/>
      <c r="R25" s="2125"/>
      <c r="S25" s="2125"/>
      <c r="T25" s="2125"/>
      <c r="V25" s="2136" t="s">
        <v>1991</v>
      </c>
      <c r="W25" s="2126"/>
      <c r="X25" s="2126"/>
      <c r="Y25" s="2126"/>
      <c r="Z25" s="2126"/>
      <c r="AA25" s="2126"/>
      <c r="AB25" s="2126"/>
      <c r="AC25" s="2126"/>
      <c r="AD25" s="2126"/>
      <c r="AE25" s="2126"/>
      <c r="AF25" s="2126"/>
      <c r="AG25" s="2125"/>
      <c r="AH25" s="2125"/>
    </row>
    <row r="26" spans="16:34">
      <c r="P26" s="2125"/>
      <c r="Q26" s="2137"/>
      <c r="R26" s="2125"/>
      <c r="S26" s="2125"/>
      <c r="T26" s="2125"/>
      <c r="V26" s="2136" t="s">
        <v>1487</v>
      </c>
      <c r="W26" s="2126"/>
      <c r="X26" s="2126"/>
      <c r="Y26" s="2126"/>
      <c r="Z26" s="2126"/>
      <c r="AA26" s="2126"/>
      <c r="AB26" s="2126"/>
      <c r="AC26" s="2126"/>
      <c r="AD26" s="2126"/>
      <c r="AE26" s="2126"/>
      <c r="AF26" s="2126"/>
      <c r="AG26" s="2125"/>
      <c r="AH26" s="2125"/>
    </row>
    <row r="27" spans="16:34">
      <c r="P27" s="2125"/>
      <c r="Q27" s="2125"/>
      <c r="R27" s="2125"/>
      <c r="S27" s="2125"/>
      <c r="T27" s="2125"/>
      <c r="V27" s="2126"/>
      <c r="W27" s="2126"/>
      <c r="X27" s="2126"/>
      <c r="Y27" s="2126"/>
      <c r="Z27" s="2126"/>
      <c r="AA27" s="2126"/>
      <c r="AB27" s="2126"/>
      <c r="AC27" s="2126"/>
      <c r="AD27" s="2126"/>
      <c r="AE27" s="2126"/>
      <c r="AF27" s="2126"/>
      <c r="AG27" s="2125"/>
      <c r="AH27" s="2125"/>
    </row>
    <row r="28" spans="16:34">
      <c r="P28" s="2135"/>
      <c r="Q28" s="2135"/>
      <c r="R28" s="2135"/>
      <c r="S28" s="2135"/>
      <c r="T28" s="2135"/>
      <c r="AG28" s="2125"/>
      <c r="AH28" s="2125"/>
    </row>
    <row r="29" spans="16:34">
      <c r="P29" s="2134"/>
      <c r="Q29" s="2134"/>
      <c r="R29" s="2134"/>
      <c r="S29" s="2134"/>
      <c r="T29" s="2134"/>
      <c r="AG29" s="2125"/>
      <c r="AH29" s="2125"/>
    </row>
    <row r="30" spans="16:34">
      <c r="P30" s="2134"/>
      <c r="Q30" s="2134"/>
      <c r="R30" s="2134"/>
      <c r="S30" s="2134"/>
      <c r="T30" s="2134"/>
      <c r="U30" s="2125"/>
      <c r="V30" s="2125"/>
      <c r="W30" s="2125"/>
      <c r="X30" s="2125"/>
      <c r="Y30" s="2125"/>
      <c r="Z30" s="2125"/>
      <c r="AA30" s="2125"/>
      <c r="AB30" s="2125"/>
      <c r="AC30" s="2125"/>
      <c r="AD30" s="2125"/>
      <c r="AE30" s="2125"/>
      <c r="AF30" s="2125"/>
    </row>
    <row r="31" spans="16:34">
      <c r="P31" s="2134"/>
      <c r="Q31" s="2134"/>
      <c r="R31" s="2134"/>
      <c r="S31" s="2134"/>
      <c r="T31" s="2134"/>
      <c r="U31" s="2125"/>
      <c r="V31" s="2125"/>
      <c r="W31" s="2125"/>
      <c r="X31" s="2125"/>
      <c r="Y31" s="2125"/>
      <c r="Z31" s="2125"/>
      <c r="AA31" s="2125"/>
      <c r="AB31" s="2125"/>
      <c r="AC31" s="2125"/>
      <c r="AD31" s="2125"/>
      <c r="AE31" s="2125"/>
      <c r="AF31" s="2125"/>
    </row>
    <row r="32" spans="16:34">
      <c r="P32" s="2134"/>
      <c r="Q32" s="2134"/>
      <c r="R32" s="2134"/>
      <c r="S32" s="2134"/>
      <c r="T32" s="2134"/>
      <c r="U32" s="2125"/>
      <c r="V32" s="2125"/>
      <c r="W32" s="2125"/>
      <c r="X32" s="2125"/>
      <c r="Y32" s="2125"/>
      <c r="Z32" s="2125"/>
      <c r="AA32" s="2125"/>
      <c r="AB32" s="2125"/>
      <c r="AC32" s="2125"/>
      <c r="AD32" s="2125"/>
      <c r="AE32" s="2125"/>
      <c r="AF32" s="2125"/>
    </row>
    <row r="33" spans="2:34">
      <c r="P33" s="2134"/>
      <c r="Q33" s="2134"/>
      <c r="R33" s="2134"/>
      <c r="S33" s="2134"/>
      <c r="T33" s="2134"/>
      <c r="U33" s="2125"/>
      <c r="V33" s="2125"/>
      <c r="W33" s="2125"/>
      <c r="X33" s="2125"/>
      <c r="Y33" s="2125"/>
      <c r="Z33" s="2125"/>
      <c r="AA33" s="2125"/>
      <c r="AB33" s="2125"/>
      <c r="AC33" s="2125"/>
      <c r="AD33" s="2125"/>
      <c r="AE33" s="2125"/>
      <c r="AF33" s="2125"/>
    </row>
    <row r="34" spans="2:34">
      <c r="P34" s="2134"/>
      <c r="Q34" s="2134"/>
      <c r="R34" s="2134"/>
      <c r="S34" s="2134"/>
      <c r="T34" s="2134"/>
      <c r="U34" s="2125"/>
      <c r="V34" s="2125"/>
      <c r="W34" s="2125"/>
      <c r="X34" s="2125"/>
      <c r="Y34" s="2125"/>
      <c r="Z34" s="2125"/>
      <c r="AA34" s="2125"/>
      <c r="AB34" s="2125"/>
      <c r="AC34" s="2125"/>
      <c r="AD34" s="2125"/>
      <c r="AE34" s="2125"/>
      <c r="AF34" s="2125"/>
    </row>
    <row r="35" spans="2:34">
      <c r="B35" s="2133"/>
      <c r="U35" s="2125"/>
      <c r="V35" s="2125"/>
      <c r="W35" s="2125"/>
      <c r="X35" s="2125"/>
      <c r="Y35" s="2125"/>
      <c r="Z35" s="2125"/>
      <c r="AA35" s="2125"/>
      <c r="AB35" s="2125"/>
      <c r="AC35" s="2125"/>
      <c r="AD35" s="2125"/>
      <c r="AE35" s="2125"/>
      <c r="AF35" s="2125"/>
      <c r="AG35" s="2131"/>
      <c r="AH35" s="2131"/>
    </row>
    <row r="36" spans="2:34">
      <c r="B36" s="2133"/>
      <c r="U36" s="2125"/>
      <c r="V36" s="2125"/>
      <c r="W36" s="2125"/>
      <c r="X36" s="2125"/>
      <c r="Y36" s="2125"/>
      <c r="Z36" s="2125"/>
      <c r="AA36" s="2125"/>
      <c r="AB36" s="2125"/>
      <c r="AC36" s="2125"/>
      <c r="AD36" s="2125"/>
      <c r="AE36" s="2125"/>
      <c r="AF36" s="2125"/>
      <c r="AG36" s="2126"/>
      <c r="AH36" s="2126"/>
    </row>
    <row r="37" spans="2:34">
      <c r="B37" s="2133"/>
      <c r="U37" s="2125"/>
      <c r="V37" s="2125"/>
      <c r="W37" s="2125"/>
      <c r="X37" s="2125"/>
      <c r="Y37" s="2125"/>
      <c r="Z37" s="2125"/>
      <c r="AA37" s="2125"/>
      <c r="AB37" s="2125"/>
      <c r="AC37" s="2125"/>
      <c r="AD37" s="2125"/>
      <c r="AE37" s="2125"/>
      <c r="AF37" s="2125"/>
      <c r="AG37" s="2126"/>
      <c r="AH37" s="2126"/>
    </row>
    <row r="38" spans="2:34">
      <c r="B38" s="2132"/>
      <c r="U38" s="2125"/>
      <c r="V38" s="2125"/>
      <c r="W38" s="2125"/>
      <c r="X38" s="2125"/>
      <c r="Y38" s="2125"/>
      <c r="Z38" s="2125"/>
      <c r="AA38" s="2125"/>
      <c r="AB38" s="2125"/>
      <c r="AC38" s="2125"/>
      <c r="AD38" s="2125"/>
      <c r="AE38" s="2125"/>
      <c r="AF38" s="2125"/>
      <c r="AG38" s="2126"/>
      <c r="AH38" s="2126"/>
    </row>
    <row r="39" spans="2:34">
      <c r="U39" s="2125"/>
      <c r="V39" s="2125"/>
      <c r="W39" s="2125"/>
      <c r="X39" s="2125"/>
      <c r="Y39" s="2125"/>
      <c r="Z39" s="2125"/>
      <c r="AA39" s="2125"/>
      <c r="AB39" s="2125"/>
      <c r="AC39" s="2125"/>
      <c r="AD39" s="2125"/>
      <c r="AE39" s="2125"/>
      <c r="AF39" s="2125"/>
    </row>
    <row r="40" spans="2:34">
      <c r="P40" s="2131"/>
      <c r="U40" s="2125"/>
      <c r="V40" s="2125"/>
      <c r="W40" s="2125"/>
      <c r="X40" s="2125"/>
      <c r="Y40" s="2125"/>
      <c r="Z40" s="2125"/>
      <c r="AA40" s="2125"/>
      <c r="AB40" s="2125"/>
      <c r="AC40" s="2125"/>
      <c r="AD40" s="2125"/>
      <c r="AE40" s="2125"/>
      <c r="AF40" s="2125"/>
    </row>
    <row r="41" spans="2:34" s="2125" customFormat="1">
      <c r="P41" s="2126"/>
    </row>
    <row r="42" spans="2:34" s="2125" customFormat="1">
      <c r="P42" s="2126"/>
    </row>
    <row r="43" spans="2:34" s="2125" customFormat="1">
      <c r="P43" s="2126"/>
    </row>
    <row r="44" spans="2:34" s="2125" customFormat="1">
      <c r="C44" s="2126"/>
      <c r="D44" s="2128"/>
      <c r="E44" s="2130"/>
      <c r="F44" s="2130"/>
      <c r="G44" s="2130"/>
      <c r="H44" s="2130"/>
      <c r="I44" s="2126"/>
      <c r="J44" s="2126"/>
      <c r="K44" s="2126"/>
      <c r="L44" s="2126"/>
      <c r="M44" s="2126"/>
      <c r="N44" s="2126"/>
      <c r="O44" s="2126"/>
      <c r="P44" s="2126"/>
      <c r="U44" s="2124"/>
      <c r="V44" s="2124"/>
      <c r="W44" s="2124"/>
      <c r="X44" s="2124"/>
      <c r="Y44" s="2124"/>
      <c r="Z44" s="2124"/>
      <c r="AA44" s="2124"/>
      <c r="AB44" s="2124"/>
      <c r="AC44" s="2124"/>
      <c r="AD44" s="2124"/>
      <c r="AE44" s="2124"/>
      <c r="AF44" s="2124"/>
    </row>
    <row r="45" spans="2:34" s="2125" customFormat="1">
      <c r="C45" s="2126"/>
      <c r="D45" s="2128"/>
      <c r="E45" s="2127"/>
      <c r="F45" s="2127"/>
      <c r="G45" s="2127"/>
      <c r="H45" s="2127"/>
      <c r="I45" s="2126"/>
      <c r="J45" s="2126"/>
      <c r="K45" s="2126"/>
      <c r="L45" s="2126"/>
      <c r="M45" s="2126"/>
      <c r="N45" s="2126"/>
      <c r="O45" s="2126"/>
      <c r="P45" s="2126"/>
      <c r="U45" s="2124"/>
      <c r="V45" s="2124"/>
      <c r="W45" s="2124"/>
      <c r="X45" s="2124"/>
      <c r="Y45" s="2124"/>
      <c r="Z45" s="2124"/>
      <c r="AA45" s="2124"/>
      <c r="AB45" s="2124"/>
      <c r="AC45" s="2124"/>
      <c r="AD45" s="2124"/>
      <c r="AE45" s="2124"/>
      <c r="AF45" s="2124"/>
    </row>
    <row r="46" spans="2:34" s="2125" customFormat="1">
      <c r="C46" s="2126"/>
      <c r="D46" s="2128"/>
      <c r="E46" s="2127"/>
      <c r="F46" s="2127"/>
      <c r="G46" s="2127"/>
      <c r="H46" s="2127"/>
      <c r="I46" s="2126"/>
      <c r="J46" s="2126"/>
      <c r="K46" s="2126"/>
      <c r="L46" s="2126"/>
      <c r="M46" s="2126"/>
      <c r="N46" s="2126"/>
      <c r="O46" s="2126"/>
      <c r="P46" s="2126"/>
      <c r="U46" s="2124"/>
      <c r="V46" s="2124"/>
      <c r="W46" s="2124"/>
      <c r="X46" s="2124"/>
      <c r="Y46" s="2124"/>
      <c r="Z46" s="2124"/>
      <c r="AA46" s="2124"/>
      <c r="AB46" s="2124"/>
      <c r="AC46" s="2124"/>
      <c r="AD46" s="2124"/>
      <c r="AE46" s="2124"/>
      <c r="AF46" s="2124"/>
    </row>
    <row r="47" spans="2:34" s="2125" customFormat="1">
      <c r="C47" s="2126"/>
      <c r="D47" s="2128"/>
      <c r="E47" s="2127"/>
      <c r="F47" s="2127"/>
      <c r="G47" s="2127"/>
      <c r="H47" s="2127"/>
      <c r="I47" s="2126"/>
      <c r="J47" s="2126"/>
      <c r="K47" s="2129"/>
      <c r="L47" s="2129"/>
      <c r="M47" s="2129"/>
      <c r="N47" s="2129"/>
      <c r="O47" s="2126"/>
      <c r="P47" s="2126"/>
      <c r="U47" s="2124"/>
      <c r="V47" s="2124"/>
      <c r="W47" s="2124"/>
      <c r="X47" s="2124"/>
      <c r="Y47" s="2124"/>
      <c r="Z47" s="2124"/>
      <c r="AA47" s="2124"/>
      <c r="AB47" s="2124"/>
      <c r="AC47" s="2124"/>
      <c r="AD47" s="2124"/>
      <c r="AE47" s="2124"/>
      <c r="AF47" s="2124"/>
    </row>
    <row r="48" spans="2:34" s="2125" customFormat="1">
      <c r="C48" s="2126"/>
      <c r="D48" s="2128"/>
      <c r="E48" s="2127"/>
      <c r="F48" s="2127"/>
      <c r="G48" s="2127"/>
      <c r="H48" s="2127"/>
      <c r="I48" s="2126"/>
      <c r="J48" s="2126"/>
      <c r="K48" s="2126"/>
      <c r="L48" s="2126"/>
      <c r="M48" s="2126"/>
      <c r="N48" s="2126"/>
      <c r="O48" s="2126"/>
      <c r="P48" s="2126"/>
      <c r="U48" s="2124"/>
      <c r="V48" s="2124"/>
      <c r="W48" s="2124"/>
      <c r="X48" s="2124"/>
      <c r="Y48" s="2124"/>
      <c r="Z48" s="2124"/>
      <c r="AA48" s="2124"/>
      <c r="AB48" s="2124"/>
      <c r="AC48" s="2124"/>
      <c r="AD48" s="2124"/>
      <c r="AE48" s="2124"/>
      <c r="AF48" s="2124"/>
    </row>
    <row r="49" spans="3:32" s="2125" customFormat="1">
      <c r="C49" s="2126"/>
      <c r="D49" s="2128"/>
      <c r="E49" s="2127"/>
      <c r="F49" s="2127"/>
      <c r="G49" s="2127"/>
      <c r="H49" s="2127"/>
      <c r="I49" s="2126"/>
      <c r="J49" s="2126"/>
      <c r="K49" s="2129"/>
      <c r="L49" s="2129"/>
      <c r="M49" s="2129"/>
      <c r="N49" s="2129"/>
      <c r="O49" s="2126"/>
      <c r="P49" s="2126"/>
      <c r="U49" s="2124"/>
      <c r="V49" s="2124"/>
      <c r="W49" s="2124"/>
      <c r="X49" s="2124"/>
      <c r="Y49" s="2124"/>
      <c r="Z49" s="2124"/>
      <c r="AA49" s="2124"/>
      <c r="AB49" s="2124"/>
      <c r="AC49" s="2124"/>
      <c r="AD49" s="2124"/>
      <c r="AE49" s="2124"/>
      <c r="AF49" s="2124"/>
    </row>
    <row r="50" spans="3:32" s="2125" customFormat="1">
      <c r="C50" s="2126"/>
      <c r="D50" s="2128"/>
      <c r="E50" s="2127"/>
      <c r="F50" s="2127"/>
      <c r="G50" s="2127"/>
      <c r="H50" s="2127"/>
      <c r="I50" s="2126"/>
      <c r="J50" s="2126"/>
      <c r="K50" s="2126"/>
      <c r="L50" s="2126"/>
      <c r="M50" s="2126"/>
      <c r="N50" s="2126"/>
      <c r="O50" s="2126"/>
      <c r="P50" s="2126"/>
      <c r="U50" s="2124"/>
      <c r="V50" s="2124"/>
      <c r="W50" s="2124"/>
      <c r="X50" s="2124"/>
      <c r="Y50" s="2124"/>
      <c r="Z50" s="2124"/>
      <c r="AA50" s="2124"/>
      <c r="AB50" s="2124"/>
      <c r="AC50" s="2124"/>
      <c r="AD50" s="2124"/>
      <c r="AE50" s="2124"/>
      <c r="AF50" s="2124"/>
    </row>
    <row r="51" spans="3:32" s="2125" customFormat="1">
      <c r="C51" s="2126"/>
      <c r="D51" s="2128"/>
      <c r="E51" s="2127"/>
      <c r="F51" s="2127"/>
      <c r="G51" s="2127"/>
      <c r="H51" s="2127"/>
      <c r="I51" s="2126"/>
      <c r="J51" s="2126"/>
      <c r="K51" s="2126"/>
      <c r="L51" s="2126"/>
      <c r="M51" s="2126"/>
      <c r="N51" s="2126"/>
      <c r="O51" s="2126"/>
      <c r="P51" s="2126"/>
      <c r="U51" s="2124"/>
      <c r="V51" s="2124"/>
      <c r="W51" s="2124"/>
      <c r="X51" s="2124"/>
      <c r="Y51" s="2124"/>
      <c r="Z51" s="2124"/>
      <c r="AA51" s="2124"/>
      <c r="AB51" s="2124"/>
      <c r="AC51" s="2124"/>
      <c r="AD51" s="2124"/>
      <c r="AE51" s="2124"/>
      <c r="AF51" s="2124"/>
    </row>
    <row r="52" spans="3:32" s="2125" customFormat="1">
      <c r="C52" s="2126"/>
      <c r="D52" s="2128"/>
      <c r="E52" s="2127"/>
      <c r="F52" s="2127"/>
      <c r="G52" s="2127"/>
      <c r="H52" s="2127"/>
      <c r="I52" s="2126"/>
      <c r="J52" s="2126"/>
      <c r="K52" s="2126"/>
      <c r="L52" s="2126"/>
      <c r="M52" s="2126"/>
      <c r="N52" s="2126"/>
      <c r="O52" s="2126"/>
      <c r="P52" s="2126"/>
      <c r="U52" s="2124"/>
      <c r="V52" s="2124"/>
      <c r="W52" s="2124"/>
      <c r="X52" s="2124"/>
      <c r="Y52" s="2124"/>
      <c r="Z52" s="2124"/>
      <c r="AA52" s="2124"/>
      <c r="AB52" s="2124"/>
      <c r="AC52" s="2124"/>
      <c r="AD52" s="2124"/>
      <c r="AE52" s="2124"/>
      <c r="AF52" s="2124"/>
    </row>
    <row r="53" spans="3:32" s="2125" customFormat="1">
      <c r="C53" s="2126"/>
      <c r="D53" s="2128"/>
      <c r="E53" s="2127"/>
      <c r="F53" s="2127"/>
      <c r="G53" s="2127"/>
      <c r="H53" s="2127"/>
      <c r="I53" s="2126"/>
      <c r="J53" s="2126"/>
      <c r="K53" s="2126"/>
      <c r="L53" s="2126"/>
      <c r="M53" s="2126"/>
      <c r="N53" s="2126"/>
      <c r="O53" s="2126"/>
      <c r="P53" s="2126"/>
      <c r="U53" s="2124"/>
      <c r="V53" s="2124"/>
      <c r="W53" s="2124"/>
      <c r="X53" s="2124"/>
      <c r="Y53" s="2124"/>
      <c r="Z53" s="2124"/>
      <c r="AA53" s="2124"/>
      <c r="AB53" s="2124"/>
      <c r="AC53" s="2124"/>
      <c r="AD53" s="2124"/>
      <c r="AE53" s="2124"/>
      <c r="AF53" s="2124"/>
    </row>
    <row r="54" spans="3:32" s="2125" customFormat="1">
      <c r="C54" s="2126"/>
      <c r="D54" s="2126"/>
      <c r="E54" s="2127"/>
      <c r="F54" s="2127"/>
      <c r="G54" s="2127"/>
      <c r="H54" s="2127"/>
      <c r="I54" s="2126"/>
      <c r="J54" s="2126"/>
      <c r="K54" s="2126"/>
      <c r="L54" s="2126"/>
      <c r="M54" s="2126"/>
      <c r="N54" s="2126"/>
      <c r="O54" s="2126"/>
      <c r="P54" s="2126"/>
      <c r="U54" s="2124"/>
      <c r="V54" s="2124"/>
      <c r="W54" s="2124"/>
      <c r="X54" s="2124"/>
      <c r="Y54" s="2124"/>
      <c r="Z54" s="2124"/>
      <c r="AA54" s="2124"/>
      <c r="AB54" s="2124"/>
      <c r="AC54" s="2124"/>
      <c r="AD54" s="2124"/>
      <c r="AE54" s="2124"/>
      <c r="AF54" s="2124"/>
    </row>
  </sheetData>
  <mergeCells count="6">
    <mergeCell ref="B16:C16"/>
    <mergeCell ref="B11:C11"/>
    <mergeCell ref="B12:C12"/>
    <mergeCell ref="B13:C13"/>
    <mergeCell ref="B14:C14"/>
    <mergeCell ref="B15:C15"/>
  </mergeCells>
  <phoneticPr fontId="3"/>
  <pageMargins left="0.78740157480314965" right="0.78740157480314965" top="0.78740157480314965" bottom="0.78740157480314965" header="0.39370078740157483" footer="0.39370078740157483"/>
  <pageSetup paperSize="9" scale="46"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42"/>
  <sheetViews>
    <sheetView showGridLines="0" zoomScaleNormal="100" workbookViewId="0"/>
  </sheetViews>
  <sheetFormatPr defaultRowHeight="13.5"/>
  <cols>
    <col min="1" max="1" width="4.625" style="2136" customWidth="1"/>
    <col min="2" max="2" width="19.375" style="2136" customWidth="1"/>
    <col min="3" max="4" width="9.25" style="2136" customWidth="1"/>
    <col min="5" max="5" width="9.25" style="2136" bestFit="1" customWidth="1"/>
    <col min="6" max="6" width="9" style="2136"/>
    <col min="7" max="8" width="9" style="2136" customWidth="1"/>
    <col min="9" max="9" width="9" style="2136"/>
    <col min="10" max="11" width="9" style="2136" customWidth="1"/>
    <col min="12" max="13" width="9" style="2136"/>
    <col min="14" max="14" width="11.25" style="2124" customWidth="1"/>
    <col min="15" max="15" width="11.625" style="2136" customWidth="1"/>
    <col min="16" max="18" width="10.5" style="2136" customWidth="1"/>
    <col min="19" max="19" width="9" style="2136"/>
    <col min="20" max="20" width="9" style="2136" customWidth="1"/>
    <col min="21" max="16384" width="9" style="2136"/>
  </cols>
  <sheetData>
    <row r="1" spans="1:20" s="182" customFormat="1" ht="13.5" customHeight="1">
      <c r="A1" s="182" t="s">
        <v>2329</v>
      </c>
    </row>
    <row r="2" spans="1:20" s="1561" customFormat="1" ht="13.5" customHeight="1"/>
    <row r="3" spans="1:20" ht="12">
      <c r="N3" s="2136"/>
      <c r="Q3" s="2159"/>
      <c r="R3" s="2159" t="s">
        <v>2037</v>
      </c>
    </row>
    <row r="4" spans="1:20">
      <c r="B4" s="2144"/>
      <c r="C4" s="2145">
        <v>1990</v>
      </c>
      <c r="D4" s="2145">
        <v>1995</v>
      </c>
      <c r="E4" s="2145" t="s">
        <v>2005</v>
      </c>
      <c r="F4" s="2145" t="s">
        <v>19</v>
      </c>
      <c r="G4" s="2145" t="s">
        <v>18</v>
      </c>
      <c r="H4" s="2145" t="s">
        <v>17</v>
      </c>
      <c r="I4" s="2145" t="s">
        <v>159</v>
      </c>
      <c r="J4" s="2145" t="s">
        <v>15</v>
      </c>
      <c r="K4" s="2145" t="s">
        <v>205</v>
      </c>
      <c r="L4" s="2145" t="s">
        <v>192</v>
      </c>
      <c r="M4" s="2145" t="s">
        <v>204</v>
      </c>
      <c r="N4" s="2145" t="s">
        <v>541</v>
      </c>
      <c r="O4" s="2145" t="s">
        <v>235</v>
      </c>
      <c r="P4" s="2145">
        <v>15</v>
      </c>
      <c r="Q4" s="2145">
        <v>16</v>
      </c>
      <c r="R4" s="2145">
        <v>17</v>
      </c>
      <c r="T4" s="2434" t="s">
        <v>2038</v>
      </c>
    </row>
    <row r="5" spans="1:20" ht="12">
      <c r="B5" s="2144" t="s">
        <v>2033</v>
      </c>
      <c r="C5" s="1833">
        <v>3762508</v>
      </c>
      <c r="D5" s="1833">
        <v>3736746</v>
      </c>
      <c r="E5" s="1008">
        <v>3625778</v>
      </c>
      <c r="F5" s="1008">
        <v>3025781</v>
      </c>
      <c r="G5" s="1008">
        <v>3213827</v>
      </c>
      <c r="H5" s="1008">
        <v>3382407</v>
      </c>
      <c r="I5" s="1008">
        <v>3402422</v>
      </c>
      <c r="J5" s="1008">
        <v>3248571</v>
      </c>
      <c r="K5" s="1008">
        <v>3075805</v>
      </c>
      <c r="L5" s="1008">
        <v>3168412</v>
      </c>
      <c r="M5" s="1008">
        <v>3319758</v>
      </c>
      <c r="N5" s="1008">
        <v>3273759</v>
      </c>
      <c r="O5" s="1008">
        <v>3206025</v>
      </c>
      <c r="P5" s="1008">
        <v>3122239</v>
      </c>
      <c r="Q5" s="1008">
        <v>2930670.6666666665</v>
      </c>
      <c r="R5" s="1008">
        <v>3064285.3333333335</v>
      </c>
    </row>
    <row r="6" spans="1:20" ht="12">
      <c r="B6" s="2144" t="s">
        <v>2032</v>
      </c>
      <c r="C6" s="1833">
        <v>1131356</v>
      </c>
      <c r="D6" s="1833">
        <v>1115007</v>
      </c>
      <c r="E6" s="1008">
        <v>1017341</v>
      </c>
      <c r="F6" s="1008">
        <v>865575</v>
      </c>
      <c r="G6" s="1008">
        <v>878210</v>
      </c>
      <c r="H6" s="1008">
        <v>905509</v>
      </c>
      <c r="I6" s="1008">
        <v>967674</v>
      </c>
      <c r="J6" s="1008">
        <v>893352</v>
      </c>
      <c r="K6" s="1008">
        <v>884489</v>
      </c>
      <c r="L6" s="1008">
        <v>908200</v>
      </c>
      <c r="M6" s="1008">
        <v>907542</v>
      </c>
      <c r="N6" s="1008">
        <v>917699</v>
      </c>
      <c r="O6" s="1008">
        <v>923226</v>
      </c>
      <c r="P6" s="1008">
        <v>954562</v>
      </c>
      <c r="Q6" s="1008">
        <v>944697.33333333337</v>
      </c>
      <c r="R6" s="1008">
        <v>908865.33333333337</v>
      </c>
    </row>
    <row r="7" spans="1:20" ht="12">
      <c r="B7" s="2144" t="s">
        <v>2031</v>
      </c>
      <c r="C7" s="1833">
        <v>184519</v>
      </c>
      <c r="D7" s="1833">
        <v>258145</v>
      </c>
      <c r="E7" s="1008">
        <v>289151</v>
      </c>
      <c r="F7" s="1008">
        <v>223458</v>
      </c>
      <c r="G7" s="1008">
        <v>241854</v>
      </c>
      <c r="H7" s="1008">
        <v>243419</v>
      </c>
      <c r="I7" s="1008">
        <v>234684</v>
      </c>
      <c r="J7" s="1008">
        <v>227802</v>
      </c>
      <c r="K7" s="1008">
        <v>200122</v>
      </c>
      <c r="L7" s="1008">
        <v>229449</v>
      </c>
      <c r="M7" s="1008">
        <v>199881</v>
      </c>
      <c r="N7" s="1008">
        <v>212829</v>
      </c>
      <c r="O7" s="1008">
        <v>142754</v>
      </c>
      <c r="P7" s="1008">
        <v>182778</v>
      </c>
      <c r="Q7" s="1008">
        <v>86552</v>
      </c>
      <c r="R7" s="1008">
        <v>146288</v>
      </c>
    </row>
    <row r="8" spans="1:20" ht="12">
      <c r="B8" s="2144" t="s">
        <v>2030</v>
      </c>
      <c r="C8" s="1833">
        <v>42668</v>
      </c>
      <c r="D8" s="1833">
        <v>38482</v>
      </c>
      <c r="E8" s="1008">
        <v>75932</v>
      </c>
      <c r="F8" s="1008">
        <v>28355</v>
      </c>
      <c r="G8" s="1008">
        <v>32128</v>
      </c>
      <c r="H8" s="1008">
        <v>62473</v>
      </c>
      <c r="I8" s="1008">
        <v>51165</v>
      </c>
      <c r="J8" s="1008">
        <v>49014</v>
      </c>
      <c r="K8" s="1008">
        <v>38509</v>
      </c>
      <c r="L8" s="1008">
        <v>51382</v>
      </c>
      <c r="M8" s="1008">
        <v>60042</v>
      </c>
      <c r="N8" s="1008">
        <v>79237</v>
      </c>
      <c r="O8" s="1008">
        <v>128578</v>
      </c>
      <c r="P8" s="1008">
        <v>41112</v>
      </c>
      <c r="Q8" s="1008">
        <v>40032</v>
      </c>
      <c r="R8" s="1008">
        <v>94030.666666666672</v>
      </c>
    </row>
    <row r="9" spans="1:20" ht="12">
      <c r="B9" s="2144" t="s">
        <v>2029</v>
      </c>
      <c r="C9" s="1833">
        <v>201319</v>
      </c>
      <c r="D9" s="1833">
        <v>223924</v>
      </c>
      <c r="E9" s="1008">
        <v>251365</v>
      </c>
      <c r="F9" s="1008">
        <v>224759</v>
      </c>
      <c r="G9" s="1008">
        <v>238975</v>
      </c>
      <c r="H9" s="1008">
        <v>232778</v>
      </c>
      <c r="I9" s="1008">
        <v>251586</v>
      </c>
      <c r="J9" s="1008">
        <v>239300</v>
      </c>
      <c r="K9" s="1008">
        <v>237497</v>
      </c>
      <c r="L9" s="1008">
        <v>240492</v>
      </c>
      <c r="M9" s="1008">
        <v>250462</v>
      </c>
      <c r="N9" s="1008">
        <v>256578</v>
      </c>
      <c r="O9" s="1008">
        <v>262590</v>
      </c>
      <c r="P9" s="1008">
        <v>267193</v>
      </c>
      <c r="Q9" s="1008">
        <v>255572</v>
      </c>
      <c r="R9" s="1008">
        <v>248868</v>
      </c>
    </row>
    <row r="10" spans="1:20" ht="12">
      <c r="B10" s="2144" t="s">
        <v>2028</v>
      </c>
      <c r="C10" s="1833">
        <v>134663</v>
      </c>
      <c r="D10" s="1833">
        <v>143173</v>
      </c>
      <c r="E10" s="1008">
        <v>124494</v>
      </c>
      <c r="F10" s="1008">
        <v>95015</v>
      </c>
      <c r="G10" s="1008">
        <v>96333</v>
      </c>
      <c r="H10" s="1008">
        <v>113788</v>
      </c>
      <c r="I10" s="1008">
        <v>109461</v>
      </c>
      <c r="J10" s="1008">
        <v>93821</v>
      </c>
      <c r="K10" s="1008">
        <v>101941</v>
      </c>
      <c r="L10" s="1008">
        <v>106468</v>
      </c>
      <c r="M10" s="1008">
        <v>119031</v>
      </c>
      <c r="N10" s="1008">
        <v>107609</v>
      </c>
      <c r="O10" s="1008">
        <v>97535</v>
      </c>
      <c r="P10" s="1008">
        <v>100039</v>
      </c>
      <c r="Q10" s="1008">
        <v>107810.66666666667</v>
      </c>
      <c r="R10" s="1008">
        <v>102552</v>
      </c>
    </row>
    <row r="11" spans="1:20" ht="12">
      <c r="B11" s="2144" t="s">
        <v>2027</v>
      </c>
      <c r="C11" s="1833">
        <v>307125</v>
      </c>
      <c r="D11" s="1833">
        <v>246898</v>
      </c>
      <c r="E11" s="1008">
        <v>208292</v>
      </c>
      <c r="F11" s="1008">
        <v>138329</v>
      </c>
      <c r="G11" s="1008">
        <v>151065</v>
      </c>
      <c r="H11" s="1008">
        <v>157740</v>
      </c>
      <c r="I11" s="1008">
        <v>169289</v>
      </c>
      <c r="J11" s="1008">
        <v>144462</v>
      </c>
      <c r="K11" s="1008">
        <v>122567</v>
      </c>
      <c r="L11" s="1008">
        <v>136756</v>
      </c>
      <c r="M11" s="1008">
        <v>154965</v>
      </c>
      <c r="N11" s="1008">
        <v>161746</v>
      </c>
      <c r="O11" s="1008">
        <v>167982</v>
      </c>
      <c r="P11" s="1008">
        <v>128182</v>
      </c>
      <c r="Q11" s="1008">
        <v>127754.66666666667</v>
      </c>
      <c r="R11" s="1008">
        <v>109722.66666666667</v>
      </c>
    </row>
    <row r="12" spans="1:20" ht="12">
      <c r="B12" s="2144" t="s">
        <v>2026</v>
      </c>
      <c r="C12" s="1833">
        <v>116406</v>
      </c>
      <c r="D12" s="1833">
        <v>113410</v>
      </c>
      <c r="E12" s="1008">
        <v>121338</v>
      </c>
      <c r="F12" s="1008">
        <v>143408</v>
      </c>
      <c r="G12" s="1008">
        <v>138310</v>
      </c>
      <c r="H12" s="1008">
        <v>169609</v>
      </c>
      <c r="I12" s="1008">
        <v>134670</v>
      </c>
      <c r="J12" s="1008">
        <v>132777</v>
      </c>
      <c r="K12" s="1008">
        <v>118999</v>
      </c>
      <c r="L12" s="1008">
        <v>146617</v>
      </c>
      <c r="M12" s="1008">
        <v>172184</v>
      </c>
      <c r="N12" s="1008">
        <v>124772</v>
      </c>
      <c r="O12" s="1008">
        <v>128747</v>
      </c>
      <c r="P12" s="1008">
        <v>141331</v>
      </c>
      <c r="Q12" s="1008">
        <v>144381.33333333334</v>
      </c>
      <c r="R12" s="1008">
        <v>141198.66666666666</v>
      </c>
    </row>
    <row r="13" spans="1:20" ht="12">
      <c r="B13" s="2144" t="s">
        <v>2025</v>
      </c>
      <c r="C13" s="1833">
        <v>84504</v>
      </c>
      <c r="D13" s="1833">
        <v>86072</v>
      </c>
      <c r="E13" s="1008">
        <v>87821</v>
      </c>
      <c r="F13" s="1008">
        <v>70236</v>
      </c>
      <c r="G13" s="1008">
        <v>57931</v>
      </c>
      <c r="H13" s="1008">
        <v>75034</v>
      </c>
      <c r="I13" s="1008">
        <v>67048</v>
      </c>
      <c r="J13" s="1008">
        <v>70807</v>
      </c>
      <c r="K13" s="1008">
        <v>60764</v>
      </c>
      <c r="L13" s="1008">
        <v>69426</v>
      </c>
      <c r="M13" s="1008">
        <v>76110</v>
      </c>
      <c r="N13" s="1008">
        <v>66352</v>
      </c>
      <c r="O13" s="1008">
        <v>71744</v>
      </c>
      <c r="P13" s="1008">
        <v>66574</v>
      </c>
      <c r="Q13" s="1008">
        <v>55177.333333333336</v>
      </c>
      <c r="R13" s="1008">
        <v>57774.666666666664</v>
      </c>
    </row>
    <row r="14" spans="1:20" ht="12">
      <c r="B14" s="2144" t="s">
        <v>2036</v>
      </c>
      <c r="C14" s="1833">
        <v>138407</v>
      </c>
      <c r="D14" s="1833">
        <v>144498</v>
      </c>
      <c r="E14" s="1008">
        <v>153097</v>
      </c>
      <c r="F14" s="1008">
        <v>130044</v>
      </c>
      <c r="G14" s="1008">
        <v>135015</v>
      </c>
      <c r="H14" s="1008">
        <v>164100</v>
      </c>
      <c r="I14" s="1008">
        <v>121673</v>
      </c>
      <c r="J14" s="1008">
        <v>133340</v>
      </c>
      <c r="K14" s="1008">
        <v>152586</v>
      </c>
      <c r="L14" s="1008">
        <v>99377</v>
      </c>
      <c r="M14" s="1008">
        <v>159165</v>
      </c>
      <c r="N14" s="1008">
        <v>161077</v>
      </c>
      <c r="O14" s="1008">
        <v>144745</v>
      </c>
      <c r="P14" s="1008">
        <v>116617</v>
      </c>
      <c r="Q14" s="1008">
        <v>123641.33333333333</v>
      </c>
      <c r="R14" s="1008">
        <v>140836</v>
      </c>
    </row>
    <row r="15" spans="1:20" ht="12">
      <c r="B15" s="2144" t="s">
        <v>2023</v>
      </c>
      <c r="C15" s="1833">
        <v>79777</v>
      </c>
      <c r="D15" s="1833">
        <v>89008</v>
      </c>
      <c r="E15" s="1008">
        <v>110824</v>
      </c>
      <c r="F15" s="1008">
        <v>115764</v>
      </c>
      <c r="G15" s="1008">
        <v>129259</v>
      </c>
      <c r="H15" s="1008">
        <v>141107</v>
      </c>
      <c r="I15" s="1008">
        <v>136664</v>
      </c>
      <c r="J15" s="1008">
        <v>138958</v>
      </c>
      <c r="K15" s="1008">
        <v>134618</v>
      </c>
      <c r="L15" s="1008">
        <v>135565</v>
      </c>
      <c r="M15" s="1008">
        <v>146554</v>
      </c>
      <c r="N15" s="1008">
        <v>148978</v>
      </c>
      <c r="O15" s="1008">
        <v>164862</v>
      </c>
      <c r="P15" s="1008">
        <v>159254</v>
      </c>
      <c r="Q15" s="1008">
        <v>144254.66666666666</v>
      </c>
      <c r="R15" s="1008">
        <v>143894.66666666666</v>
      </c>
    </row>
    <row r="16" spans="1:20" ht="12">
      <c r="B16" s="2157" t="s">
        <v>2022</v>
      </c>
      <c r="C16" s="1833"/>
      <c r="D16" s="1833"/>
      <c r="E16" s="1008">
        <v>23897</v>
      </c>
      <c r="F16" s="1008">
        <v>62272</v>
      </c>
      <c r="G16" s="1008">
        <v>78651</v>
      </c>
      <c r="H16" s="1008">
        <v>90813</v>
      </c>
      <c r="I16" s="1008">
        <v>91593</v>
      </c>
      <c r="J16" s="1008">
        <v>94267</v>
      </c>
      <c r="K16" s="1008">
        <v>94639</v>
      </c>
      <c r="L16" s="1008">
        <v>93974</v>
      </c>
      <c r="M16" s="1008">
        <v>99587</v>
      </c>
      <c r="N16" s="1008">
        <v>109485</v>
      </c>
      <c r="O16" s="1008">
        <v>124499</v>
      </c>
      <c r="P16" s="1008">
        <v>121256</v>
      </c>
      <c r="Q16" s="1008">
        <v>113278.66666666667</v>
      </c>
      <c r="R16" s="1008">
        <v>110424</v>
      </c>
    </row>
    <row r="17" spans="2:20" ht="12">
      <c r="B17" s="2144" t="s">
        <v>2021</v>
      </c>
      <c r="C17" s="1833">
        <v>186632</v>
      </c>
      <c r="D17" s="1833">
        <v>169405</v>
      </c>
      <c r="E17" s="1008">
        <v>168047</v>
      </c>
      <c r="F17" s="1008">
        <v>143852</v>
      </c>
      <c r="G17" s="1008">
        <v>189363</v>
      </c>
      <c r="H17" s="1008">
        <v>161770</v>
      </c>
      <c r="I17" s="1008">
        <v>157639</v>
      </c>
      <c r="J17" s="1008">
        <v>150365</v>
      </c>
      <c r="K17" s="1008">
        <v>140010</v>
      </c>
      <c r="L17" s="1008">
        <v>167969</v>
      </c>
      <c r="M17" s="1008">
        <v>207574</v>
      </c>
      <c r="N17" s="1008">
        <v>139126</v>
      </c>
      <c r="O17" s="1008">
        <v>179295</v>
      </c>
      <c r="P17" s="1008">
        <v>110689</v>
      </c>
      <c r="Q17" s="1008">
        <v>133085.33333333334</v>
      </c>
      <c r="R17" s="1008">
        <v>138152</v>
      </c>
      <c r="S17" s="2132"/>
    </row>
    <row r="18" spans="2:20" ht="12">
      <c r="B18" s="2156" t="s">
        <v>2020</v>
      </c>
      <c r="C18" s="1833">
        <v>391072</v>
      </c>
      <c r="D18" s="1833">
        <v>359425</v>
      </c>
      <c r="E18" s="1008">
        <v>368214</v>
      </c>
      <c r="F18" s="1008">
        <v>316133</v>
      </c>
      <c r="G18" s="1008">
        <v>342465</v>
      </c>
      <c r="H18" s="1008">
        <v>333218</v>
      </c>
      <c r="I18" s="1008">
        <v>382393</v>
      </c>
      <c r="J18" s="1008">
        <v>338031</v>
      </c>
      <c r="K18" s="1008">
        <v>334297</v>
      </c>
      <c r="L18" s="1008">
        <v>361085</v>
      </c>
      <c r="M18" s="1008">
        <v>320518</v>
      </c>
      <c r="N18" s="1008">
        <v>345690</v>
      </c>
      <c r="O18" s="1008">
        <v>355838</v>
      </c>
      <c r="P18" s="1008">
        <v>307511</v>
      </c>
      <c r="Q18" s="1008">
        <v>293600</v>
      </c>
      <c r="R18" s="1008">
        <v>317884</v>
      </c>
    </row>
    <row r="19" spans="2:20" ht="12">
      <c r="B19" s="2144" t="s">
        <v>2035</v>
      </c>
      <c r="C19" s="1833">
        <v>42292</v>
      </c>
      <c r="D19" s="1833">
        <v>43844</v>
      </c>
      <c r="E19" s="1008">
        <v>40744</v>
      </c>
      <c r="F19" s="1008">
        <v>32716</v>
      </c>
      <c r="G19" s="1008">
        <v>31882</v>
      </c>
      <c r="H19" s="1008">
        <v>37540</v>
      </c>
      <c r="I19" s="1008">
        <v>39800</v>
      </c>
      <c r="J19" s="1008">
        <v>36124</v>
      </c>
      <c r="K19" s="1008">
        <v>32908</v>
      </c>
      <c r="L19" s="1008">
        <v>35878</v>
      </c>
      <c r="M19" s="1008">
        <v>34101</v>
      </c>
      <c r="N19" s="1008">
        <v>33791</v>
      </c>
      <c r="O19" s="1008">
        <v>39791</v>
      </c>
      <c r="P19" s="1008">
        <v>35844</v>
      </c>
      <c r="Q19" s="1008">
        <v>33501.333333333336</v>
      </c>
      <c r="R19" s="1008">
        <v>35033.333333333336</v>
      </c>
    </row>
    <row r="20" spans="2:20" ht="12">
      <c r="B20" s="2144" t="s">
        <v>2018</v>
      </c>
      <c r="C20" s="1833">
        <v>39706</v>
      </c>
      <c r="D20" s="1833">
        <v>41829</v>
      </c>
      <c r="E20" s="1008">
        <v>47847</v>
      </c>
      <c r="F20" s="1008">
        <v>42111</v>
      </c>
      <c r="G20" s="1008">
        <v>45196</v>
      </c>
      <c r="H20" s="1008">
        <v>43292</v>
      </c>
      <c r="I20" s="1008">
        <v>53681</v>
      </c>
      <c r="J20" s="1008">
        <v>46843</v>
      </c>
      <c r="K20" s="1008">
        <v>44603</v>
      </c>
      <c r="L20" s="1008">
        <v>44920</v>
      </c>
      <c r="M20" s="1008">
        <v>52181</v>
      </c>
      <c r="N20" s="1008">
        <v>60312</v>
      </c>
      <c r="O20" s="1008">
        <v>49950</v>
      </c>
      <c r="P20" s="1008">
        <v>51598</v>
      </c>
      <c r="Q20" s="1008">
        <v>48100</v>
      </c>
      <c r="R20" s="1008">
        <v>46064</v>
      </c>
    </row>
    <row r="21" spans="2:20" ht="12">
      <c r="B21" s="2144" t="s">
        <v>2017</v>
      </c>
      <c r="C21" s="1833">
        <v>52956</v>
      </c>
      <c r="D21" s="1833">
        <v>32842</v>
      </c>
      <c r="E21" s="1008">
        <v>30378</v>
      </c>
      <c r="F21" s="1008">
        <v>23147</v>
      </c>
      <c r="G21" s="1008">
        <v>47159</v>
      </c>
      <c r="H21" s="1008">
        <v>33201</v>
      </c>
      <c r="I21" s="1008">
        <v>21786</v>
      </c>
      <c r="J21" s="1008">
        <v>30989</v>
      </c>
      <c r="K21" s="1008">
        <v>28807</v>
      </c>
      <c r="L21" s="1008">
        <v>19744</v>
      </c>
      <c r="M21" s="1008">
        <v>29309</v>
      </c>
      <c r="N21" s="1008">
        <v>26971</v>
      </c>
      <c r="O21" s="1008">
        <v>19185</v>
      </c>
      <c r="P21" s="1008">
        <v>25278</v>
      </c>
      <c r="Q21" s="1008">
        <v>38596</v>
      </c>
      <c r="R21" s="1008">
        <v>19201.333333333332</v>
      </c>
    </row>
    <row r="22" spans="2:20" ht="12">
      <c r="B22" s="2144" t="s">
        <v>2016</v>
      </c>
      <c r="C22" s="1833">
        <v>215279</v>
      </c>
      <c r="D22" s="1833">
        <v>226454</v>
      </c>
      <c r="E22" s="1008">
        <v>202285</v>
      </c>
      <c r="F22" s="1008">
        <v>146231</v>
      </c>
      <c r="G22" s="1008">
        <v>131054</v>
      </c>
      <c r="H22" s="1008">
        <v>189129</v>
      </c>
      <c r="I22" s="1008">
        <v>166577</v>
      </c>
      <c r="J22" s="1008">
        <v>182658</v>
      </c>
      <c r="K22" s="1008">
        <v>150446</v>
      </c>
      <c r="L22" s="1008">
        <v>132886</v>
      </c>
      <c r="M22" s="1008">
        <v>138986</v>
      </c>
      <c r="N22" s="1008">
        <v>149685</v>
      </c>
      <c r="O22" s="1008">
        <v>148348</v>
      </c>
      <c r="P22" s="1008">
        <v>136997</v>
      </c>
      <c r="Q22" s="1008">
        <v>113828</v>
      </c>
      <c r="R22" s="1008">
        <v>113494.66666666667</v>
      </c>
    </row>
    <row r="23" spans="2:20" ht="12">
      <c r="C23" s="1976"/>
      <c r="D23" s="1976"/>
      <c r="E23" s="1976"/>
      <c r="F23" s="1976"/>
      <c r="G23" s="1976"/>
      <c r="H23" s="1976"/>
      <c r="I23" s="1976"/>
      <c r="J23" s="1976"/>
      <c r="K23" s="1976"/>
      <c r="L23" s="1976"/>
      <c r="M23" s="1976"/>
      <c r="N23" s="1976"/>
      <c r="O23" s="1976"/>
      <c r="P23" s="1976"/>
      <c r="Q23" s="1976"/>
      <c r="R23" s="1976"/>
    </row>
    <row r="24" spans="2:20" ht="12">
      <c r="B24" s="2144"/>
      <c r="C24" s="2145">
        <v>1990</v>
      </c>
      <c r="D24" s="2145" t="s">
        <v>1739</v>
      </c>
      <c r="E24" s="2145">
        <v>2000</v>
      </c>
      <c r="F24" s="2145" t="s">
        <v>19</v>
      </c>
      <c r="G24" s="2145" t="s">
        <v>18</v>
      </c>
      <c r="H24" s="2145" t="s">
        <v>17</v>
      </c>
      <c r="I24" s="2145" t="s">
        <v>159</v>
      </c>
      <c r="J24" s="2145" t="s">
        <v>15</v>
      </c>
      <c r="K24" s="2145" t="s">
        <v>205</v>
      </c>
      <c r="L24" s="2145" t="s">
        <v>192</v>
      </c>
      <c r="M24" s="2145" t="s">
        <v>204</v>
      </c>
      <c r="N24" s="2145" t="s">
        <v>541</v>
      </c>
      <c r="O24" s="2145" t="s">
        <v>235</v>
      </c>
      <c r="P24" s="2145">
        <v>15</v>
      </c>
      <c r="Q24" s="2145">
        <v>16</v>
      </c>
      <c r="R24" s="2145">
        <v>17</v>
      </c>
    </row>
    <row r="25" spans="2:20" ht="12">
      <c r="B25" s="2144" t="s">
        <v>2033</v>
      </c>
      <c r="C25" s="1833">
        <v>100</v>
      </c>
      <c r="D25" s="1833">
        <v>99.315297136909749</v>
      </c>
      <c r="E25" s="1783">
        <v>100</v>
      </c>
      <c r="F25" s="1783">
        <v>83.451910183138622</v>
      </c>
      <c r="G25" s="1783">
        <v>88.638272944454954</v>
      </c>
      <c r="H25" s="1783">
        <v>93.287757827423519</v>
      </c>
      <c r="I25" s="1783">
        <v>93.839777283661604</v>
      </c>
      <c r="J25" s="1783">
        <v>89.596522456697571</v>
      </c>
      <c r="K25" s="1783">
        <v>84.83158648985129</v>
      </c>
      <c r="L25" s="1783">
        <v>87.385714183273222</v>
      </c>
      <c r="M25" s="1783">
        <v>91.559880389808754</v>
      </c>
      <c r="N25" s="1783">
        <v>90.291214740670839</v>
      </c>
      <c r="O25" s="1783">
        <v>88.423091540629343</v>
      </c>
      <c r="P25" s="1783">
        <v>86.11224956409356</v>
      </c>
      <c r="Q25" s="1783">
        <v>80.828739836434181</v>
      </c>
      <c r="R25" s="1783">
        <v>84.51387077017219</v>
      </c>
    </row>
    <row r="26" spans="2:20" ht="12">
      <c r="B26" s="2144" t="s">
        <v>2032</v>
      </c>
      <c r="C26" s="1833">
        <v>100</v>
      </c>
      <c r="D26" s="1833">
        <v>98.554919936783818</v>
      </c>
      <c r="E26" s="1783">
        <v>100</v>
      </c>
      <c r="F26" s="1783">
        <v>85.082091452128637</v>
      </c>
      <c r="G26" s="1783">
        <v>86.324054569706718</v>
      </c>
      <c r="H26" s="1783">
        <v>89.007422290067922</v>
      </c>
      <c r="I26" s="1783">
        <v>95.11795946491884</v>
      </c>
      <c r="J26" s="1783">
        <v>87.812444401631311</v>
      </c>
      <c r="K26" s="1783">
        <v>86.941251753345242</v>
      </c>
      <c r="L26" s="1783">
        <v>89.271935368770158</v>
      </c>
      <c r="M26" s="1783">
        <v>89.207256957106807</v>
      </c>
      <c r="N26" s="1783">
        <v>90.205643928633563</v>
      </c>
      <c r="O26" s="1783">
        <v>90.748922927513973</v>
      </c>
      <c r="P26" s="1783">
        <v>93.829109413657761</v>
      </c>
      <c r="Q26" s="1783">
        <v>92.859457481152674</v>
      </c>
      <c r="R26" s="1783">
        <v>89.337334613795505</v>
      </c>
      <c r="T26" s="2136" t="s">
        <v>2034</v>
      </c>
    </row>
    <row r="27" spans="2:20" ht="12">
      <c r="B27" s="2144" t="s">
        <v>2031</v>
      </c>
      <c r="C27" s="1833">
        <v>100</v>
      </c>
      <c r="D27" s="1833">
        <v>139.90158195091021</v>
      </c>
      <c r="E27" s="1783">
        <v>100</v>
      </c>
      <c r="F27" s="1783">
        <v>77.280728754180345</v>
      </c>
      <c r="G27" s="1783">
        <v>83.642802549532945</v>
      </c>
      <c r="H27" s="1783">
        <v>84.184042247822077</v>
      </c>
      <c r="I27" s="1783">
        <v>81.163129299224281</v>
      </c>
      <c r="J27" s="1783">
        <v>78.783057987003332</v>
      </c>
      <c r="K27" s="1783">
        <v>69.210205048573243</v>
      </c>
      <c r="L27" s="1783">
        <v>79.352656570442434</v>
      </c>
      <c r="M27" s="1783">
        <v>69.126857593437336</v>
      </c>
      <c r="N27" s="1783">
        <v>73.604794726630715</v>
      </c>
      <c r="O27" s="1783">
        <v>49.370052325601506</v>
      </c>
      <c r="P27" s="1783">
        <v>63.211954999291031</v>
      </c>
      <c r="Q27" s="1783">
        <v>29.93314911585988</v>
      </c>
      <c r="R27" s="1783">
        <v>50.592251107552798</v>
      </c>
      <c r="T27" s="2136" t="s">
        <v>1487</v>
      </c>
    </row>
    <row r="28" spans="2:20" ht="12">
      <c r="B28" s="2144" t="s">
        <v>2030</v>
      </c>
      <c r="C28" s="1833">
        <v>100</v>
      </c>
      <c r="D28" s="1833">
        <v>90.189369082216174</v>
      </c>
      <c r="E28" s="1783">
        <v>100</v>
      </c>
      <c r="F28" s="1783">
        <v>37.342622346309859</v>
      </c>
      <c r="G28" s="1783">
        <v>42.311541905915817</v>
      </c>
      <c r="H28" s="1783">
        <v>82.274930200705896</v>
      </c>
      <c r="I28" s="1783">
        <v>67.382658167834379</v>
      </c>
      <c r="J28" s="1783">
        <v>64.549860401411792</v>
      </c>
      <c r="K28" s="1783">
        <v>50.715113522625508</v>
      </c>
      <c r="L28" s="1783">
        <v>67.66844018332192</v>
      </c>
      <c r="M28" s="1783">
        <v>79.073381446557448</v>
      </c>
      <c r="N28" s="1783">
        <v>104.35257862297847</v>
      </c>
      <c r="O28" s="1783">
        <v>169.3330874993415</v>
      </c>
      <c r="P28" s="1783">
        <v>54.1431807406627</v>
      </c>
      <c r="Q28" s="1783">
        <v>52.720855502291521</v>
      </c>
      <c r="R28" s="1783">
        <v>123.83536146376584</v>
      </c>
    </row>
    <row r="29" spans="2:20" ht="12">
      <c r="B29" s="2144" t="s">
        <v>2029</v>
      </c>
      <c r="C29" s="1833">
        <v>100</v>
      </c>
      <c r="D29" s="1833">
        <v>111.22844838291468</v>
      </c>
      <c r="E29" s="1783">
        <v>100</v>
      </c>
      <c r="F29" s="1783">
        <v>89.415391959898955</v>
      </c>
      <c r="G29" s="1783">
        <v>95.070912816024517</v>
      </c>
      <c r="H29" s="1783">
        <v>92.605573568316984</v>
      </c>
      <c r="I29" s="1783">
        <v>100.08791995703459</v>
      </c>
      <c r="J29" s="1783">
        <v>95.200206870487136</v>
      </c>
      <c r="K29" s="1783">
        <v>94.482923239114442</v>
      </c>
      <c r="L29" s="1783">
        <v>95.674417679470096</v>
      </c>
      <c r="M29" s="1783">
        <v>99.640761442523811</v>
      </c>
      <c r="N29" s="1783">
        <v>102.07387663358065</v>
      </c>
      <c r="O29" s="1783">
        <v>104.46561772720943</v>
      </c>
      <c r="P29" s="1783">
        <v>106.29681936626021</v>
      </c>
      <c r="Q29" s="1783">
        <v>101.67366180653632</v>
      </c>
      <c r="R29" s="1783">
        <v>99.006623833867096</v>
      </c>
    </row>
    <row r="30" spans="2:20" ht="12">
      <c r="B30" s="2144" t="s">
        <v>2028</v>
      </c>
      <c r="C30" s="1833">
        <v>100</v>
      </c>
      <c r="D30" s="1833">
        <v>106.31947899571523</v>
      </c>
      <c r="E30" s="1783">
        <v>100</v>
      </c>
      <c r="F30" s="1783">
        <v>76.320947194242294</v>
      </c>
      <c r="G30" s="1783">
        <v>77.379632753385707</v>
      </c>
      <c r="H30" s="1783">
        <v>91.400388773756163</v>
      </c>
      <c r="I30" s="1783">
        <v>87.924719263578965</v>
      </c>
      <c r="J30" s="1783">
        <v>75.361864828827095</v>
      </c>
      <c r="K30" s="1783">
        <v>81.884267514900316</v>
      </c>
      <c r="L30" s="1783">
        <v>85.520587337542381</v>
      </c>
      <c r="M30" s="1783">
        <v>95.61183671502242</v>
      </c>
      <c r="N30" s="1783">
        <v>86.437097370154376</v>
      </c>
      <c r="O30" s="1783">
        <v>78.345141131299499</v>
      </c>
      <c r="P30" s="1783">
        <v>80.356483043359518</v>
      </c>
      <c r="Q30" s="1783">
        <v>86.599086435223114</v>
      </c>
      <c r="R30" s="1783">
        <v>82.375054219480461</v>
      </c>
    </row>
    <row r="31" spans="2:20" ht="12">
      <c r="B31" s="2142" t="s">
        <v>2027</v>
      </c>
      <c r="C31" s="1833">
        <v>100</v>
      </c>
      <c r="D31" s="1833">
        <v>80.390069190069198</v>
      </c>
      <c r="E31" s="1783">
        <v>100</v>
      </c>
      <c r="F31" s="1783">
        <v>66.411095961438747</v>
      </c>
      <c r="G31" s="1783">
        <v>72.525589076872848</v>
      </c>
      <c r="H31" s="1783">
        <v>75.730224876615509</v>
      </c>
      <c r="I31" s="1783">
        <v>81.274844929233964</v>
      </c>
      <c r="J31" s="1783">
        <v>69.355520135194823</v>
      </c>
      <c r="K31" s="1783">
        <v>58.843834616787973</v>
      </c>
      <c r="L31" s="1783">
        <v>65.655906131776547</v>
      </c>
      <c r="M31" s="1783">
        <v>74.397960555374183</v>
      </c>
      <c r="N31" s="1783">
        <v>77.653486451712013</v>
      </c>
      <c r="O31" s="1783">
        <v>80.647360436310564</v>
      </c>
      <c r="P31" s="1783">
        <v>61.539569450578988</v>
      </c>
      <c r="Q31" s="1783">
        <v>61.334408746695345</v>
      </c>
      <c r="R31" s="1783">
        <v>52.677331182506613</v>
      </c>
      <c r="S31" s="2158"/>
    </row>
    <row r="32" spans="2:20" ht="12">
      <c r="B32" s="2144" t="s">
        <v>2026</v>
      </c>
      <c r="C32" s="1833">
        <v>100</v>
      </c>
      <c r="D32" s="1833">
        <v>97.426249506039213</v>
      </c>
      <c r="E32" s="1783">
        <v>100</v>
      </c>
      <c r="F32" s="1783">
        <v>118.18886086798858</v>
      </c>
      <c r="G32" s="1783">
        <v>113.98737411198469</v>
      </c>
      <c r="H32" s="1783">
        <v>139.782261121825</v>
      </c>
      <c r="I32" s="1783">
        <v>110.9874894921624</v>
      </c>
      <c r="J32" s="1783">
        <v>109.42738466102952</v>
      </c>
      <c r="K32" s="1783">
        <v>98.072326888526263</v>
      </c>
      <c r="L32" s="1783">
        <v>120.83353936936491</v>
      </c>
      <c r="M32" s="1783">
        <v>141.90443224711137</v>
      </c>
      <c r="N32" s="1783">
        <v>102.83011092979942</v>
      </c>
      <c r="O32" s="1783">
        <v>106.10608383194054</v>
      </c>
      <c r="P32" s="1783">
        <v>116.47711351761197</v>
      </c>
      <c r="Q32" s="1783">
        <v>118.99102781761141</v>
      </c>
      <c r="R32" s="1783">
        <v>116.36805177822831</v>
      </c>
    </row>
    <row r="33" spans="2:18" ht="12">
      <c r="B33" s="2144" t="s">
        <v>2025</v>
      </c>
      <c r="C33" s="1833">
        <v>100</v>
      </c>
      <c r="D33" s="1833">
        <v>101.85553346587145</v>
      </c>
      <c r="E33" s="1783">
        <v>100</v>
      </c>
      <c r="F33" s="1783">
        <v>79.97631545985584</v>
      </c>
      <c r="G33" s="1783">
        <v>65.964860340920737</v>
      </c>
      <c r="H33" s="1783">
        <v>85.439701210416644</v>
      </c>
      <c r="I33" s="1783">
        <v>76.346204210837953</v>
      </c>
      <c r="J33" s="1783">
        <v>80.626501634005535</v>
      </c>
      <c r="K33" s="1783">
        <v>69.190740255747485</v>
      </c>
      <c r="L33" s="1783">
        <v>79.053984810011272</v>
      </c>
      <c r="M33" s="1783">
        <v>86.664920690950908</v>
      </c>
      <c r="N33" s="1783">
        <v>75.553683059860404</v>
      </c>
      <c r="O33" s="1783">
        <v>81.693444620307218</v>
      </c>
      <c r="P33" s="1783">
        <v>75.806469978706687</v>
      </c>
      <c r="Q33" s="1783">
        <v>62.829315691387407</v>
      </c>
      <c r="R33" s="1783">
        <v>65.786846729901356</v>
      </c>
    </row>
    <row r="34" spans="2:18" ht="24">
      <c r="B34" s="2142" t="s">
        <v>2024</v>
      </c>
      <c r="C34" s="1833">
        <v>100</v>
      </c>
      <c r="D34" s="1833">
        <v>104.40078897743612</v>
      </c>
      <c r="E34" s="1783">
        <v>100</v>
      </c>
      <c r="F34" s="1783">
        <v>84.942226170336454</v>
      </c>
      <c r="G34" s="1783">
        <v>88.189187247300723</v>
      </c>
      <c r="H34" s="1783">
        <v>107.18694683762581</v>
      </c>
      <c r="I34" s="1783">
        <v>79.474450838357384</v>
      </c>
      <c r="J34" s="1783">
        <v>87.095109636374318</v>
      </c>
      <c r="K34" s="1783">
        <v>99.666224681084543</v>
      </c>
      <c r="L34" s="1783">
        <v>64.911134770766239</v>
      </c>
      <c r="M34" s="1783">
        <v>103.96350026453818</v>
      </c>
      <c r="N34" s="1783">
        <v>105.21238169265237</v>
      </c>
      <c r="O34" s="1783">
        <v>94.544635100622472</v>
      </c>
      <c r="P34" s="1783">
        <v>76.171969405017734</v>
      </c>
      <c r="Q34" s="1783">
        <v>80.760128110500744</v>
      </c>
      <c r="R34" s="1783">
        <v>91.991351888018698</v>
      </c>
    </row>
    <row r="35" spans="2:18" ht="12">
      <c r="B35" s="2144" t="s">
        <v>2023</v>
      </c>
      <c r="C35" s="1833">
        <v>100</v>
      </c>
      <c r="D35" s="1833">
        <v>111.57100417413541</v>
      </c>
      <c r="E35" s="1783">
        <v>100</v>
      </c>
      <c r="F35" s="1783">
        <v>104.45751822709883</v>
      </c>
      <c r="G35" s="1783">
        <v>116.6344835053779</v>
      </c>
      <c r="H35" s="1783">
        <v>127.32530859741573</v>
      </c>
      <c r="I35" s="1783">
        <v>123.31624918790153</v>
      </c>
      <c r="J35" s="1783">
        <v>125.38619793546523</v>
      </c>
      <c r="K35" s="1783">
        <v>121.47007868331769</v>
      </c>
      <c r="L35" s="1783">
        <v>122.32458673211579</v>
      </c>
      <c r="M35" s="1783">
        <v>132.24030895834838</v>
      </c>
      <c r="N35" s="1783">
        <v>134.42756081715152</v>
      </c>
      <c r="O35" s="1783">
        <v>148.76019634736159</v>
      </c>
      <c r="P35" s="1783">
        <v>143.699920594817</v>
      </c>
      <c r="Q35" s="1783">
        <v>130.16554777545176</v>
      </c>
      <c r="R35" s="1783">
        <v>129.84070839048098</v>
      </c>
    </row>
    <row r="36" spans="2:18" ht="12">
      <c r="B36" s="2157" t="s">
        <v>2022</v>
      </c>
      <c r="C36" s="1833"/>
      <c r="D36" s="1833"/>
      <c r="E36" s="1783">
        <v>100</v>
      </c>
      <c r="F36" s="1783">
        <v>260.5850106707955</v>
      </c>
      <c r="G36" s="1783">
        <v>329.12499476921789</v>
      </c>
      <c r="H36" s="1783">
        <v>380.01841235301504</v>
      </c>
      <c r="I36" s="1783">
        <v>383.28242038749636</v>
      </c>
      <c r="J36" s="1783">
        <v>394.47210946980789</v>
      </c>
      <c r="K36" s="1783">
        <v>396.02879022471438</v>
      </c>
      <c r="L36" s="1783">
        <v>393.2460141440348</v>
      </c>
      <c r="M36" s="1783">
        <v>416.73431811524455</v>
      </c>
      <c r="N36" s="1783">
        <v>458.15374314767547</v>
      </c>
      <c r="O36" s="1783">
        <v>520.98171318575555</v>
      </c>
      <c r="P36" s="1783">
        <v>507.41097208854671</v>
      </c>
      <c r="Q36" s="1783">
        <v>474.02881812221898</v>
      </c>
      <c r="R36" s="1783">
        <v>462.08310666610873</v>
      </c>
    </row>
    <row r="37" spans="2:18" ht="12">
      <c r="B37" s="2144" t="s">
        <v>2021</v>
      </c>
      <c r="C37" s="1833">
        <v>100</v>
      </c>
      <c r="D37" s="1833">
        <v>90.769535770928883</v>
      </c>
      <c r="E37" s="1783">
        <v>100</v>
      </c>
      <c r="F37" s="1783">
        <v>85.602242229852365</v>
      </c>
      <c r="G37" s="1783">
        <v>112.68454658518152</v>
      </c>
      <c r="H37" s="1783">
        <v>96.264735460912718</v>
      </c>
      <c r="I37" s="1783">
        <v>93.806494611626505</v>
      </c>
      <c r="J37" s="1783">
        <v>89.477943670520744</v>
      </c>
      <c r="K37" s="1783">
        <v>83.315977077841325</v>
      </c>
      <c r="L37" s="1783">
        <v>99.953584413884215</v>
      </c>
      <c r="M37" s="1783">
        <v>123.52139579998453</v>
      </c>
      <c r="N37" s="1783">
        <v>82.789933768529039</v>
      </c>
      <c r="O37" s="1783">
        <v>106.69336554654352</v>
      </c>
      <c r="P37" s="1783">
        <v>65.867882199622727</v>
      </c>
      <c r="Q37" s="1783">
        <v>79.195304488228501</v>
      </c>
      <c r="R37" s="1783">
        <v>82.210334013698542</v>
      </c>
    </row>
    <row r="38" spans="2:18" ht="12">
      <c r="B38" s="2156" t="s">
        <v>2020</v>
      </c>
      <c r="C38" s="1833">
        <v>100</v>
      </c>
      <c r="D38" s="1833">
        <v>91.907628262826279</v>
      </c>
      <c r="E38" s="1783">
        <v>100</v>
      </c>
      <c r="F38" s="1783">
        <v>85.855779519518535</v>
      </c>
      <c r="G38" s="1783">
        <v>93.007055679577633</v>
      </c>
      <c r="H38" s="1783">
        <v>90.495744322595016</v>
      </c>
      <c r="I38" s="1783">
        <v>103.85074983569338</v>
      </c>
      <c r="J38" s="1783">
        <v>91.802864638498264</v>
      </c>
      <c r="K38" s="1783">
        <v>90.788780437463004</v>
      </c>
      <c r="L38" s="1783">
        <v>98.063897624750823</v>
      </c>
      <c r="M38" s="1783">
        <v>87.046663081794833</v>
      </c>
      <c r="N38" s="1783">
        <v>93.882905049780831</v>
      </c>
      <c r="O38" s="1783">
        <v>96.638911068020235</v>
      </c>
      <c r="P38" s="1783">
        <v>83.514206412575305</v>
      </c>
      <c r="Q38" s="1783">
        <v>79.736240338498803</v>
      </c>
      <c r="R38" s="1783">
        <v>86.331318200828861</v>
      </c>
    </row>
    <row r="39" spans="2:18" ht="24">
      <c r="B39" s="2142" t="s">
        <v>2019</v>
      </c>
      <c r="C39" s="1833">
        <v>100</v>
      </c>
      <c r="D39" s="1833">
        <v>103.6697247706422</v>
      </c>
      <c r="E39" s="1783">
        <v>100</v>
      </c>
      <c r="F39" s="1783">
        <v>80.296485372079331</v>
      </c>
      <c r="G39" s="1783">
        <v>78.249558217160811</v>
      </c>
      <c r="H39" s="1783">
        <v>92.136265462399365</v>
      </c>
      <c r="I39" s="1783">
        <v>97.683094443353625</v>
      </c>
      <c r="J39" s="1783">
        <v>88.660907127429809</v>
      </c>
      <c r="K39" s="1783">
        <v>80.767720400549763</v>
      </c>
      <c r="L39" s="1783">
        <v>88.05713724720205</v>
      </c>
      <c r="M39" s="1783">
        <v>83.695758884743768</v>
      </c>
      <c r="N39" s="1783">
        <v>82.934910661692513</v>
      </c>
      <c r="O39" s="1783">
        <v>97.66100530139407</v>
      </c>
      <c r="P39" s="1783">
        <v>87.973689377577074</v>
      </c>
      <c r="Q39" s="1783">
        <v>82.223967537142485</v>
      </c>
      <c r="R39" s="1783">
        <v>85.984030368479608</v>
      </c>
    </row>
    <row r="40" spans="2:18" ht="12">
      <c r="B40" s="2144" t="s">
        <v>2018</v>
      </c>
      <c r="C40" s="1833">
        <v>100</v>
      </c>
      <c r="D40" s="1833">
        <v>105.3467989724475</v>
      </c>
      <c r="E40" s="1783">
        <v>100</v>
      </c>
      <c r="F40" s="1783">
        <v>88.011787572888579</v>
      </c>
      <c r="G40" s="1783">
        <v>94.459422743327693</v>
      </c>
      <c r="H40" s="1783">
        <v>90.480071895834641</v>
      </c>
      <c r="I40" s="1783">
        <v>112.1930319560265</v>
      </c>
      <c r="J40" s="1783">
        <v>97.901644826216909</v>
      </c>
      <c r="K40" s="1783">
        <v>93.220055593872132</v>
      </c>
      <c r="L40" s="1783">
        <v>93.882584070056637</v>
      </c>
      <c r="M40" s="1783">
        <v>109.05803916650991</v>
      </c>
      <c r="N40" s="1783">
        <v>126.05179008088281</v>
      </c>
      <c r="O40" s="1783">
        <v>104.39525989090225</v>
      </c>
      <c r="P40" s="1783">
        <v>107.83957196898449</v>
      </c>
      <c r="Q40" s="1783">
        <v>100.52876878383179</v>
      </c>
      <c r="R40" s="1783">
        <v>96.273538570861277</v>
      </c>
    </row>
    <row r="41" spans="2:18" ht="12">
      <c r="B41" s="2144" t="s">
        <v>2017</v>
      </c>
      <c r="C41" s="1833">
        <v>100</v>
      </c>
      <c r="D41" s="1833">
        <v>62.017523982173884</v>
      </c>
      <c r="E41" s="1783">
        <v>100</v>
      </c>
      <c r="F41" s="1783">
        <v>76.19658963723748</v>
      </c>
      <c r="G41" s="1783">
        <v>155.24063466982685</v>
      </c>
      <c r="H41" s="1783">
        <v>109.29290934228719</v>
      </c>
      <c r="I41" s="1783">
        <v>71.716373691487263</v>
      </c>
      <c r="J41" s="1783">
        <v>102.01132398446245</v>
      </c>
      <c r="K41" s="1783">
        <v>94.828494305089208</v>
      </c>
      <c r="L41" s="1783">
        <v>64.994403844887756</v>
      </c>
      <c r="M41" s="1783">
        <v>96.481005991177824</v>
      </c>
      <c r="N41" s="1783">
        <v>88.784646783856729</v>
      </c>
      <c r="O41" s="1783">
        <v>63.154256369741255</v>
      </c>
      <c r="P41" s="1783">
        <v>83.211534663243143</v>
      </c>
      <c r="Q41" s="1783">
        <v>127.05247218381723</v>
      </c>
      <c r="R41" s="1783">
        <v>63.208023350231521</v>
      </c>
    </row>
    <row r="42" spans="2:18" ht="12">
      <c r="B42" s="2144" t="s">
        <v>2016</v>
      </c>
      <c r="C42" s="1833">
        <v>100</v>
      </c>
      <c r="D42" s="1833">
        <v>105.19093827080208</v>
      </c>
      <c r="E42" s="1783">
        <v>100</v>
      </c>
      <c r="F42" s="1783">
        <v>72.289591418048786</v>
      </c>
      <c r="G42" s="1783">
        <v>64.786810687890849</v>
      </c>
      <c r="H42" s="1783">
        <v>93.49630471859011</v>
      </c>
      <c r="I42" s="1783">
        <v>82.347677781348096</v>
      </c>
      <c r="J42" s="1783">
        <v>90.297352744889636</v>
      </c>
      <c r="K42" s="1783">
        <v>74.373285216402593</v>
      </c>
      <c r="L42" s="1783">
        <v>65.69246360333193</v>
      </c>
      <c r="M42" s="1783">
        <v>68.708010974615021</v>
      </c>
      <c r="N42" s="1783">
        <v>73.997083323034332</v>
      </c>
      <c r="O42" s="1783">
        <v>73.336134661492451</v>
      </c>
      <c r="P42" s="1783">
        <v>67.724744790765499</v>
      </c>
      <c r="Q42" s="1783">
        <v>56.271102652198635</v>
      </c>
      <c r="R42" s="1783">
        <v>56.1063186428389</v>
      </c>
    </row>
  </sheetData>
  <phoneticPr fontId="3"/>
  <pageMargins left="0.78740157480314965" right="0.78740157480314965" top="0.78740157480314965" bottom="0.78740157480314965" header="0.39370078740157483" footer="0.39370078740157483"/>
  <pageSetup paperSize="9" scale="50"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36"/>
  <sheetViews>
    <sheetView showGridLines="0" zoomScaleNormal="100" workbookViewId="0"/>
  </sheetViews>
  <sheetFormatPr defaultRowHeight="13.5"/>
  <cols>
    <col min="1" max="1" width="4.625" style="2124" customWidth="1"/>
    <col min="2" max="19" width="14.625" style="2124" customWidth="1"/>
    <col min="20" max="16384" width="9" style="2124"/>
  </cols>
  <sheetData>
    <row r="1" spans="1:21" s="182" customFormat="1" ht="13.5" customHeight="1">
      <c r="A1" s="182" t="s">
        <v>2330</v>
      </c>
    </row>
    <row r="2" spans="1:21" s="1561" customFormat="1" ht="13.5" customHeight="1"/>
    <row r="3" spans="1:21">
      <c r="B3" s="2133"/>
      <c r="C3" s="2437" t="s">
        <v>2066</v>
      </c>
      <c r="D3" s="2133"/>
      <c r="E3" s="2133"/>
      <c r="F3" s="2133"/>
      <c r="G3" s="2133"/>
      <c r="H3" s="2133"/>
      <c r="I3" s="2133"/>
      <c r="J3" s="2133"/>
      <c r="K3" s="2133"/>
      <c r="L3" s="2133"/>
      <c r="M3" s="2133"/>
      <c r="N3" s="2133"/>
      <c r="O3" s="2133"/>
      <c r="P3" s="2133"/>
      <c r="Q3" s="2133"/>
      <c r="R3" s="2133"/>
      <c r="S3" s="2168" t="s">
        <v>2065</v>
      </c>
    </row>
    <row r="4" spans="1:21" ht="27.75" customHeight="1">
      <c r="B4" s="2165">
        <v>2016</v>
      </c>
      <c r="C4" s="2167" t="s">
        <v>2059</v>
      </c>
      <c r="D4" s="2166" t="s">
        <v>2058</v>
      </c>
      <c r="E4" s="2166" t="s">
        <v>2057</v>
      </c>
      <c r="F4" s="2166" t="s">
        <v>2064</v>
      </c>
      <c r="G4" s="2166" t="s">
        <v>2055</v>
      </c>
      <c r="H4" s="2166" t="s">
        <v>2054</v>
      </c>
      <c r="I4" s="2166" t="s">
        <v>2053</v>
      </c>
      <c r="J4" s="2166" t="s">
        <v>2052</v>
      </c>
      <c r="K4" s="2166" t="s">
        <v>2063</v>
      </c>
      <c r="L4" s="2166" t="s">
        <v>2050</v>
      </c>
      <c r="M4" s="2166" t="s">
        <v>2049</v>
      </c>
      <c r="N4" s="2166" t="s">
        <v>2048</v>
      </c>
      <c r="O4" s="2166" t="s">
        <v>2047</v>
      </c>
      <c r="P4" s="2166" t="s">
        <v>2046</v>
      </c>
      <c r="Q4" s="2166" t="s">
        <v>2020</v>
      </c>
      <c r="R4" s="2166" t="s">
        <v>2045</v>
      </c>
      <c r="S4" s="2166" t="s">
        <v>2044</v>
      </c>
      <c r="U4" s="2154" t="s">
        <v>2062</v>
      </c>
    </row>
    <row r="5" spans="1:21">
      <c r="B5" s="2165" t="s">
        <v>2061</v>
      </c>
      <c r="C5" s="1069">
        <v>614</v>
      </c>
      <c r="D5" s="1042">
        <v>3386257</v>
      </c>
      <c r="E5" s="1042">
        <v>947618</v>
      </c>
      <c r="F5" s="1042">
        <v>118296</v>
      </c>
      <c r="G5" s="1042">
        <v>168067</v>
      </c>
      <c r="H5" s="1042">
        <v>200182</v>
      </c>
      <c r="I5" s="1042">
        <v>254127</v>
      </c>
      <c r="J5" s="1042">
        <v>127355</v>
      </c>
      <c r="K5" s="1042">
        <v>138068</v>
      </c>
      <c r="L5" s="1042">
        <v>155705</v>
      </c>
      <c r="M5" s="1042">
        <v>64898</v>
      </c>
      <c r="N5" s="1042">
        <v>248353</v>
      </c>
      <c r="O5" s="1042">
        <v>157523</v>
      </c>
      <c r="P5" s="1042">
        <v>135746</v>
      </c>
      <c r="Q5" s="1042">
        <v>354341</v>
      </c>
      <c r="R5" s="1042">
        <v>144289</v>
      </c>
      <c r="S5" s="1042">
        <v>67583</v>
      </c>
    </row>
    <row r="6" spans="1:21">
      <c r="B6" s="2165" t="s">
        <v>2043</v>
      </c>
      <c r="C6" s="1069">
        <v>729</v>
      </c>
      <c r="D6" s="1042">
        <v>3853769</v>
      </c>
      <c r="E6" s="1042">
        <v>1091112</v>
      </c>
      <c r="F6" s="1042">
        <v>142149</v>
      </c>
      <c r="G6" s="1042">
        <v>240788</v>
      </c>
      <c r="H6" s="1042">
        <v>326607</v>
      </c>
      <c r="I6" s="1042">
        <v>248040</v>
      </c>
      <c r="J6" s="1042">
        <v>135666</v>
      </c>
      <c r="K6" s="1042">
        <v>182017</v>
      </c>
      <c r="L6" s="1042">
        <v>180251</v>
      </c>
      <c r="M6" s="1042">
        <v>111778</v>
      </c>
      <c r="N6" s="1042">
        <v>127326</v>
      </c>
      <c r="O6" s="1042">
        <v>147877</v>
      </c>
      <c r="P6" s="1042">
        <v>225540</v>
      </c>
      <c r="Q6" s="1042">
        <v>445689</v>
      </c>
      <c r="R6" s="1042">
        <v>145361</v>
      </c>
      <c r="S6" s="1042">
        <v>40101</v>
      </c>
    </row>
    <row r="7" spans="1:21">
      <c r="B7" s="2165" t="s">
        <v>73</v>
      </c>
      <c r="C7" s="1069">
        <v>650</v>
      </c>
      <c r="D7" s="1042">
        <v>3548070</v>
      </c>
      <c r="E7" s="1042">
        <v>1000491</v>
      </c>
      <c r="F7" s="1042">
        <v>124888</v>
      </c>
      <c r="G7" s="1042">
        <v>203675</v>
      </c>
      <c r="H7" s="1042">
        <v>199496</v>
      </c>
      <c r="I7" s="1042">
        <v>244981</v>
      </c>
      <c r="J7" s="1042">
        <v>122906</v>
      </c>
      <c r="K7" s="1042">
        <v>167575</v>
      </c>
      <c r="L7" s="1042">
        <v>155271</v>
      </c>
      <c r="M7" s="1042">
        <v>76261</v>
      </c>
      <c r="N7" s="1042">
        <v>253560</v>
      </c>
      <c r="O7" s="1042">
        <v>153187</v>
      </c>
      <c r="P7" s="1042">
        <v>167533</v>
      </c>
      <c r="Q7" s="1042">
        <v>401883</v>
      </c>
      <c r="R7" s="1042">
        <v>140736</v>
      </c>
      <c r="S7" s="1042">
        <v>25428</v>
      </c>
    </row>
    <row r="8" spans="1:21">
      <c r="B8" s="2165" t="s">
        <v>75</v>
      </c>
      <c r="C8" s="1069">
        <v>558</v>
      </c>
      <c r="D8" s="1042">
        <v>3017220</v>
      </c>
      <c r="E8" s="1042">
        <v>990480</v>
      </c>
      <c r="F8" s="1042">
        <v>129779</v>
      </c>
      <c r="G8" s="1042">
        <v>176311</v>
      </c>
      <c r="H8" s="1042">
        <v>139130</v>
      </c>
      <c r="I8" s="1042">
        <v>246955</v>
      </c>
      <c r="J8" s="1042">
        <v>107673</v>
      </c>
      <c r="K8" s="1042">
        <v>132404</v>
      </c>
      <c r="L8" s="1042">
        <v>148482</v>
      </c>
      <c r="M8" s="1042">
        <v>60127</v>
      </c>
      <c r="N8" s="1042">
        <v>109809</v>
      </c>
      <c r="O8" s="1042">
        <v>149875</v>
      </c>
      <c r="P8" s="1042">
        <v>130598</v>
      </c>
      <c r="Q8" s="1042">
        <v>296884</v>
      </c>
      <c r="R8" s="1042">
        <v>115107</v>
      </c>
      <c r="S8" s="1042">
        <v>30746</v>
      </c>
    </row>
    <row r="9" spans="1:21">
      <c r="B9" s="2165" t="s">
        <v>72</v>
      </c>
      <c r="C9" s="1069">
        <v>750</v>
      </c>
      <c r="D9" s="1042">
        <v>3904525</v>
      </c>
      <c r="E9" s="1042">
        <v>1100431</v>
      </c>
      <c r="F9" s="1042">
        <v>128341</v>
      </c>
      <c r="G9" s="1042">
        <v>224673</v>
      </c>
      <c r="H9" s="1042">
        <v>220969</v>
      </c>
      <c r="I9" s="1042">
        <v>239998</v>
      </c>
      <c r="J9" s="1042">
        <v>120904</v>
      </c>
      <c r="K9" s="1042">
        <v>184497</v>
      </c>
      <c r="L9" s="1042">
        <v>195160</v>
      </c>
      <c r="M9" s="1042">
        <v>107952</v>
      </c>
      <c r="N9" s="1042">
        <v>237241</v>
      </c>
      <c r="O9" s="1042">
        <v>156783</v>
      </c>
      <c r="P9" s="1042">
        <v>188699</v>
      </c>
      <c r="Q9" s="1042">
        <v>465242</v>
      </c>
      <c r="R9" s="1042">
        <v>159320</v>
      </c>
      <c r="S9" s="1042">
        <v>80935</v>
      </c>
    </row>
    <row r="10" spans="1:21">
      <c r="B10" s="2165" t="s">
        <v>678</v>
      </c>
      <c r="C10" s="1069">
        <v>621</v>
      </c>
      <c r="D10" s="1042">
        <v>3298232</v>
      </c>
      <c r="E10" s="1042">
        <v>1025898</v>
      </c>
      <c r="F10" s="1042">
        <v>131852</v>
      </c>
      <c r="G10" s="1042">
        <v>170327</v>
      </c>
      <c r="H10" s="1042">
        <v>209297</v>
      </c>
      <c r="I10" s="1042">
        <v>261601</v>
      </c>
      <c r="J10" s="1042">
        <v>111629</v>
      </c>
      <c r="K10" s="1042">
        <v>142606</v>
      </c>
      <c r="L10" s="1042">
        <v>138430</v>
      </c>
      <c r="M10" s="1042">
        <v>85218</v>
      </c>
      <c r="N10" s="1042">
        <v>132883</v>
      </c>
      <c r="O10" s="1042">
        <v>136507</v>
      </c>
      <c r="P10" s="1042">
        <v>182485</v>
      </c>
      <c r="Q10" s="1042">
        <v>373293</v>
      </c>
      <c r="R10" s="1042">
        <v>128016</v>
      </c>
      <c r="S10" s="1042">
        <v>16164</v>
      </c>
    </row>
    <row r="11" spans="1:21">
      <c r="B11" s="2165" t="s">
        <v>677</v>
      </c>
      <c r="C11" s="1069">
        <v>548</v>
      </c>
      <c r="D11" s="1042">
        <v>3179497</v>
      </c>
      <c r="E11" s="1042">
        <v>972369</v>
      </c>
      <c r="F11" s="1042">
        <v>115360</v>
      </c>
      <c r="G11" s="1042">
        <v>181990</v>
      </c>
      <c r="H11" s="1042">
        <v>259255</v>
      </c>
      <c r="I11" s="1042">
        <v>199099</v>
      </c>
      <c r="J11" s="1042">
        <v>96495</v>
      </c>
      <c r="K11" s="1042">
        <v>134323</v>
      </c>
      <c r="L11" s="1042">
        <v>144334</v>
      </c>
      <c r="M11" s="1042">
        <v>95252</v>
      </c>
      <c r="N11" s="1042">
        <v>150212</v>
      </c>
      <c r="O11" s="1042">
        <v>117686</v>
      </c>
      <c r="P11" s="1042">
        <v>124967</v>
      </c>
      <c r="Q11" s="1042">
        <v>351591</v>
      </c>
      <c r="R11" s="1042">
        <v>178903</v>
      </c>
      <c r="S11" s="1042">
        <v>27786</v>
      </c>
    </row>
    <row r="12" spans="1:21">
      <c r="B12" s="2165" t="s">
        <v>676</v>
      </c>
      <c r="C12" s="1069">
        <v>687</v>
      </c>
      <c r="D12" s="1042">
        <v>3647483</v>
      </c>
      <c r="E12" s="1042">
        <v>934831</v>
      </c>
      <c r="F12" s="1042">
        <v>105285</v>
      </c>
      <c r="G12" s="1042">
        <v>193802</v>
      </c>
      <c r="H12" s="1042">
        <v>270972</v>
      </c>
      <c r="I12" s="1042">
        <v>248004</v>
      </c>
      <c r="J12" s="1042">
        <v>138159</v>
      </c>
      <c r="K12" s="1042">
        <v>173613</v>
      </c>
      <c r="L12" s="1042">
        <v>155995</v>
      </c>
      <c r="M12" s="1042">
        <v>101962</v>
      </c>
      <c r="N12" s="1042">
        <v>190966</v>
      </c>
      <c r="O12" s="1042">
        <v>166319</v>
      </c>
      <c r="P12" s="1042">
        <v>208571</v>
      </c>
      <c r="Q12" s="1042">
        <v>372974</v>
      </c>
      <c r="R12" s="1042">
        <v>198334</v>
      </c>
      <c r="S12" s="1042">
        <v>32023</v>
      </c>
    </row>
    <row r="13" spans="1:21">
      <c r="B13" s="2138" t="s">
        <v>2060</v>
      </c>
      <c r="C13" s="2152"/>
      <c r="D13" s="2152"/>
      <c r="E13" s="2152"/>
      <c r="F13" s="2152"/>
      <c r="G13" s="2152"/>
      <c r="H13" s="2152"/>
      <c r="I13" s="2152"/>
      <c r="J13" s="2152"/>
      <c r="K13" s="2152"/>
      <c r="L13" s="2152"/>
      <c r="M13" s="2152"/>
      <c r="N13" s="2152"/>
      <c r="O13" s="2152"/>
      <c r="P13" s="2152"/>
      <c r="Q13" s="2152"/>
      <c r="R13" s="2152"/>
      <c r="S13" s="2152"/>
    </row>
    <row r="14" spans="1:21">
      <c r="B14" s="2138"/>
      <c r="C14" s="2138"/>
      <c r="D14" s="2138"/>
      <c r="E14" s="2138"/>
      <c r="F14" s="2138"/>
      <c r="G14" s="2138"/>
      <c r="H14" s="2138"/>
      <c r="I14" s="2138"/>
      <c r="J14" s="2138"/>
      <c r="K14" s="2138"/>
      <c r="L14" s="2138"/>
      <c r="M14" s="2138"/>
      <c r="N14" s="2138"/>
      <c r="O14" s="2138"/>
      <c r="P14" s="2138"/>
      <c r="Q14" s="2138"/>
      <c r="R14" s="2138"/>
      <c r="S14" s="2138"/>
    </row>
    <row r="15" spans="1:21" ht="32.25" customHeight="1">
      <c r="B15" s="2165"/>
      <c r="C15" s="2167" t="s">
        <v>2059</v>
      </c>
      <c r="D15" s="2166" t="s">
        <v>2058</v>
      </c>
      <c r="E15" s="2166" t="s">
        <v>2057</v>
      </c>
      <c r="F15" s="2166" t="s">
        <v>2056</v>
      </c>
      <c r="G15" s="2166" t="s">
        <v>2055</v>
      </c>
      <c r="H15" s="2166" t="s">
        <v>2054</v>
      </c>
      <c r="I15" s="2166" t="s">
        <v>2053</v>
      </c>
      <c r="J15" s="2166" t="s">
        <v>2052</v>
      </c>
      <c r="K15" s="2167" t="s">
        <v>2051</v>
      </c>
      <c r="L15" s="2166" t="s">
        <v>2050</v>
      </c>
      <c r="M15" s="2166" t="s">
        <v>2049</v>
      </c>
      <c r="N15" s="2166" t="s">
        <v>2048</v>
      </c>
      <c r="O15" s="2166" t="s">
        <v>2047</v>
      </c>
      <c r="P15" s="2166" t="s">
        <v>2046</v>
      </c>
      <c r="Q15" s="2166" t="s">
        <v>2020</v>
      </c>
      <c r="R15" s="2166" t="s">
        <v>2045</v>
      </c>
      <c r="S15" s="2166" t="s">
        <v>2044</v>
      </c>
    </row>
    <row r="16" spans="1:21">
      <c r="B16" s="2436" t="s">
        <v>2331</v>
      </c>
      <c r="C16" s="2435">
        <v>1</v>
      </c>
      <c r="D16" s="2435">
        <v>1</v>
      </c>
      <c r="E16" s="2435">
        <v>1</v>
      </c>
      <c r="F16" s="2435">
        <v>1</v>
      </c>
      <c r="G16" s="2435">
        <v>1</v>
      </c>
      <c r="H16" s="2435">
        <v>1</v>
      </c>
      <c r="I16" s="2435">
        <v>1</v>
      </c>
      <c r="J16" s="2435">
        <v>1</v>
      </c>
      <c r="K16" s="2435">
        <v>1</v>
      </c>
      <c r="L16" s="2435">
        <v>1</v>
      </c>
      <c r="M16" s="2435">
        <v>1</v>
      </c>
      <c r="N16" s="2435">
        <v>1</v>
      </c>
      <c r="O16" s="2435">
        <v>1</v>
      </c>
      <c r="P16" s="2435">
        <v>1</v>
      </c>
      <c r="Q16" s="2435">
        <v>1</v>
      </c>
      <c r="R16" s="2435">
        <v>1</v>
      </c>
      <c r="S16" s="2435">
        <v>1</v>
      </c>
    </row>
    <row r="17" spans="2:23">
      <c r="B17" s="2165" t="s">
        <v>2043</v>
      </c>
      <c r="C17" s="2435">
        <v>1.1872964169381108</v>
      </c>
      <c r="D17" s="2435">
        <v>1.1380615824492943</v>
      </c>
      <c r="E17" s="2435">
        <v>1.1514259965513529</v>
      </c>
      <c r="F17" s="2435">
        <v>1.2016382633394198</v>
      </c>
      <c r="G17" s="2435">
        <v>1.4326905341322211</v>
      </c>
      <c r="H17" s="2435">
        <v>1.6315502892367946</v>
      </c>
      <c r="I17" s="2435">
        <v>0.97604740936618306</v>
      </c>
      <c r="J17" s="2435">
        <v>1.0652585293078403</v>
      </c>
      <c r="K17" s="2435">
        <v>1.318314164035113</v>
      </c>
      <c r="L17" s="2435">
        <v>1.1576442631900068</v>
      </c>
      <c r="M17" s="2435">
        <v>1.722364325557028</v>
      </c>
      <c r="N17" s="2435">
        <v>0.5126815460252141</v>
      </c>
      <c r="O17" s="2435">
        <v>0.93876449788284888</v>
      </c>
      <c r="P17" s="2435">
        <v>1.6614854213015484</v>
      </c>
      <c r="Q17" s="2435">
        <v>1.2577968679887452</v>
      </c>
      <c r="R17" s="2435">
        <v>1.007429533782894</v>
      </c>
      <c r="S17" s="2435">
        <v>0.59335927674119227</v>
      </c>
    </row>
    <row r="18" spans="2:23">
      <c r="B18" s="2165" t="s">
        <v>73</v>
      </c>
      <c r="C18" s="2435">
        <v>1.0586319218241043</v>
      </c>
      <c r="D18" s="2435">
        <v>1.0477852094510252</v>
      </c>
      <c r="E18" s="2435">
        <v>1.0557956898243808</v>
      </c>
      <c r="F18" s="2435">
        <v>1.0557246229796442</v>
      </c>
      <c r="G18" s="2435">
        <v>1.2118678860216461</v>
      </c>
      <c r="H18" s="2435">
        <v>0.99657311846219943</v>
      </c>
      <c r="I18" s="2435">
        <v>0.96401012092379013</v>
      </c>
      <c r="J18" s="2435">
        <v>0.9650661536649523</v>
      </c>
      <c r="K18" s="2435">
        <v>1.213713532462265</v>
      </c>
      <c r="L18" s="2435">
        <v>0.99721267782023704</v>
      </c>
      <c r="M18" s="2435">
        <v>1.1750901414527413</v>
      </c>
      <c r="N18" s="2435">
        <v>1.0209661248303825</v>
      </c>
      <c r="O18" s="2435">
        <v>0.97247386095998678</v>
      </c>
      <c r="P18" s="2435">
        <v>1.2341652792715807</v>
      </c>
      <c r="Q18" s="2435">
        <v>1.1341701919902016</v>
      </c>
      <c r="R18" s="2435">
        <v>0.97537580827367298</v>
      </c>
      <c r="S18" s="2435">
        <v>0.37624846485062813</v>
      </c>
    </row>
    <row r="19" spans="2:23">
      <c r="B19" s="2165" t="s">
        <v>75</v>
      </c>
      <c r="C19" s="2435">
        <v>0.90879478827361559</v>
      </c>
      <c r="D19" s="2435">
        <v>0.89101919907437621</v>
      </c>
      <c r="E19" s="2435">
        <v>1.0452313062858662</v>
      </c>
      <c r="F19" s="2435">
        <v>1.0970700615405424</v>
      </c>
      <c r="G19" s="2435">
        <v>1.0490518662200194</v>
      </c>
      <c r="H19" s="2435">
        <v>0.69501753404401989</v>
      </c>
      <c r="I19" s="2435">
        <v>0.97177789058226793</v>
      </c>
      <c r="J19" s="2435">
        <v>0.84545561619096232</v>
      </c>
      <c r="K19" s="2435">
        <v>0.95897673610105161</v>
      </c>
      <c r="L19" s="2435">
        <v>0.95361099515108694</v>
      </c>
      <c r="M19" s="2435">
        <v>0.92648463743104559</v>
      </c>
      <c r="N19" s="2435">
        <v>0.4421488768003608</v>
      </c>
      <c r="O19" s="2435">
        <v>0.95144835992204313</v>
      </c>
      <c r="P19" s="2435">
        <v>0.96207623060716341</v>
      </c>
      <c r="Q19" s="2435">
        <v>0.83784828738418637</v>
      </c>
      <c r="R19" s="2435">
        <v>0.79775312047349412</v>
      </c>
      <c r="S19" s="2435">
        <v>0.45493689241377272</v>
      </c>
    </row>
    <row r="20" spans="2:23">
      <c r="B20" s="2165" t="s">
        <v>72</v>
      </c>
      <c r="C20" s="2435">
        <v>1.221498371335505</v>
      </c>
      <c r="D20" s="2435">
        <v>1.1530504034395499</v>
      </c>
      <c r="E20" s="2435">
        <v>1.1612601280262722</v>
      </c>
      <c r="F20" s="2435">
        <v>1.0849141137485629</v>
      </c>
      <c r="G20" s="2435">
        <v>1.3368061546883088</v>
      </c>
      <c r="H20" s="2435">
        <v>1.1038405051403224</v>
      </c>
      <c r="I20" s="2435">
        <v>0.94440181484061114</v>
      </c>
      <c r="J20" s="2435">
        <v>0.94934631541753367</v>
      </c>
      <c r="K20" s="2435">
        <v>1.3362763276066865</v>
      </c>
      <c r="L20" s="2435">
        <v>1.2533958447063358</v>
      </c>
      <c r="M20" s="2435">
        <v>1.663410274584733</v>
      </c>
      <c r="N20" s="2435">
        <v>0.95525723466195289</v>
      </c>
      <c r="O20" s="2435">
        <v>0.99530227331881693</v>
      </c>
      <c r="P20" s="2435">
        <v>1.3900888423968294</v>
      </c>
      <c r="Q20" s="2435">
        <v>1.3129781763894102</v>
      </c>
      <c r="R20" s="2435">
        <v>1.1041728752711573</v>
      </c>
      <c r="S20" s="2435">
        <v>1.1975644762736191</v>
      </c>
    </row>
    <row r="21" spans="2:23">
      <c r="B21" s="2165" t="s">
        <v>678</v>
      </c>
      <c r="C21" s="2435">
        <v>1.0114006514657981</v>
      </c>
      <c r="D21" s="2435">
        <v>0.97400522169463211</v>
      </c>
      <c r="E21" s="2435">
        <v>1.0826071265003407</v>
      </c>
      <c r="F21" s="2435">
        <v>1.1145939000473388</v>
      </c>
      <c r="G21" s="2435">
        <v>1.0134470181534745</v>
      </c>
      <c r="H21" s="2435">
        <v>1.0455335644563448</v>
      </c>
      <c r="I21" s="2435">
        <v>1.0294104916045914</v>
      </c>
      <c r="J21" s="2435">
        <v>0.87651839346708016</v>
      </c>
      <c r="K21" s="2435">
        <v>1.0328678622128227</v>
      </c>
      <c r="L21" s="2435">
        <v>0.88905301692302752</v>
      </c>
      <c r="M21" s="2435">
        <v>1.3131067213165275</v>
      </c>
      <c r="N21" s="2435">
        <v>0.53505695522099594</v>
      </c>
      <c r="O21" s="2435">
        <v>0.86658456225440095</v>
      </c>
      <c r="P21" s="2435">
        <v>1.3443121712610315</v>
      </c>
      <c r="Q21" s="2435">
        <v>1.0534852021075742</v>
      </c>
      <c r="R21" s="2435">
        <v>0.88721939995425847</v>
      </c>
      <c r="S21" s="2435">
        <v>0.23917257298433037</v>
      </c>
    </row>
    <row r="22" spans="2:23">
      <c r="B22" s="2165" t="s">
        <v>677</v>
      </c>
      <c r="C22" s="2435">
        <v>0.89250814332247552</v>
      </c>
      <c r="D22" s="2435">
        <v>0.93894143297452026</v>
      </c>
      <c r="E22" s="2435">
        <v>1.0261191746041127</v>
      </c>
      <c r="F22" s="2435">
        <v>0.97518090214377495</v>
      </c>
      <c r="G22" s="2435">
        <v>1.0828419618366485</v>
      </c>
      <c r="H22" s="2435">
        <v>1.2950964622193804</v>
      </c>
      <c r="I22" s="2435">
        <v>0.78346259940895691</v>
      </c>
      <c r="J22" s="2435">
        <v>0.7576852106316988</v>
      </c>
      <c r="K22" s="2435">
        <v>0.97287568444534578</v>
      </c>
      <c r="L22" s="2435">
        <v>0.92697087440994186</v>
      </c>
      <c r="M22" s="2435">
        <v>1.4677185737619034</v>
      </c>
      <c r="N22" s="2435">
        <v>0.60483263741529192</v>
      </c>
      <c r="O22" s="2435">
        <v>0.74710359756987865</v>
      </c>
      <c r="P22" s="2435">
        <v>0.92059434532140916</v>
      </c>
      <c r="Q22" s="2435">
        <v>0.99223911429950251</v>
      </c>
      <c r="R22" s="2435">
        <v>1.2398935469786332</v>
      </c>
      <c r="S22" s="2435">
        <v>0.41113889587618185</v>
      </c>
    </row>
    <row r="23" spans="2:23">
      <c r="B23" s="2165" t="s">
        <v>676</v>
      </c>
      <c r="C23" s="2435">
        <v>1.1188925081433225</v>
      </c>
      <c r="D23" s="2435">
        <v>1.077142992986061</v>
      </c>
      <c r="E23" s="2435">
        <v>0.98650616598671614</v>
      </c>
      <c r="F23" s="2435">
        <v>0.89001318725907896</v>
      </c>
      <c r="G23" s="2435">
        <v>1.1531234567166666</v>
      </c>
      <c r="H23" s="2435">
        <v>1.3536281983395111</v>
      </c>
      <c r="I23" s="2435">
        <v>0.97590574791344487</v>
      </c>
      <c r="J23" s="2435">
        <v>1.0848337324800754</v>
      </c>
      <c r="K23" s="2435">
        <v>1.2574456065127328</v>
      </c>
      <c r="L23" s="2435">
        <v>1.0018624963873992</v>
      </c>
      <c r="M23" s="2435">
        <v>1.571111590495855</v>
      </c>
      <c r="N23" s="2435">
        <v>0.76892970892238066</v>
      </c>
      <c r="O23" s="2435">
        <v>1.0558394647130895</v>
      </c>
      <c r="P23" s="2435">
        <v>1.53647989627687</v>
      </c>
      <c r="Q23" s="2435">
        <v>1.0525849393663167</v>
      </c>
      <c r="R23" s="2435">
        <v>1.3745607773288331</v>
      </c>
      <c r="S23" s="2435">
        <v>0.47383217673083466</v>
      </c>
    </row>
    <row r="24" spans="2:23">
      <c r="B24" s="2154" t="s">
        <v>2332</v>
      </c>
    </row>
    <row r="25" spans="2:23">
      <c r="B25" s="2125"/>
      <c r="C25" s="2163"/>
      <c r="D25" s="2125"/>
      <c r="E25" s="2125"/>
      <c r="F25" s="2125"/>
      <c r="G25" s="2125"/>
      <c r="H25" s="2125"/>
      <c r="I25" s="2125"/>
      <c r="J25" s="2125"/>
      <c r="K25" s="2125"/>
      <c r="L25" s="2125"/>
      <c r="M25" s="2125"/>
      <c r="N25" s="2125"/>
      <c r="O25" s="2125"/>
      <c r="P25" s="2125"/>
      <c r="Q25" s="2125"/>
      <c r="R25" s="2125"/>
      <c r="S25" s="2162"/>
      <c r="U25" s="2136"/>
    </row>
    <row r="26" spans="2:23">
      <c r="B26" s="2125"/>
      <c r="C26" s="2161"/>
      <c r="D26" s="2161"/>
      <c r="E26" s="2161"/>
      <c r="F26" s="2161"/>
      <c r="G26" s="2161"/>
      <c r="H26" s="2161"/>
      <c r="I26" s="2161"/>
      <c r="J26" s="2161"/>
      <c r="K26" s="2161"/>
      <c r="L26" s="2161"/>
      <c r="M26" s="2161"/>
      <c r="N26" s="2161"/>
      <c r="O26" s="2161"/>
      <c r="P26" s="2161"/>
      <c r="Q26" s="2161"/>
      <c r="R26" s="2161"/>
      <c r="S26" s="2161"/>
      <c r="U26" s="2136"/>
    </row>
    <row r="27" spans="2:23">
      <c r="C27" s="2161"/>
      <c r="D27" s="2161"/>
      <c r="E27" s="2161"/>
      <c r="F27" s="2161"/>
      <c r="G27" s="2161"/>
      <c r="H27" s="2161"/>
      <c r="I27" s="2161"/>
      <c r="J27" s="2161"/>
      <c r="K27" s="2161"/>
      <c r="L27" s="2161"/>
      <c r="M27" s="2161"/>
      <c r="N27" s="2161"/>
      <c r="O27" s="2161"/>
      <c r="P27" s="2161"/>
      <c r="Q27" s="2161"/>
      <c r="R27" s="2161"/>
      <c r="S27" s="2161"/>
      <c r="U27" s="2143"/>
    </row>
    <row r="28" spans="2:23">
      <c r="C28" s="2161"/>
      <c r="D28" s="2161"/>
      <c r="E28" s="2161"/>
      <c r="F28" s="2161"/>
      <c r="G28" s="2161"/>
      <c r="H28" s="2161"/>
      <c r="I28" s="2161"/>
      <c r="J28" s="2161"/>
      <c r="K28" s="2161"/>
      <c r="L28" s="2161"/>
      <c r="M28" s="2161"/>
      <c r="N28" s="2161"/>
      <c r="O28" s="2161"/>
      <c r="P28" s="2161"/>
      <c r="Q28" s="2161"/>
      <c r="R28" s="2161"/>
      <c r="S28" s="2161"/>
      <c r="T28" s="2160"/>
      <c r="V28" s="2125"/>
      <c r="W28" s="2125"/>
    </row>
    <row r="29" spans="2:23">
      <c r="C29" s="2161"/>
      <c r="D29" s="2161"/>
      <c r="E29" s="2161"/>
      <c r="F29" s="2161"/>
      <c r="G29" s="2161"/>
      <c r="H29" s="2161"/>
      <c r="I29" s="2161"/>
      <c r="J29" s="2161"/>
      <c r="K29" s="2161"/>
      <c r="L29" s="2161"/>
      <c r="M29" s="2161"/>
      <c r="N29" s="2161"/>
      <c r="O29" s="2161"/>
      <c r="P29" s="2161"/>
      <c r="Q29" s="2161"/>
      <c r="R29" s="2161"/>
      <c r="S29" s="2161"/>
      <c r="T29" s="1893"/>
      <c r="V29" s="2125"/>
      <c r="W29" s="2125"/>
    </row>
    <row r="30" spans="2:23">
      <c r="C30" s="2161"/>
      <c r="D30" s="2161"/>
      <c r="E30" s="2161"/>
      <c r="F30" s="2161"/>
      <c r="G30" s="2161"/>
      <c r="H30" s="2161"/>
      <c r="I30" s="2161"/>
      <c r="J30" s="2161"/>
      <c r="K30" s="2161"/>
      <c r="L30" s="2161"/>
      <c r="M30" s="2161"/>
      <c r="N30" s="2161"/>
      <c r="O30" s="2161"/>
      <c r="P30" s="2161"/>
      <c r="Q30" s="2161"/>
      <c r="R30" s="2161"/>
      <c r="S30" s="2161"/>
      <c r="T30" s="1893"/>
      <c r="U30" s="2136" t="s">
        <v>2042</v>
      </c>
      <c r="V30" s="2125"/>
      <c r="W30" s="2125"/>
    </row>
    <row r="31" spans="2:23">
      <c r="C31" s="2161"/>
      <c r="D31" s="2161"/>
      <c r="E31" s="2161"/>
      <c r="F31" s="2161"/>
      <c r="G31" s="2161"/>
      <c r="H31" s="2161"/>
      <c r="I31" s="2161"/>
      <c r="J31" s="2161"/>
      <c r="K31" s="2161"/>
      <c r="L31" s="2161"/>
      <c r="M31" s="2161"/>
      <c r="N31" s="2161"/>
      <c r="O31" s="2161"/>
      <c r="P31" s="2161"/>
      <c r="Q31" s="2161"/>
      <c r="R31" s="2161"/>
      <c r="S31" s="2161"/>
      <c r="T31" s="1893"/>
      <c r="U31" s="2143" t="s">
        <v>2041</v>
      </c>
      <c r="V31" s="2125"/>
      <c r="W31" s="2125"/>
    </row>
    <row r="32" spans="2:23">
      <c r="C32" s="2161"/>
      <c r="D32" s="2161"/>
      <c r="E32" s="2161"/>
      <c r="F32" s="2161"/>
      <c r="G32" s="2161"/>
      <c r="H32" s="2161"/>
      <c r="I32" s="2161"/>
      <c r="J32" s="2161"/>
      <c r="K32" s="2161"/>
      <c r="L32" s="2161"/>
      <c r="M32" s="2161"/>
      <c r="N32" s="2161"/>
      <c r="O32" s="2161"/>
      <c r="P32" s="2161"/>
      <c r="Q32" s="2161"/>
      <c r="R32" s="2161"/>
      <c r="S32" s="2161"/>
      <c r="T32" s="1893"/>
      <c r="U32" s="2143" t="s">
        <v>2040</v>
      </c>
      <c r="V32" s="2125"/>
      <c r="W32" s="2125"/>
    </row>
    <row r="33" spans="3:23">
      <c r="C33" s="2161"/>
      <c r="D33" s="2161"/>
      <c r="E33" s="2161"/>
      <c r="F33" s="2161"/>
      <c r="G33" s="2161"/>
      <c r="H33" s="2161"/>
      <c r="I33" s="2161"/>
      <c r="J33" s="2161"/>
      <c r="K33" s="2161"/>
      <c r="L33" s="2161"/>
      <c r="M33" s="2161"/>
      <c r="N33" s="2161"/>
      <c r="O33" s="2161"/>
      <c r="P33" s="2161"/>
      <c r="Q33" s="2161"/>
      <c r="R33" s="2161"/>
      <c r="S33" s="2161"/>
      <c r="T33" s="1893"/>
      <c r="U33" s="2143" t="s">
        <v>2039</v>
      </c>
      <c r="V33" s="2125"/>
      <c r="W33" s="2125"/>
    </row>
    <row r="34" spans="3:23">
      <c r="T34" s="1893"/>
      <c r="V34" s="2125"/>
      <c r="W34" s="2125"/>
    </row>
    <row r="35" spans="3:23">
      <c r="T35" s="1893"/>
      <c r="V35" s="2125"/>
      <c r="W35" s="2125"/>
    </row>
    <row r="36" spans="3:23">
      <c r="T36" s="1893"/>
      <c r="U36" s="2125"/>
      <c r="V36" s="2125"/>
      <c r="W36" s="2125"/>
    </row>
  </sheetData>
  <phoneticPr fontId="3"/>
  <pageMargins left="0.78740157480314965" right="0.78740157480314965" top="0.78740157480314965" bottom="0.78740157480314965" header="0.39370078740157483" footer="0.39370078740157483"/>
  <pageSetup paperSize="9" scale="34"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38"/>
  <sheetViews>
    <sheetView showGridLines="0" zoomScaleNormal="100" workbookViewId="0"/>
  </sheetViews>
  <sheetFormatPr defaultRowHeight="13.5"/>
  <cols>
    <col min="1" max="1" width="4.625" style="2124" customWidth="1"/>
    <col min="2" max="2" width="23.5" style="2124" customWidth="1"/>
    <col min="3" max="10" width="9.25" style="2124" customWidth="1"/>
    <col min="11" max="16384" width="9" style="2124"/>
  </cols>
  <sheetData>
    <row r="1" spans="1:10" s="182" customFormat="1" ht="13.5" customHeight="1">
      <c r="A1" s="182" t="s">
        <v>2333</v>
      </c>
    </row>
    <row r="2" spans="1:10" s="1561" customFormat="1" ht="13.5" customHeight="1"/>
    <row r="3" spans="1:10">
      <c r="G3" s="2175"/>
      <c r="H3" s="2175" t="s">
        <v>2082</v>
      </c>
    </row>
    <row r="4" spans="1:10">
      <c r="B4" s="2174"/>
      <c r="C4" s="2172" t="s">
        <v>228</v>
      </c>
      <c r="D4" s="2172">
        <v>95</v>
      </c>
      <c r="E4" s="2172">
        <v>2000</v>
      </c>
      <c r="F4" s="2172" t="s">
        <v>19</v>
      </c>
      <c r="G4" s="2172">
        <v>10</v>
      </c>
      <c r="H4" s="2172">
        <v>15</v>
      </c>
      <c r="I4" s="2171"/>
      <c r="J4" s="2154" t="s">
        <v>2081</v>
      </c>
    </row>
    <row r="5" spans="1:10">
      <c r="B5" s="2173" t="s">
        <v>2080</v>
      </c>
      <c r="C5" s="1069">
        <v>1014881</v>
      </c>
      <c r="D5" s="1069">
        <v>1084456</v>
      </c>
      <c r="E5" s="1069">
        <v>1149047</v>
      </c>
      <c r="F5" s="1069">
        <v>1203312</v>
      </c>
      <c r="G5" s="1361">
        <v>1311523</v>
      </c>
      <c r="H5" s="1361">
        <v>1352413</v>
      </c>
      <c r="I5" s="2139"/>
    </row>
    <row r="6" spans="1:10">
      <c r="B6" s="2173" t="s">
        <v>2079</v>
      </c>
      <c r="C6" s="1069">
        <v>328451</v>
      </c>
      <c r="D6" s="1069">
        <v>392072</v>
      </c>
      <c r="E6" s="1069">
        <v>454817</v>
      </c>
      <c r="F6" s="1069">
        <v>513232</v>
      </c>
      <c r="G6" s="1361">
        <v>622010</v>
      </c>
      <c r="H6" s="1361">
        <v>657205</v>
      </c>
      <c r="I6" s="2139"/>
    </row>
    <row r="7" spans="1:10">
      <c r="B7" s="2173" t="s">
        <v>2078</v>
      </c>
      <c r="C7" s="1069">
        <v>233206</v>
      </c>
      <c r="D7" s="1069">
        <v>273760</v>
      </c>
      <c r="E7" s="1069">
        <v>325168</v>
      </c>
      <c r="F7" s="1069">
        <v>382415</v>
      </c>
      <c r="G7" s="1361">
        <v>430548</v>
      </c>
      <c r="H7" s="1361">
        <v>474420</v>
      </c>
      <c r="I7" s="2139"/>
    </row>
    <row r="8" spans="1:10">
      <c r="B8" s="2173" t="s">
        <v>2077</v>
      </c>
      <c r="C8" s="1069">
        <v>62800</v>
      </c>
      <c r="D8" s="1069">
        <v>82289</v>
      </c>
      <c r="E8" s="1069">
        <v>109658</v>
      </c>
      <c r="F8" s="1069">
        <v>144773</v>
      </c>
      <c r="G8" s="1361">
        <v>176922</v>
      </c>
      <c r="H8" s="1361">
        <v>201070</v>
      </c>
      <c r="I8" s="2139"/>
      <c r="J8" s="2171"/>
    </row>
    <row r="9" spans="1:10">
      <c r="J9" s="2139"/>
    </row>
    <row r="10" spans="1:10">
      <c r="B10" s="2124" t="s">
        <v>622</v>
      </c>
      <c r="J10" s="2139"/>
    </row>
    <row r="11" spans="1:10">
      <c r="B11" s="2173"/>
      <c r="C11" s="2172">
        <v>1990</v>
      </c>
      <c r="D11" s="2172">
        <v>95</v>
      </c>
      <c r="E11" s="2172">
        <v>2000</v>
      </c>
      <c r="F11" s="2172" t="s">
        <v>19</v>
      </c>
      <c r="G11" s="2172">
        <v>10</v>
      </c>
      <c r="H11" s="2172">
        <v>15</v>
      </c>
      <c r="I11" s="2171"/>
      <c r="J11" s="2139"/>
    </row>
    <row r="12" spans="1:10">
      <c r="B12" s="2173" t="s">
        <v>2076</v>
      </c>
      <c r="C12" s="2164">
        <v>100</v>
      </c>
      <c r="D12" s="2164">
        <v>100</v>
      </c>
      <c r="E12" s="2164">
        <v>100</v>
      </c>
      <c r="F12" s="2164">
        <v>100</v>
      </c>
      <c r="G12" s="2164">
        <v>100</v>
      </c>
      <c r="H12" s="2164">
        <v>100</v>
      </c>
      <c r="I12" s="1890"/>
      <c r="J12" s="2139"/>
    </row>
    <row r="13" spans="1:10">
      <c r="B13" s="2173" t="s">
        <v>2075</v>
      </c>
      <c r="C13" s="2164">
        <v>32.363498774733195</v>
      </c>
      <c r="D13" s="2164">
        <v>36.153795082511415</v>
      </c>
      <c r="E13" s="2164">
        <v>39.582105866861845</v>
      </c>
      <c r="F13" s="2164">
        <v>42.651614876274813</v>
      </c>
      <c r="G13" s="2164">
        <v>47.426541509374978</v>
      </c>
      <c r="H13" s="2164">
        <v>48.594992801755083</v>
      </c>
      <c r="I13" s="1890"/>
    </row>
    <row r="14" spans="1:10">
      <c r="B14" s="2173" t="s">
        <v>2074</v>
      </c>
      <c r="C14" s="2164">
        <v>22.97865464029773</v>
      </c>
      <c r="D14" s="2164">
        <v>25.24399330171072</v>
      </c>
      <c r="E14" s="2164">
        <v>28.298929460674806</v>
      </c>
      <c r="F14" s="2164">
        <v>31.78020330554337</v>
      </c>
      <c r="G14" s="2164">
        <v>32.828093750548028</v>
      </c>
      <c r="H14" s="2164">
        <v>35.079520826848011</v>
      </c>
      <c r="I14" s="1890"/>
    </row>
    <row r="15" spans="1:10">
      <c r="B15" s="2173" t="s">
        <v>2073</v>
      </c>
      <c r="C15" s="2164">
        <v>6.1879175982208752</v>
      </c>
      <c r="D15" s="2164">
        <v>7.5880441437919108</v>
      </c>
      <c r="E15" s="2164">
        <v>9.5433868240376576</v>
      </c>
      <c r="F15" s="2164">
        <v>12.031210525615966</v>
      </c>
      <c r="G15" s="2164">
        <v>13.489812988411181</v>
      </c>
      <c r="H15" s="2164">
        <v>14.8674997948112</v>
      </c>
      <c r="J15" s="2171"/>
    </row>
    <row r="16" spans="1:10">
      <c r="J16" s="1890"/>
    </row>
    <row r="17" spans="2:10" ht="12" customHeight="1">
      <c r="B17" s="2173"/>
      <c r="C17" s="2172">
        <v>1990</v>
      </c>
      <c r="D17" s="2172">
        <v>95</v>
      </c>
      <c r="E17" s="2172">
        <v>2000</v>
      </c>
      <c r="F17" s="2172" t="s">
        <v>86</v>
      </c>
      <c r="G17" s="2172">
        <v>10</v>
      </c>
      <c r="H17" s="2172">
        <v>15</v>
      </c>
      <c r="I17" s="2171"/>
    </row>
    <row r="18" spans="2:10" ht="27">
      <c r="B18" s="2170" t="s">
        <v>2072</v>
      </c>
      <c r="C18" s="2169">
        <v>32.363498774733195</v>
      </c>
      <c r="D18" s="2169">
        <v>36.153795082511415</v>
      </c>
      <c r="E18" s="2169">
        <v>39.582105866861845</v>
      </c>
      <c r="F18" s="2169">
        <v>42.651614876274813</v>
      </c>
      <c r="G18" s="2169">
        <v>47.426541509374978</v>
      </c>
      <c r="H18" s="2169">
        <v>48.594992801755083</v>
      </c>
      <c r="I18" s="2125"/>
    </row>
    <row r="19" spans="2:10">
      <c r="B19" s="2170" t="s">
        <v>2067</v>
      </c>
      <c r="C19" s="2169">
        <v>23.1</v>
      </c>
      <c r="D19" s="2169">
        <v>25.6</v>
      </c>
      <c r="E19" s="2169">
        <v>27.6</v>
      </c>
      <c r="F19" s="2169">
        <v>29.5</v>
      </c>
      <c r="G19" s="2169">
        <v>32.376080408612992</v>
      </c>
      <c r="H19" s="2169">
        <v>34.534598562279832</v>
      </c>
      <c r="I19" s="2125"/>
    </row>
    <row r="20" spans="2:10" ht="27">
      <c r="B20" s="2170" t="s">
        <v>2071</v>
      </c>
      <c r="C20" s="2169">
        <v>22.97865464029773</v>
      </c>
      <c r="D20" s="2169">
        <v>25.24399330171072</v>
      </c>
      <c r="E20" s="2169">
        <v>28.298929460674806</v>
      </c>
      <c r="F20" s="2169">
        <v>31.78020330554337</v>
      </c>
      <c r="G20" s="2169">
        <v>32.828093750548028</v>
      </c>
      <c r="H20" s="2169">
        <v>35.079520826848011</v>
      </c>
      <c r="I20" s="2125"/>
      <c r="J20" s="2136" t="s">
        <v>2070</v>
      </c>
    </row>
    <row r="21" spans="2:10">
      <c r="B21" s="2170" t="s">
        <v>2067</v>
      </c>
      <c r="C21" s="2169">
        <v>26.4</v>
      </c>
      <c r="D21" s="2169">
        <v>29.1</v>
      </c>
      <c r="E21" s="2169">
        <v>32.200000000000003</v>
      </c>
      <c r="F21" s="2169">
        <v>35.06642034155189</v>
      </c>
      <c r="G21" s="2169">
        <v>37.300976980056078</v>
      </c>
      <c r="H21" s="2169">
        <v>40.713625306868991</v>
      </c>
      <c r="I21" s="2125"/>
      <c r="J21" s="2136" t="s">
        <v>2069</v>
      </c>
    </row>
    <row r="22" spans="2:10" ht="27">
      <c r="B22" s="2170" t="s">
        <v>2068</v>
      </c>
      <c r="C22" s="2169">
        <v>6.1879175982208752</v>
      </c>
      <c r="D22" s="2169">
        <v>7.5880441437919108</v>
      </c>
      <c r="E22" s="2169">
        <v>9.5433868240376576</v>
      </c>
      <c r="F22" s="2169">
        <v>12.031210525615966</v>
      </c>
      <c r="G22" s="2169">
        <v>13.489812988411181</v>
      </c>
      <c r="H22" s="2169">
        <v>14.8674997948112</v>
      </c>
    </row>
    <row r="23" spans="2:10">
      <c r="B23" s="2170" t="s">
        <v>2067</v>
      </c>
      <c r="C23" s="2169">
        <v>4</v>
      </c>
      <c r="D23" s="2169">
        <v>5</v>
      </c>
      <c r="E23" s="2169">
        <v>6.5</v>
      </c>
      <c r="F23" s="2169">
        <v>7.9</v>
      </c>
      <c r="G23" s="2169">
        <v>9.1999999999999993</v>
      </c>
      <c r="H23" s="2169">
        <v>11.114731423732074</v>
      </c>
    </row>
    <row r="35" spans="8:8">
      <c r="H35" s="1890"/>
    </row>
    <row r="36" spans="8:8">
      <c r="H36" s="1890"/>
    </row>
    <row r="37" spans="8:8">
      <c r="H37" s="1890"/>
    </row>
    <row r="38" spans="8:8">
      <c r="H38" s="1890"/>
    </row>
  </sheetData>
  <phoneticPr fontId="3"/>
  <pageMargins left="0.78740157480314965" right="0.78740157480314965" top="0.78740157480314965" bottom="0.78740157480314965" header="0.39370078740157483" footer="0.39370078740157483"/>
  <pageSetup paperSize="9" scale="84"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56"/>
  <sheetViews>
    <sheetView showGridLines="0" zoomScaleNormal="100" workbookViewId="0"/>
  </sheetViews>
  <sheetFormatPr defaultRowHeight="13.5"/>
  <cols>
    <col min="1" max="1" width="4.625" style="70" customWidth="1"/>
    <col min="2" max="2" width="9" style="70"/>
    <col min="3" max="3" width="5.75" style="70" customWidth="1"/>
    <col min="4" max="5" width="10.125" style="70" customWidth="1"/>
    <col min="6" max="16384" width="9" style="70"/>
  </cols>
  <sheetData>
    <row r="1" spans="1:10" s="182" customFormat="1" ht="13.5" customHeight="1">
      <c r="A1" s="182" t="s">
        <v>2094</v>
      </c>
      <c r="F1" s="2176"/>
    </row>
    <row r="3" spans="1:10">
      <c r="G3" s="192" t="s">
        <v>156</v>
      </c>
      <c r="I3" s="74" t="s">
        <v>332</v>
      </c>
      <c r="J3" s="74"/>
    </row>
    <row r="4" spans="1:10" ht="54">
      <c r="B4" s="71"/>
      <c r="C4" s="71"/>
      <c r="D4" s="75" t="s">
        <v>155</v>
      </c>
      <c r="E4" s="210" t="s">
        <v>295</v>
      </c>
      <c r="F4" s="210" t="s">
        <v>154</v>
      </c>
      <c r="G4" s="139" t="s">
        <v>263</v>
      </c>
    </row>
    <row r="5" spans="1:10">
      <c r="B5" s="73" t="s">
        <v>153</v>
      </c>
      <c r="C5" s="71" t="s">
        <v>141</v>
      </c>
      <c r="D5" s="71">
        <v>13</v>
      </c>
      <c r="E5" s="71">
        <v>10</v>
      </c>
      <c r="F5" s="71">
        <v>3</v>
      </c>
      <c r="G5" s="71">
        <v>8</v>
      </c>
    </row>
    <row r="6" spans="1:10">
      <c r="B6" s="71"/>
      <c r="C6" s="71" t="s">
        <v>143</v>
      </c>
      <c r="D6" s="71">
        <v>16</v>
      </c>
      <c r="E6" s="71">
        <v>7</v>
      </c>
      <c r="F6" s="71">
        <v>9</v>
      </c>
      <c r="G6" s="71">
        <v>14</v>
      </c>
    </row>
    <row r="7" spans="1:10">
      <c r="B7" s="73" t="s">
        <v>152</v>
      </c>
      <c r="C7" s="71" t="s">
        <v>141</v>
      </c>
      <c r="D7" s="71">
        <v>22</v>
      </c>
      <c r="E7" s="71">
        <v>13</v>
      </c>
      <c r="F7" s="71">
        <v>9</v>
      </c>
      <c r="G7" s="71">
        <v>11</v>
      </c>
    </row>
    <row r="8" spans="1:10">
      <c r="B8" s="71"/>
      <c r="C8" s="71" t="s">
        <v>143</v>
      </c>
      <c r="D8" s="71">
        <v>23</v>
      </c>
      <c r="E8" s="71">
        <v>5</v>
      </c>
      <c r="F8" s="71">
        <v>18</v>
      </c>
      <c r="G8" s="71">
        <v>30</v>
      </c>
    </row>
    <row r="9" spans="1:10">
      <c r="B9" s="73" t="s">
        <v>151</v>
      </c>
      <c r="C9" s="71" t="s">
        <v>141</v>
      </c>
      <c r="D9" s="71">
        <v>19</v>
      </c>
      <c r="E9" s="71">
        <v>12</v>
      </c>
      <c r="F9" s="71">
        <v>7</v>
      </c>
      <c r="G9" s="71">
        <v>9</v>
      </c>
    </row>
    <row r="10" spans="1:10">
      <c r="B10" s="71"/>
      <c r="C10" s="71" t="s">
        <v>143</v>
      </c>
      <c r="D10" s="71">
        <v>22</v>
      </c>
      <c r="E10" s="71">
        <v>4</v>
      </c>
      <c r="F10" s="71">
        <v>18</v>
      </c>
      <c r="G10" s="71">
        <v>12</v>
      </c>
    </row>
    <row r="11" spans="1:10">
      <c r="B11" s="73" t="s">
        <v>150</v>
      </c>
      <c r="C11" s="71" t="s">
        <v>141</v>
      </c>
      <c r="D11" s="71">
        <v>17</v>
      </c>
      <c r="E11" s="71">
        <v>13</v>
      </c>
      <c r="F11" s="71">
        <v>4</v>
      </c>
      <c r="G11" s="71">
        <v>10</v>
      </c>
    </row>
    <row r="12" spans="1:10">
      <c r="B12" s="71"/>
      <c r="C12" s="71" t="s">
        <v>143</v>
      </c>
      <c r="D12" s="71">
        <v>9</v>
      </c>
      <c r="E12" s="71">
        <v>0</v>
      </c>
      <c r="F12" s="71">
        <v>9</v>
      </c>
      <c r="G12" s="71">
        <v>129</v>
      </c>
    </row>
    <row r="13" spans="1:10">
      <c r="B13" s="73" t="s">
        <v>149</v>
      </c>
      <c r="C13" s="71" t="s">
        <v>141</v>
      </c>
      <c r="D13" s="71">
        <v>22</v>
      </c>
      <c r="E13" s="71">
        <v>10</v>
      </c>
      <c r="F13" s="71">
        <v>12</v>
      </c>
      <c r="G13" s="71">
        <v>21</v>
      </c>
    </row>
    <row r="14" spans="1:10">
      <c r="B14" s="71"/>
      <c r="C14" s="71" t="s">
        <v>143</v>
      </c>
      <c r="D14" s="71">
        <v>24</v>
      </c>
      <c r="E14" s="71">
        <v>9</v>
      </c>
      <c r="F14" s="71">
        <v>15</v>
      </c>
      <c r="G14" s="71">
        <v>34</v>
      </c>
    </row>
    <row r="15" spans="1:10">
      <c r="B15" s="72" t="s">
        <v>296</v>
      </c>
      <c r="C15" s="71" t="s">
        <v>141</v>
      </c>
      <c r="D15" s="71">
        <v>7</v>
      </c>
      <c r="E15" s="71">
        <v>5</v>
      </c>
      <c r="F15" s="71">
        <v>2</v>
      </c>
      <c r="G15" s="71">
        <v>7</v>
      </c>
    </row>
    <row r="16" spans="1:10">
      <c r="B16" s="73"/>
      <c r="C16" s="71" t="s">
        <v>143</v>
      </c>
      <c r="D16" s="71">
        <v>18</v>
      </c>
      <c r="E16" s="71">
        <v>9</v>
      </c>
      <c r="F16" s="71">
        <v>9</v>
      </c>
      <c r="G16" s="71">
        <v>10</v>
      </c>
    </row>
    <row r="17" spans="2:17">
      <c r="B17" s="73" t="s">
        <v>148</v>
      </c>
      <c r="C17" s="71" t="s">
        <v>147</v>
      </c>
      <c r="D17" s="71">
        <v>7</v>
      </c>
      <c r="E17" s="71">
        <v>3</v>
      </c>
      <c r="F17" s="71">
        <v>4</v>
      </c>
      <c r="G17" s="71">
        <v>8</v>
      </c>
    </row>
    <row r="18" spans="2:17">
      <c r="B18" s="73"/>
      <c r="C18" s="71" t="s">
        <v>143</v>
      </c>
      <c r="D18" s="71">
        <v>5</v>
      </c>
      <c r="E18" s="71">
        <v>3</v>
      </c>
      <c r="F18" s="71">
        <v>2</v>
      </c>
      <c r="G18" s="71">
        <v>2</v>
      </c>
    </row>
    <row r="19" spans="2:17">
      <c r="B19" s="73" t="s">
        <v>146</v>
      </c>
      <c r="C19" s="71" t="s">
        <v>141</v>
      </c>
      <c r="D19" s="71">
        <v>6</v>
      </c>
      <c r="E19" s="71">
        <v>3</v>
      </c>
      <c r="F19" s="71">
        <v>3</v>
      </c>
      <c r="G19" s="71">
        <v>1</v>
      </c>
    </row>
    <row r="20" spans="2:17">
      <c r="B20" s="73"/>
      <c r="C20" s="71" t="s">
        <v>143</v>
      </c>
      <c r="D20" s="71">
        <v>7</v>
      </c>
      <c r="E20" s="71">
        <v>3</v>
      </c>
      <c r="F20" s="71">
        <v>4</v>
      </c>
      <c r="G20" s="71">
        <v>2</v>
      </c>
    </row>
    <row r="21" spans="2:17">
      <c r="B21" s="73" t="s">
        <v>145</v>
      </c>
      <c r="C21" s="71" t="s">
        <v>141</v>
      </c>
      <c r="D21" s="71">
        <v>9</v>
      </c>
      <c r="E21" s="71">
        <v>5</v>
      </c>
      <c r="F21" s="71">
        <v>4</v>
      </c>
      <c r="G21" s="71">
        <v>4</v>
      </c>
    </row>
    <row r="22" spans="2:17">
      <c r="B22" s="73"/>
      <c r="C22" s="71" t="s">
        <v>143</v>
      </c>
      <c r="D22" s="71">
        <v>9</v>
      </c>
      <c r="E22" s="71">
        <v>1</v>
      </c>
      <c r="F22" s="71">
        <v>8</v>
      </c>
      <c r="G22" s="71">
        <v>3</v>
      </c>
      <c r="I22" s="292" t="s">
        <v>334</v>
      </c>
      <c r="J22" s="195"/>
      <c r="K22" s="195"/>
      <c r="L22" s="195"/>
      <c r="M22" s="195"/>
      <c r="N22" s="195"/>
      <c r="O22" s="195"/>
      <c r="P22" s="195"/>
      <c r="Q22" s="195"/>
    </row>
    <row r="23" spans="2:17">
      <c r="B23" s="73" t="s">
        <v>144</v>
      </c>
      <c r="C23" s="71" t="s">
        <v>141</v>
      </c>
      <c r="D23" s="71">
        <v>3</v>
      </c>
      <c r="E23" s="71">
        <v>2</v>
      </c>
      <c r="F23" s="71">
        <v>1</v>
      </c>
      <c r="G23" s="71">
        <v>0.5</v>
      </c>
      <c r="I23" s="293" t="s">
        <v>335</v>
      </c>
      <c r="J23" s="194"/>
      <c r="K23" s="195"/>
      <c r="L23" s="195"/>
      <c r="M23" s="195"/>
      <c r="N23" s="195"/>
      <c r="O23" s="195"/>
      <c r="P23" s="195"/>
      <c r="Q23" s="195"/>
    </row>
    <row r="24" spans="2:17">
      <c r="B24" s="73"/>
      <c r="C24" s="71" t="s">
        <v>143</v>
      </c>
      <c r="D24" s="71">
        <v>11</v>
      </c>
      <c r="E24" s="71">
        <v>7</v>
      </c>
      <c r="F24" s="71">
        <v>4</v>
      </c>
      <c r="G24" s="71">
        <v>4</v>
      </c>
      <c r="I24" s="70" t="s">
        <v>333</v>
      </c>
    </row>
    <row r="25" spans="2:17">
      <c r="B25" s="72" t="s">
        <v>142</v>
      </c>
      <c r="C25" s="71" t="s">
        <v>141</v>
      </c>
      <c r="D25" s="71">
        <v>6</v>
      </c>
      <c r="E25" s="71">
        <v>3</v>
      </c>
      <c r="F25" s="71">
        <v>3</v>
      </c>
      <c r="G25" s="71">
        <v>8</v>
      </c>
      <c r="H25" s="122"/>
      <c r="I25" s="193"/>
      <c r="J25" s="193"/>
    </row>
    <row r="26" spans="2:17">
      <c r="B26" s="73"/>
      <c r="C26" s="71" t="s">
        <v>143</v>
      </c>
      <c r="D26" s="71">
        <v>8</v>
      </c>
      <c r="E26" s="71">
        <v>5</v>
      </c>
      <c r="F26" s="71">
        <v>3</v>
      </c>
      <c r="G26" s="71">
        <v>3</v>
      </c>
    </row>
    <row r="27" spans="2:17">
      <c r="B27" s="72" t="s">
        <v>233</v>
      </c>
      <c r="C27" s="71" t="s">
        <v>141</v>
      </c>
      <c r="D27" s="71">
        <v>5</v>
      </c>
      <c r="E27" s="71">
        <v>3</v>
      </c>
      <c r="F27" s="71">
        <v>2</v>
      </c>
      <c r="G27" s="71">
        <v>1</v>
      </c>
    </row>
    <row r="28" spans="2:17">
      <c r="B28" s="73"/>
      <c r="C28" s="71" t="s">
        <v>143</v>
      </c>
      <c r="D28" s="71">
        <v>4</v>
      </c>
      <c r="E28" s="71">
        <v>3</v>
      </c>
      <c r="F28" s="71">
        <v>1</v>
      </c>
      <c r="G28" s="71">
        <v>3</v>
      </c>
    </row>
    <row r="29" spans="2:17">
      <c r="B29" s="72" t="s">
        <v>256</v>
      </c>
      <c r="C29" s="71" t="s">
        <v>141</v>
      </c>
      <c r="D29" s="71">
        <v>8</v>
      </c>
      <c r="E29" s="71">
        <v>6</v>
      </c>
      <c r="F29" s="71">
        <v>2</v>
      </c>
      <c r="G29" s="71">
        <v>4</v>
      </c>
    </row>
    <row r="30" spans="2:17">
      <c r="B30" s="73"/>
      <c r="C30" s="71" t="s">
        <v>143</v>
      </c>
      <c r="D30" s="71">
        <v>7</v>
      </c>
      <c r="E30" s="71">
        <v>3</v>
      </c>
      <c r="F30" s="71">
        <v>4</v>
      </c>
      <c r="G30" s="71">
        <v>6.5</v>
      </c>
    </row>
    <row r="31" spans="2:17">
      <c r="B31" s="72" t="s">
        <v>284</v>
      </c>
      <c r="C31" s="71" t="s">
        <v>141</v>
      </c>
      <c r="D31" s="71">
        <v>9</v>
      </c>
      <c r="E31" s="71">
        <v>5</v>
      </c>
      <c r="F31" s="71">
        <v>4</v>
      </c>
      <c r="G31" s="205">
        <v>6</v>
      </c>
    </row>
    <row r="32" spans="2:17">
      <c r="B32" s="199"/>
      <c r="C32" s="193"/>
      <c r="D32" s="193"/>
      <c r="E32" s="193"/>
      <c r="F32" s="193"/>
      <c r="G32" s="193"/>
    </row>
    <row r="33" spans="2:7">
      <c r="B33" s="199"/>
      <c r="C33" s="193"/>
      <c r="D33" s="193"/>
      <c r="E33" s="193"/>
      <c r="F33" s="193"/>
      <c r="G33" s="193"/>
    </row>
    <row r="34" spans="2:7">
      <c r="B34" s="193"/>
    </row>
    <row r="54" ht="13.5" customHeight="1"/>
    <row r="55" ht="13.5" customHeight="1"/>
    <row r="56" ht="13.5" customHeight="1"/>
  </sheetData>
  <phoneticPr fontId="3"/>
  <pageMargins left="0.78740157480314965" right="0.78740157480314965" top="0.78740157480314965" bottom="0.78740157480314965" header="0.39370078740157483" footer="0.39370078740157483"/>
  <pageSetup paperSize="9" scale="8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32"/>
  <sheetViews>
    <sheetView showGridLines="0" zoomScaleNormal="100" workbookViewId="0"/>
  </sheetViews>
  <sheetFormatPr defaultRowHeight="13.5"/>
  <cols>
    <col min="1" max="1" width="4.625" style="232" customWidth="1"/>
    <col min="2" max="2" width="8.125" style="232" customWidth="1"/>
    <col min="3" max="12" width="7" style="232" customWidth="1"/>
    <col min="13" max="19" width="7.75" style="232" customWidth="1"/>
    <col min="20" max="20" width="9" style="232"/>
    <col min="21" max="30" width="4.75" style="232" customWidth="1"/>
    <col min="31" max="36" width="5.25" style="232" customWidth="1"/>
    <col min="37" max="16384" width="9" style="232"/>
  </cols>
  <sheetData>
    <row r="1" spans="1:38" s="182" customFormat="1" ht="13.5" customHeight="1">
      <c r="A1" s="182" t="s">
        <v>2095</v>
      </c>
      <c r="F1" s="2176"/>
    </row>
    <row r="2" spans="1:38" s="70" customFormat="1">
      <c r="S2" s="7"/>
      <c r="T2" s="232"/>
      <c r="U2" s="232"/>
      <c r="V2" s="232"/>
      <c r="W2" s="232"/>
      <c r="X2" s="232"/>
      <c r="Y2" s="232"/>
      <c r="Z2" s="232"/>
      <c r="AA2" s="232"/>
      <c r="AB2" s="232"/>
      <c r="AC2" s="232"/>
      <c r="AD2" s="232"/>
      <c r="AE2" s="232"/>
      <c r="AF2" s="232"/>
      <c r="AG2" s="232"/>
      <c r="AH2" s="232"/>
      <c r="AI2" s="232"/>
      <c r="AJ2" s="232"/>
      <c r="AK2" s="232"/>
      <c r="AL2" s="232"/>
    </row>
    <row r="3" spans="1:38">
      <c r="B3" s="230" t="s">
        <v>185</v>
      </c>
      <c r="C3" s="230"/>
      <c r="D3" s="230"/>
      <c r="E3" s="230"/>
      <c r="F3" s="230"/>
      <c r="G3" s="230"/>
      <c r="H3" s="231"/>
      <c r="I3" s="230"/>
      <c r="J3" s="231"/>
      <c r="K3" s="230"/>
      <c r="L3" s="230"/>
      <c r="M3" s="230"/>
      <c r="N3" s="230"/>
      <c r="O3" s="231"/>
      <c r="P3" s="231"/>
      <c r="Q3" s="231"/>
      <c r="R3" s="231" t="s">
        <v>198</v>
      </c>
      <c r="T3" s="235" t="s">
        <v>336</v>
      </c>
    </row>
    <row r="4" spans="1:38" ht="14.25">
      <c r="B4" s="204"/>
      <c r="C4" s="233" t="s">
        <v>197</v>
      </c>
      <c r="D4" s="233" t="s">
        <v>196</v>
      </c>
      <c r="E4" s="233" t="s">
        <v>195</v>
      </c>
      <c r="F4" s="233" t="s">
        <v>194</v>
      </c>
      <c r="G4" s="233" t="s">
        <v>86</v>
      </c>
      <c r="H4" s="233" t="s">
        <v>18</v>
      </c>
      <c r="I4" s="233" t="s">
        <v>17</v>
      </c>
      <c r="J4" s="233" t="s">
        <v>159</v>
      </c>
      <c r="K4" s="233" t="s">
        <v>193</v>
      </c>
      <c r="L4" s="233" t="s">
        <v>14</v>
      </c>
      <c r="M4" s="233" t="s">
        <v>192</v>
      </c>
      <c r="N4" s="233" t="s">
        <v>191</v>
      </c>
      <c r="O4" s="233" t="s">
        <v>234</v>
      </c>
      <c r="P4" s="233" t="s">
        <v>235</v>
      </c>
      <c r="Q4" s="233" t="s">
        <v>257</v>
      </c>
      <c r="R4" s="233" t="s">
        <v>283</v>
      </c>
      <c r="AF4" s="237"/>
    </row>
    <row r="5" spans="1:38">
      <c r="B5" s="204" t="s">
        <v>187</v>
      </c>
      <c r="C5" s="32">
        <v>67842</v>
      </c>
      <c r="D5" s="32">
        <v>62044</v>
      </c>
      <c r="E5" s="32">
        <v>62367</v>
      </c>
      <c r="F5" s="32">
        <v>62450</v>
      </c>
      <c r="G5" s="32">
        <v>59930</v>
      </c>
      <c r="H5" s="32">
        <v>57679</v>
      </c>
      <c r="I5" s="32">
        <v>54685</v>
      </c>
      <c r="J5" s="32">
        <v>51241</v>
      </c>
      <c r="K5" s="32">
        <v>46105</v>
      </c>
      <c r="L5" s="203">
        <v>44594</v>
      </c>
      <c r="M5" s="203">
        <v>44402</v>
      </c>
      <c r="N5" s="203">
        <v>42549</v>
      </c>
      <c r="O5" s="203">
        <v>37491</v>
      </c>
      <c r="P5" s="203">
        <v>34919</v>
      </c>
      <c r="Q5" s="203">
        <v>33148</v>
      </c>
      <c r="R5" s="203">
        <v>33069</v>
      </c>
      <c r="W5" s="236" t="s">
        <v>299</v>
      </c>
      <c r="AF5" s="235" t="s">
        <v>337</v>
      </c>
    </row>
    <row r="6" spans="1:38">
      <c r="B6" s="204" t="s">
        <v>188</v>
      </c>
      <c r="C6" s="32">
        <v>7606</v>
      </c>
      <c r="D6" s="32">
        <v>8884</v>
      </c>
      <c r="E6" s="32">
        <v>9106</v>
      </c>
      <c r="F6" s="32">
        <v>9098</v>
      </c>
      <c r="G6" s="32">
        <v>8168</v>
      </c>
      <c r="H6" s="32">
        <v>7882</v>
      </c>
      <c r="I6" s="32">
        <v>7064</v>
      </c>
      <c r="J6" s="32">
        <v>6508</v>
      </c>
      <c r="K6" s="32">
        <v>6324</v>
      </c>
      <c r="L6" s="203">
        <v>6242</v>
      </c>
      <c r="M6" s="203">
        <v>5771</v>
      </c>
      <c r="N6" s="203">
        <v>5488</v>
      </c>
      <c r="O6" s="203">
        <v>5378</v>
      </c>
      <c r="P6" s="203">
        <v>4828</v>
      </c>
      <c r="Q6" s="203">
        <v>4807</v>
      </c>
      <c r="R6" s="203">
        <v>4490</v>
      </c>
    </row>
    <row r="7" spans="1:38">
      <c r="B7" s="204" t="s">
        <v>190</v>
      </c>
      <c r="C7" s="32">
        <v>10102</v>
      </c>
      <c r="D7" s="32">
        <v>14341</v>
      </c>
      <c r="E7" s="32">
        <v>14537</v>
      </c>
      <c r="F7" s="32">
        <v>14991</v>
      </c>
      <c r="G7" s="32">
        <v>14781</v>
      </c>
      <c r="H7" s="32">
        <v>14264</v>
      </c>
      <c r="I7" s="32">
        <v>15383</v>
      </c>
      <c r="J7" s="32">
        <v>12366</v>
      </c>
      <c r="K7" s="32">
        <v>11501</v>
      </c>
      <c r="L7" s="203">
        <v>11321</v>
      </c>
      <c r="M7" s="203">
        <v>10411</v>
      </c>
      <c r="N7" s="203">
        <v>11654</v>
      </c>
      <c r="O7" s="203">
        <v>11579</v>
      </c>
      <c r="P7" s="203">
        <v>18149</v>
      </c>
      <c r="Q7" s="203">
        <v>28762</v>
      </c>
      <c r="R7" s="203">
        <v>37520</v>
      </c>
    </row>
    <row r="8" spans="1:38">
      <c r="B8" s="204" t="s">
        <v>189</v>
      </c>
      <c r="C8" s="32">
        <v>937</v>
      </c>
      <c r="D8" s="32">
        <v>1076</v>
      </c>
      <c r="E8" s="32">
        <v>863</v>
      </c>
      <c r="F8" s="32">
        <v>707</v>
      </c>
      <c r="G8" s="32">
        <v>1084</v>
      </c>
      <c r="H8" s="32">
        <v>1046</v>
      </c>
      <c r="I8" s="32">
        <v>934</v>
      </c>
      <c r="J8" s="32">
        <v>825</v>
      </c>
      <c r="K8" s="32">
        <v>983</v>
      </c>
      <c r="L8" s="204">
        <v>828</v>
      </c>
      <c r="M8" s="204">
        <v>835</v>
      </c>
      <c r="N8" s="204">
        <v>835</v>
      </c>
      <c r="O8" s="204">
        <v>778</v>
      </c>
      <c r="P8" s="204">
        <v>657</v>
      </c>
      <c r="Q8" s="204">
        <v>608</v>
      </c>
      <c r="R8" s="204">
        <v>587</v>
      </c>
    </row>
    <row r="10" spans="1:38">
      <c r="B10" s="230" t="s">
        <v>211</v>
      </c>
      <c r="C10" s="230"/>
      <c r="D10" s="230"/>
      <c r="E10" s="230"/>
      <c r="F10" s="230"/>
      <c r="G10" s="230"/>
      <c r="P10" s="231"/>
      <c r="R10" s="231" t="s">
        <v>210</v>
      </c>
    </row>
    <row r="11" spans="1:38">
      <c r="B11" s="204"/>
      <c r="C11" s="233" t="s">
        <v>209</v>
      </c>
      <c r="D11" s="233" t="s">
        <v>208</v>
      </c>
      <c r="E11" s="233" t="s">
        <v>207</v>
      </c>
      <c r="F11" s="233" t="s">
        <v>194</v>
      </c>
      <c r="G11" s="233" t="s">
        <v>86</v>
      </c>
      <c r="H11" s="233" t="s">
        <v>206</v>
      </c>
      <c r="I11" s="233" t="s">
        <v>17</v>
      </c>
      <c r="J11" s="233" t="s">
        <v>159</v>
      </c>
      <c r="K11" s="233" t="s">
        <v>193</v>
      </c>
      <c r="L11" s="233" t="s">
        <v>205</v>
      </c>
      <c r="M11" s="233" t="s">
        <v>192</v>
      </c>
      <c r="N11" s="233" t="s">
        <v>204</v>
      </c>
      <c r="O11" s="233">
        <v>13</v>
      </c>
      <c r="P11" s="233" t="s">
        <v>236</v>
      </c>
      <c r="Q11" s="233" t="s">
        <v>259</v>
      </c>
      <c r="R11" s="233" t="s">
        <v>283</v>
      </c>
    </row>
    <row r="12" spans="1:38" ht="24">
      <c r="B12" s="234" t="s">
        <v>203</v>
      </c>
      <c r="C12" s="179">
        <v>67.841999999999999</v>
      </c>
      <c r="D12" s="179">
        <v>62.043999999999997</v>
      </c>
      <c r="E12" s="179">
        <v>62.366999999999997</v>
      </c>
      <c r="F12" s="179">
        <v>62.45</v>
      </c>
      <c r="G12" s="179">
        <v>59.93</v>
      </c>
      <c r="H12" s="179">
        <v>57.679000000000002</v>
      </c>
      <c r="I12" s="179">
        <v>54.685000000000002</v>
      </c>
      <c r="J12" s="179">
        <v>51.241</v>
      </c>
      <c r="K12" s="179">
        <v>46.104999999999997</v>
      </c>
      <c r="L12" s="179">
        <v>44.594000000000001</v>
      </c>
      <c r="M12" s="179">
        <v>44.4</v>
      </c>
      <c r="N12" s="179">
        <v>42.548999999999999</v>
      </c>
      <c r="O12" s="179">
        <v>37.491</v>
      </c>
      <c r="P12" s="179">
        <v>34.918999999999997</v>
      </c>
      <c r="Q12" s="179">
        <v>33.148000000000003</v>
      </c>
      <c r="R12" s="179">
        <v>33.069000000000003</v>
      </c>
    </row>
    <row r="13" spans="1:38" ht="24">
      <c r="B13" s="234" t="s">
        <v>202</v>
      </c>
      <c r="C13" s="179">
        <v>17.540793294153843</v>
      </c>
      <c r="D13" s="179">
        <v>16.793248488326142</v>
      </c>
      <c r="E13" s="179">
        <v>17.194681164894366</v>
      </c>
      <c r="F13" s="179">
        <v>16.950946755841223</v>
      </c>
      <c r="G13" s="179">
        <v>16.287096423524297</v>
      </c>
      <c r="H13" s="179">
        <v>16.619316544689681</v>
      </c>
      <c r="I13" s="179">
        <v>16.397399684555829</v>
      </c>
      <c r="J13" s="179">
        <v>15.522401623701191</v>
      </c>
      <c r="K13" s="179">
        <v>15.612142965985473</v>
      </c>
      <c r="L13" s="179">
        <v>15.372947556027455</v>
      </c>
      <c r="M13" s="179">
        <v>15.439877599276722</v>
      </c>
      <c r="N13" s="179">
        <v>14.82476403507855</v>
      </c>
      <c r="O13" s="179">
        <v>13.797100809256213</v>
      </c>
      <c r="P13" s="179">
        <v>13.129467323910829</v>
      </c>
      <c r="Q13" s="179">
        <v>12.806416343750362</v>
      </c>
      <c r="R13" s="179">
        <v>12.70692119703048</v>
      </c>
    </row>
    <row r="14" spans="1:38" ht="24">
      <c r="B14" s="234" t="s">
        <v>201</v>
      </c>
      <c r="C14" s="179">
        <v>24.798669753187049</v>
      </c>
      <c r="D14" s="179">
        <v>25.469453284022819</v>
      </c>
      <c r="E14" s="179">
        <v>24.89746814677093</v>
      </c>
      <c r="F14" s="179">
        <v>24.219353121256489</v>
      </c>
      <c r="G14" s="179">
        <v>22.850109103116434</v>
      </c>
      <c r="H14" s="179">
        <v>23.817006103825467</v>
      </c>
      <c r="I14" s="179">
        <v>21.936525681634681</v>
      </c>
      <c r="J14" s="179">
        <v>21.970899024340838</v>
      </c>
      <c r="K14" s="179">
        <v>22.851774228517744</v>
      </c>
      <c r="L14" s="179">
        <v>22.226970053057009</v>
      </c>
      <c r="M14" s="179">
        <v>21.648285692850177</v>
      </c>
      <c r="N14" s="179">
        <v>19.646309157299349</v>
      </c>
      <c r="O14" s="179">
        <v>20.365812095277764</v>
      </c>
      <c r="P14" s="179">
        <v>19.414508605436705</v>
      </c>
      <c r="Q14" s="179">
        <v>19.379938719561359</v>
      </c>
      <c r="R14" s="179">
        <v>18.294422034796074</v>
      </c>
    </row>
    <row r="15" spans="1:38" ht="24">
      <c r="B15" s="234" t="s">
        <v>200</v>
      </c>
      <c r="C15" s="179">
        <v>12.898036311636577</v>
      </c>
      <c r="D15" s="179">
        <v>14.249093347906005</v>
      </c>
      <c r="E15" s="179">
        <v>13.591443290294231</v>
      </c>
      <c r="F15" s="179">
        <v>13.594812732384149</v>
      </c>
      <c r="G15" s="179">
        <v>12.964083673200893</v>
      </c>
      <c r="H15" s="179">
        <v>12.763748948583494</v>
      </c>
      <c r="I15" s="179">
        <v>13.019339003850874</v>
      </c>
      <c r="J15" s="179">
        <v>12.925141626774254</v>
      </c>
      <c r="K15" s="179">
        <v>12.711939341689323</v>
      </c>
      <c r="L15" s="179">
        <v>12.283671321463061</v>
      </c>
      <c r="M15" s="179">
        <v>12.295536948023573</v>
      </c>
      <c r="N15" s="179">
        <v>12.197010926445346</v>
      </c>
      <c r="O15" s="179">
        <v>12.51851451429807</v>
      </c>
      <c r="P15" s="179">
        <v>18.139386125353564</v>
      </c>
      <c r="Q15" s="179">
        <v>24.382841641234318</v>
      </c>
      <c r="R15" s="179">
        <v>28.139226171280292</v>
      </c>
    </row>
    <row r="16" spans="1:38" ht="24">
      <c r="B16" s="234" t="s">
        <v>199</v>
      </c>
      <c r="C16" s="179">
        <v>12.408952456628262</v>
      </c>
      <c r="D16" s="179">
        <v>15.499855949294153</v>
      </c>
      <c r="E16" s="179">
        <v>13.52452593637361</v>
      </c>
      <c r="F16" s="179">
        <v>11.156698753353322</v>
      </c>
      <c r="G16" s="179">
        <v>11.506209531896825</v>
      </c>
      <c r="H16" s="179">
        <v>11.723828737951132</v>
      </c>
      <c r="I16" s="179">
        <v>11.12037147279438</v>
      </c>
      <c r="J16" s="179">
        <v>10.690682907865751</v>
      </c>
      <c r="K16" s="179">
        <v>12.604180023079884</v>
      </c>
      <c r="L16" s="179">
        <v>12.019160981274496</v>
      </c>
      <c r="M16" s="179">
        <v>13.243457573354481</v>
      </c>
      <c r="N16" s="179">
        <v>13.270820089001909</v>
      </c>
      <c r="O16" s="179">
        <v>13.042749371332773</v>
      </c>
      <c r="P16" s="179">
        <v>12.101676183459201</v>
      </c>
      <c r="Q16" s="179">
        <v>11.663149817763284</v>
      </c>
      <c r="R16" s="179">
        <v>11.911525974025974</v>
      </c>
    </row>
    <row r="18" spans="2:20">
      <c r="B18" s="230" t="s">
        <v>10</v>
      </c>
      <c r="C18" s="230"/>
      <c r="D18" s="230"/>
      <c r="E18" s="230"/>
      <c r="F18" s="230"/>
      <c r="G18" s="230"/>
      <c r="H18" s="231"/>
      <c r="I18" s="231"/>
      <c r="J18" s="231"/>
      <c r="K18" s="231"/>
      <c r="L18" s="230"/>
      <c r="M18" s="230"/>
      <c r="N18" s="230"/>
      <c r="O18" s="231"/>
      <c r="P18" s="231"/>
      <c r="Q18" s="231"/>
      <c r="R18" s="231" t="s">
        <v>198</v>
      </c>
    </row>
    <row r="19" spans="2:20">
      <c r="B19" s="204"/>
      <c r="C19" s="233" t="s">
        <v>197</v>
      </c>
      <c r="D19" s="233" t="s">
        <v>196</v>
      </c>
      <c r="E19" s="233" t="s">
        <v>195</v>
      </c>
      <c r="F19" s="233" t="s">
        <v>194</v>
      </c>
      <c r="G19" s="233" t="s">
        <v>86</v>
      </c>
      <c r="H19" s="233" t="s">
        <v>18</v>
      </c>
      <c r="I19" s="233" t="s">
        <v>17</v>
      </c>
      <c r="J19" s="233" t="s">
        <v>159</v>
      </c>
      <c r="K19" s="233" t="s">
        <v>193</v>
      </c>
      <c r="L19" s="233" t="s">
        <v>14</v>
      </c>
      <c r="M19" s="233" t="s">
        <v>192</v>
      </c>
      <c r="N19" s="233" t="s">
        <v>191</v>
      </c>
      <c r="O19" s="233" t="s">
        <v>234</v>
      </c>
      <c r="P19" s="233" t="s">
        <v>235</v>
      </c>
      <c r="Q19" s="233" t="s">
        <v>257</v>
      </c>
      <c r="R19" s="233" t="s">
        <v>283</v>
      </c>
    </row>
    <row r="20" spans="2:20">
      <c r="B20" s="204" t="s">
        <v>187</v>
      </c>
      <c r="C20" s="32">
        <v>386767</v>
      </c>
      <c r="D20" s="32">
        <v>369458</v>
      </c>
      <c r="E20" s="32">
        <v>362711</v>
      </c>
      <c r="F20" s="32">
        <v>368416</v>
      </c>
      <c r="G20" s="32">
        <v>367960</v>
      </c>
      <c r="H20" s="32">
        <v>347060</v>
      </c>
      <c r="I20" s="32">
        <v>333498</v>
      </c>
      <c r="J20" s="32">
        <v>330110</v>
      </c>
      <c r="K20" s="32">
        <v>295315</v>
      </c>
      <c r="L20" s="32">
        <v>290081</v>
      </c>
      <c r="M20" s="32">
        <v>287580</v>
      </c>
      <c r="N20" s="32">
        <v>287013</v>
      </c>
      <c r="O20" s="32">
        <v>271731</v>
      </c>
      <c r="P20" s="32">
        <v>265959</v>
      </c>
      <c r="Q20" s="32">
        <v>258839</v>
      </c>
      <c r="R20" s="32">
        <v>260244</v>
      </c>
    </row>
    <row r="21" spans="2:20">
      <c r="B21" s="204" t="s">
        <v>188</v>
      </c>
      <c r="C21" s="32">
        <v>30671</v>
      </c>
      <c r="D21" s="32">
        <v>34881</v>
      </c>
      <c r="E21" s="32">
        <v>36574</v>
      </c>
      <c r="F21" s="32">
        <v>37565</v>
      </c>
      <c r="G21" s="32">
        <v>35746</v>
      </c>
      <c r="H21" s="32">
        <v>33094</v>
      </c>
      <c r="I21" s="32">
        <v>32202</v>
      </c>
      <c r="J21" s="32">
        <v>29621</v>
      </c>
      <c r="K21" s="32">
        <v>27674</v>
      </c>
      <c r="L21" s="32">
        <v>28083</v>
      </c>
      <c r="M21" s="32">
        <v>26658</v>
      </c>
      <c r="N21" s="32">
        <v>27934</v>
      </c>
      <c r="O21" s="32">
        <v>26407</v>
      </c>
      <c r="P21" s="32">
        <v>24868</v>
      </c>
      <c r="Q21" s="32">
        <v>24804</v>
      </c>
      <c r="R21" s="32">
        <v>24543</v>
      </c>
      <c r="T21" s="44" t="s">
        <v>180</v>
      </c>
    </row>
    <row r="22" spans="2:20">
      <c r="B22" s="204" t="s">
        <v>190</v>
      </c>
      <c r="C22" s="32">
        <v>78322</v>
      </c>
      <c r="D22" s="32">
        <v>100645</v>
      </c>
      <c r="E22" s="32">
        <v>106957</v>
      </c>
      <c r="F22" s="32">
        <v>110270</v>
      </c>
      <c r="G22" s="32">
        <v>114015</v>
      </c>
      <c r="H22" s="32">
        <v>111754</v>
      </c>
      <c r="I22" s="32">
        <v>118155</v>
      </c>
      <c r="J22" s="32">
        <v>95674</v>
      </c>
      <c r="K22" s="32">
        <v>90474</v>
      </c>
      <c r="L22" s="32">
        <v>92163</v>
      </c>
      <c r="M22" s="32">
        <v>84673</v>
      </c>
      <c r="N22" s="32">
        <v>95548</v>
      </c>
      <c r="O22" s="32">
        <v>92495</v>
      </c>
      <c r="P22" s="32">
        <v>100053</v>
      </c>
      <c r="Q22" s="32">
        <v>117960</v>
      </c>
      <c r="R22" s="32">
        <v>133337</v>
      </c>
      <c r="T22" s="44" t="s">
        <v>279</v>
      </c>
    </row>
    <row r="23" spans="2:20">
      <c r="B23" s="204" t="s">
        <v>189</v>
      </c>
      <c r="C23" s="32">
        <v>7551</v>
      </c>
      <c r="D23" s="32">
        <v>6942</v>
      </c>
      <c r="E23" s="32">
        <v>6381</v>
      </c>
      <c r="F23" s="32">
        <v>6337</v>
      </c>
      <c r="G23" s="32">
        <v>9421</v>
      </c>
      <c r="H23" s="32">
        <v>8922</v>
      </c>
      <c r="I23" s="32">
        <v>8399</v>
      </c>
      <c r="J23" s="32">
        <v>7717</v>
      </c>
      <c r="K23" s="32">
        <v>7799</v>
      </c>
      <c r="L23" s="32">
        <v>6889</v>
      </c>
      <c r="M23" s="32">
        <v>6305</v>
      </c>
      <c r="N23" s="32">
        <v>6292</v>
      </c>
      <c r="O23" s="32">
        <v>5965</v>
      </c>
      <c r="P23" s="32">
        <v>5429</v>
      </c>
      <c r="Q23" s="32">
        <v>5213</v>
      </c>
      <c r="R23" s="32">
        <v>4928</v>
      </c>
      <c r="T23" s="44"/>
    </row>
    <row r="25" spans="2:20">
      <c r="B25" s="230" t="s">
        <v>258</v>
      </c>
      <c r="C25" s="230"/>
      <c r="D25" s="230"/>
      <c r="E25" s="231" t="s">
        <v>198</v>
      </c>
      <c r="F25" s="230"/>
      <c r="G25" s="230"/>
      <c r="H25" s="231" t="s">
        <v>76</v>
      </c>
    </row>
    <row r="26" spans="2:20">
      <c r="B26" s="204"/>
      <c r="C26" s="135" t="s">
        <v>187</v>
      </c>
      <c r="D26" s="135" t="s">
        <v>188</v>
      </c>
      <c r="E26" s="196" t="s">
        <v>262</v>
      </c>
      <c r="F26" s="197" t="s">
        <v>187</v>
      </c>
      <c r="G26" s="135" t="s">
        <v>188</v>
      </c>
      <c r="H26" s="135" t="s">
        <v>262</v>
      </c>
      <c r="I26" s="1"/>
      <c r="J26" s="1"/>
      <c r="K26" s="1"/>
      <c r="L26" s="1"/>
      <c r="M26" s="1"/>
    </row>
    <row r="27" spans="2:20">
      <c r="B27" s="135" t="s">
        <v>186</v>
      </c>
      <c r="C27" s="204">
        <v>130455</v>
      </c>
      <c r="D27" s="238">
        <v>9195</v>
      </c>
      <c r="E27" s="239">
        <v>49659</v>
      </c>
      <c r="F27" s="202">
        <v>50.127956840503529</v>
      </c>
      <c r="G27" s="136">
        <v>37.4648575968708</v>
      </c>
      <c r="H27" s="136">
        <v>37.243225811290188</v>
      </c>
      <c r="I27" s="1"/>
      <c r="J27" s="1"/>
      <c r="K27" s="1"/>
      <c r="L27" s="1"/>
      <c r="M27" s="1"/>
    </row>
    <row r="28" spans="2:20">
      <c r="B28" s="135" t="s">
        <v>185</v>
      </c>
      <c r="C28" s="204">
        <v>33069</v>
      </c>
      <c r="D28" s="238">
        <v>4490</v>
      </c>
      <c r="E28" s="239">
        <v>37520</v>
      </c>
      <c r="F28" s="202">
        <v>12.70692119703048</v>
      </c>
      <c r="G28" s="136">
        <v>18.294422034796074</v>
      </c>
      <c r="H28" s="136">
        <v>28.139226171280292</v>
      </c>
      <c r="J28" s="1"/>
      <c r="K28" s="1"/>
      <c r="L28" s="1"/>
      <c r="M28" s="1"/>
    </row>
    <row r="29" spans="2:20">
      <c r="B29" s="135" t="s">
        <v>184</v>
      </c>
      <c r="C29" s="204">
        <v>29802</v>
      </c>
      <c r="D29" s="238">
        <v>1579</v>
      </c>
      <c r="E29" s="239">
        <v>5202</v>
      </c>
      <c r="F29" s="202">
        <v>11.451560842901278</v>
      </c>
      <c r="G29" s="136">
        <v>6.4336063235953231</v>
      </c>
      <c r="H29" s="136">
        <v>3.9013927117004283</v>
      </c>
      <c r="J29" s="1"/>
      <c r="K29" s="1"/>
      <c r="L29" s="1"/>
      <c r="M29" s="1"/>
    </row>
    <row r="30" spans="2:20">
      <c r="B30" s="135" t="s">
        <v>183</v>
      </c>
      <c r="C30" s="204">
        <v>14987</v>
      </c>
      <c r="D30" s="238">
        <v>1471</v>
      </c>
      <c r="E30" s="239">
        <v>4858</v>
      </c>
      <c r="F30" s="202">
        <v>5.7588263322113091</v>
      </c>
      <c r="G30" s="136">
        <v>5.9935623191948828</v>
      </c>
      <c r="H30" s="136">
        <v>3.6433998065053208</v>
      </c>
      <c r="J30" s="1"/>
      <c r="K30" s="1"/>
      <c r="L30" s="1"/>
      <c r="M30" s="1"/>
    </row>
    <row r="31" spans="2:20">
      <c r="B31" s="135" t="s">
        <v>182</v>
      </c>
      <c r="C31" s="204">
        <v>9227</v>
      </c>
      <c r="D31" s="238">
        <v>581</v>
      </c>
      <c r="E31" s="239">
        <v>2766</v>
      </c>
      <c r="F31" s="202">
        <v>3.5455188207989421</v>
      </c>
      <c r="G31" s="136">
        <v>2.3672737644134783</v>
      </c>
      <c r="H31" s="136">
        <v>2.0744429528187975</v>
      </c>
      <c r="J31" s="1"/>
      <c r="K31" s="1"/>
      <c r="L31" s="1"/>
      <c r="M31" s="1"/>
    </row>
    <row r="32" spans="2:20">
      <c r="B32" s="135" t="s">
        <v>181</v>
      </c>
      <c r="C32" s="240">
        <v>42704</v>
      </c>
      <c r="D32" s="240">
        <v>7227</v>
      </c>
      <c r="E32" s="240">
        <v>33332</v>
      </c>
      <c r="F32" s="202">
        <v>16.409215966554463</v>
      </c>
      <c r="G32" s="136">
        <v>29.446277961129447</v>
      </c>
      <c r="H32" s="136">
        <v>24.998312546404975</v>
      </c>
      <c r="J32" s="1"/>
      <c r="K32" s="1"/>
      <c r="L32" s="1"/>
      <c r="M32" s="1"/>
    </row>
  </sheetData>
  <phoneticPr fontId="3"/>
  <pageMargins left="0.78740157480314965" right="0.78740157480314965" top="0.78740157480314965" bottom="0.78740157480314965" header="0.39370078740157483" footer="0.39370078740157483"/>
  <pageSetup paperSize="9" scale="5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21"/>
  <sheetViews>
    <sheetView showGridLines="0" zoomScaleNormal="100" workbookViewId="0"/>
  </sheetViews>
  <sheetFormatPr defaultRowHeight="13.5"/>
  <cols>
    <col min="1" max="1" width="4.625" style="1" customWidth="1"/>
    <col min="2" max="16384" width="9" style="1"/>
  </cols>
  <sheetData>
    <row r="1" spans="1:18" s="182" customFormat="1" ht="13.5" customHeight="1">
      <c r="A1" s="182" t="s">
        <v>2096</v>
      </c>
      <c r="F1" s="2176"/>
    </row>
    <row r="2" spans="1:18" s="182" customFormat="1" ht="13.5" customHeight="1">
      <c r="F2" s="2176"/>
    </row>
    <row r="3" spans="1:18">
      <c r="J3" s="1" t="s">
        <v>338</v>
      </c>
    </row>
    <row r="4" spans="1:18" s="218" customFormat="1" ht="54">
      <c r="B4" s="214"/>
      <c r="C4" s="215"/>
      <c r="D4" s="216" t="s">
        <v>244</v>
      </c>
      <c r="E4" s="217" t="s">
        <v>242</v>
      </c>
      <c r="F4" s="216" t="s">
        <v>115</v>
      </c>
      <c r="G4" s="217" t="s">
        <v>243</v>
      </c>
      <c r="H4" s="216" t="s">
        <v>114</v>
      </c>
      <c r="I4" s="1"/>
      <c r="J4" s="1"/>
      <c r="K4" s="1"/>
      <c r="L4" s="1"/>
      <c r="M4" s="1"/>
      <c r="N4" s="1"/>
      <c r="O4" s="1"/>
      <c r="P4" s="1"/>
      <c r="Q4" s="1"/>
      <c r="R4" s="1"/>
    </row>
    <row r="5" spans="1:18" s="218" customFormat="1">
      <c r="B5" s="219"/>
      <c r="C5" s="220"/>
      <c r="D5" s="221" t="s">
        <v>113</v>
      </c>
      <c r="E5" s="222" t="s">
        <v>112</v>
      </c>
      <c r="F5" s="221" t="s">
        <v>113</v>
      </c>
      <c r="G5" s="222" t="s">
        <v>112</v>
      </c>
      <c r="H5" s="221" t="s">
        <v>112</v>
      </c>
      <c r="I5" s="1"/>
      <c r="J5" s="1"/>
      <c r="K5" s="1"/>
      <c r="L5" s="1"/>
      <c r="M5" s="1"/>
      <c r="N5" s="1"/>
      <c r="O5" s="1"/>
      <c r="P5" s="1"/>
      <c r="Q5" s="1"/>
      <c r="R5" s="1"/>
    </row>
    <row r="6" spans="1:18">
      <c r="B6" s="223" t="s">
        <v>111</v>
      </c>
      <c r="C6" s="224" t="s">
        <v>71</v>
      </c>
      <c r="D6" s="116">
        <v>10165</v>
      </c>
      <c r="E6" s="225">
        <v>100</v>
      </c>
      <c r="F6" s="116">
        <v>351854</v>
      </c>
      <c r="G6" s="225">
        <v>100</v>
      </c>
      <c r="H6" s="225">
        <v>2.8889823620024213</v>
      </c>
    </row>
    <row r="7" spans="1:18">
      <c r="B7" s="228"/>
      <c r="C7" s="224" t="s">
        <v>109</v>
      </c>
      <c r="D7" s="116">
        <v>3367</v>
      </c>
      <c r="E7" s="225">
        <v>33.123462862764384</v>
      </c>
      <c r="F7" s="116">
        <v>61471</v>
      </c>
      <c r="G7" s="225">
        <v>17.470598600555913</v>
      </c>
      <c r="H7" s="225">
        <v>5.4773795773616829</v>
      </c>
    </row>
    <row r="8" spans="1:18">
      <c r="B8" s="228"/>
      <c r="C8" s="224" t="s">
        <v>108</v>
      </c>
      <c r="D8" s="116">
        <v>1185</v>
      </c>
      <c r="E8" s="225">
        <v>11.657648794884407</v>
      </c>
      <c r="F8" s="116">
        <v>31322</v>
      </c>
      <c r="G8" s="225">
        <v>8.9019877562852781</v>
      </c>
      <c r="H8" s="225">
        <v>3.7832833152416834</v>
      </c>
    </row>
    <row r="9" spans="1:18">
      <c r="B9" s="228"/>
      <c r="C9" s="224" t="s">
        <v>107</v>
      </c>
      <c r="D9" s="116">
        <v>665</v>
      </c>
      <c r="E9" s="225">
        <v>6.5420560747663545</v>
      </c>
      <c r="F9" s="116">
        <v>21961</v>
      </c>
      <c r="G9" s="225">
        <v>6.2415092623645041</v>
      </c>
      <c r="H9" s="225">
        <v>3.0280952597786985</v>
      </c>
    </row>
    <row r="10" spans="1:18">
      <c r="B10" s="228"/>
      <c r="C10" s="224" t="s">
        <v>106</v>
      </c>
      <c r="D10" s="116">
        <v>535</v>
      </c>
      <c r="E10" s="225">
        <v>5.2631578947368416</v>
      </c>
      <c r="F10" s="116">
        <v>19715</v>
      </c>
      <c r="G10" s="225">
        <v>5.6031763174498508</v>
      </c>
      <c r="H10" s="225">
        <v>2.7136697945726604</v>
      </c>
    </row>
    <row r="11" spans="1:18">
      <c r="B11" s="229"/>
      <c r="C11" s="224" t="s">
        <v>105</v>
      </c>
      <c r="D11" s="116">
        <v>351</v>
      </c>
      <c r="E11" s="225">
        <v>3.4530250860796849</v>
      </c>
      <c r="F11" s="116">
        <v>13784</v>
      </c>
      <c r="G11" s="225">
        <v>3.9175339771609816</v>
      </c>
      <c r="H11" s="225">
        <v>2.5464306442251887</v>
      </c>
    </row>
    <row r="12" spans="1:18">
      <c r="B12" s="223" t="s">
        <v>110</v>
      </c>
      <c r="C12" s="224" t="s">
        <v>71</v>
      </c>
      <c r="D12" s="116">
        <v>2048</v>
      </c>
      <c r="E12" s="225">
        <v>100</v>
      </c>
      <c r="F12" s="116">
        <v>46456</v>
      </c>
      <c r="G12" s="225">
        <v>100</v>
      </c>
      <c r="H12" s="225">
        <v>4.4084725331496468</v>
      </c>
    </row>
    <row r="13" spans="1:18">
      <c r="B13" s="228"/>
      <c r="C13" s="224" t="s">
        <v>109</v>
      </c>
      <c r="D13" s="116">
        <v>594</v>
      </c>
      <c r="E13" s="225">
        <v>29.00390625</v>
      </c>
      <c r="F13" s="116">
        <v>8885</v>
      </c>
      <c r="G13" s="225">
        <v>19.125624246598932</v>
      </c>
      <c r="H13" s="225">
        <v>6.6854248733821047</v>
      </c>
    </row>
    <row r="14" spans="1:18">
      <c r="B14" s="228"/>
      <c r="C14" s="224" t="s">
        <v>108</v>
      </c>
      <c r="D14" s="116">
        <v>304</v>
      </c>
      <c r="E14" s="225">
        <v>14.84375</v>
      </c>
      <c r="F14" s="116">
        <v>5533</v>
      </c>
      <c r="G14" s="225">
        <v>11.910194592732909</v>
      </c>
      <c r="H14" s="225">
        <v>5.494306885956985</v>
      </c>
    </row>
    <row r="15" spans="1:18">
      <c r="B15" s="228"/>
      <c r="C15" s="224" t="s">
        <v>107</v>
      </c>
      <c r="D15" s="116">
        <v>184</v>
      </c>
      <c r="E15" s="225">
        <v>8.984375</v>
      </c>
      <c r="F15" s="116">
        <v>3803</v>
      </c>
      <c r="G15" s="225">
        <v>8.1862407439297407</v>
      </c>
      <c r="H15" s="225">
        <v>4.838285564028399</v>
      </c>
    </row>
    <row r="16" spans="1:18">
      <c r="B16" s="228"/>
      <c r="C16" s="224" t="s">
        <v>106</v>
      </c>
      <c r="D16" s="116">
        <v>118</v>
      </c>
      <c r="E16" s="225">
        <v>5.76171875</v>
      </c>
      <c r="F16" s="116">
        <v>2507</v>
      </c>
      <c r="G16" s="225">
        <v>5.3965042190459789</v>
      </c>
      <c r="H16" s="225">
        <v>4.7068209014758677</v>
      </c>
    </row>
    <row r="17" spans="2:10">
      <c r="B17" s="229"/>
      <c r="C17" s="224" t="s">
        <v>105</v>
      </c>
      <c r="D17" s="116">
        <v>85</v>
      </c>
      <c r="E17" s="225">
        <v>4.150390625</v>
      </c>
      <c r="F17" s="116">
        <v>1826</v>
      </c>
      <c r="G17" s="225">
        <v>3.9306009987945583</v>
      </c>
      <c r="H17" s="225">
        <v>4.6549835706462215</v>
      </c>
    </row>
    <row r="19" spans="2:10">
      <c r="J19" s="35" t="s">
        <v>339</v>
      </c>
    </row>
    <row r="20" spans="2:10">
      <c r="J20" s="1" t="s">
        <v>246</v>
      </c>
    </row>
    <row r="21" spans="2:10">
      <c r="J21" s="35"/>
    </row>
  </sheetData>
  <phoneticPr fontId="3"/>
  <pageMargins left="0.78740157480314965" right="0.78740157480314965" top="0.78740157480314965" bottom="0.78740157480314965" header="0.39370078740157483" footer="0.39370078740157483"/>
  <pageSetup paperSize="9" scale="8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4"/>
  <sheetViews>
    <sheetView showGridLines="0" zoomScaleNormal="100" workbookViewId="0"/>
  </sheetViews>
  <sheetFormatPr defaultRowHeight="13.5"/>
  <cols>
    <col min="1" max="1" width="4.625" style="294" customWidth="1"/>
    <col min="2" max="2" width="9" style="294"/>
    <col min="3" max="3" width="12.875" style="296" customWidth="1"/>
    <col min="4" max="5" width="12.875" style="294" customWidth="1"/>
    <col min="6" max="7" width="13" style="294" bestFit="1" customWidth="1"/>
    <col min="8" max="8" width="9.875" style="295" bestFit="1" customWidth="1"/>
    <col min="9" max="13" width="9" style="295"/>
    <col min="14" max="16384" width="9" style="294"/>
  </cols>
  <sheetData>
    <row r="1" spans="1:13" s="182" customFormat="1" ht="13.5" customHeight="1">
      <c r="A1" s="182" t="s">
        <v>2097</v>
      </c>
    </row>
    <row r="2" spans="1:13">
      <c r="B2" s="308"/>
      <c r="F2" s="295"/>
      <c r="G2" s="295"/>
    </row>
    <row r="3" spans="1:13">
      <c r="E3" s="320" t="s">
        <v>378</v>
      </c>
      <c r="G3" s="308" t="s">
        <v>357</v>
      </c>
      <c r="H3" s="294"/>
      <c r="I3" s="294"/>
      <c r="L3" s="307"/>
    </row>
    <row r="4" spans="1:13" ht="27">
      <c r="B4" s="317" t="s">
        <v>62</v>
      </c>
      <c r="C4" s="319" t="s">
        <v>377</v>
      </c>
      <c r="D4" s="319" t="s">
        <v>376</v>
      </c>
      <c r="E4" s="319" t="s">
        <v>375</v>
      </c>
      <c r="G4" s="296"/>
      <c r="H4" s="294"/>
      <c r="I4" s="294"/>
      <c r="L4" s="226"/>
    </row>
    <row r="5" spans="1:13">
      <c r="B5" s="317">
        <v>1980</v>
      </c>
      <c r="C5" s="318">
        <v>359991</v>
      </c>
      <c r="D5" s="312">
        <v>87920</v>
      </c>
      <c r="E5" s="312">
        <v>212124.29408000002</v>
      </c>
      <c r="G5" s="296"/>
      <c r="H5" s="294"/>
      <c r="I5" s="294"/>
    </row>
    <row r="6" spans="1:13">
      <c r="B6" s="317">
        <v>85</v>
      </c>
      <c r="C6" s="316">
        <v>435470</v>
      </c>
      <c r="D6" s="312">
        <v>104550</v>
      </c>
      <c r="E6" s="312">
        <v>265320.55141000001</v>
      </c>
      <c r="G6" s="296"/>
      <c r="H6" s="294"/>
      <c r="I6" s="294"/>
    </row>
    <row r="7" spans="1:13">
      <c r="B7" s="314" t="s">
        <v>374</v>
      </c>
      <c r="C7" s="316">
        <v>545643</v>
      </c>
      <c r="D7" s="312">
        <v>137946</v>
      </c>
      <c r="E7" s="312">
        <v>323372.60295999999</v>
      </c>
      <c r="G7" s="296"/>
      <c r="H7" s="294"/>
      <c r="I7" s="294"/>
      <c r="M7" s="2491"/>
    </row>
    <row r="8" spans="1:13" ht="13.5" customHeight="1">
      <c r="B8" s="314" t="s">
        <v>373</v>
      </c>
      <c r="C8" s="315">
        <v>489813</v>
      </c>
      <c r="D8" s="312">
        <v>144810</v>
      </c>
      <c r="E8" s="312">
        <v>306029.5589</v>
      </c>
      <c r="G8" s="296"/>
      <c r="H8" s="294"/>
      <c r="I8" s="294"/>
      <c r="M8" s="2491"/>
    </row>
    <row r="9" spans="1:13">
      <c r="B9" s="314" t="s">
        <v>372</v>
      </c>
      <c r="C9" s="312">
        <v>448341</v>
      </c>
      <c r="D9" s="312">
        <v>139435</v>
      </c>
      <c r="E9" s="312">
        <v>300477.60399999999</v>
      </c>
      <c r="G9" s="296"/>
      <c r="H9" s="294"/>
      <c r="I9" s="294"/>
      <c r="M9" s="298"/>
    </row>
    <row r="10" spans="1:13">
      <c r="B10" s="314" t="s">
        <v>371</v>
      </c>
      <c r="C10" s="312">
        <v>423996</v>
      </c>
      <c r="D10" s="312">
        <v>136808</v>
      </c>
      <c r="E10" s="312">
        <v>286667.40600000002</v>
      </c>
      <c r="G10" s="296"/>
      <c r="H10" s="294"/>
      <c r="I10" s="294"/>
      <c r="M10" s="298"/>
    </row>
    <row r="11" spans="1:13">
      <c r="B11" s="314" t="s">
        <v>370</v>
      </c>
      <c r="C11" s="312">
        <v>400657</v>
      </c>
      <c r="D11" s="312">
        <v>132280</v>
      </c>
      <c r="E11" s="312">
        <v>269361.80499999999</v>
      </c>
      <c r="G11" s="296"/>
      <c r="H11" s="294"/>
      <c r="I11" s="294"/>
      <c r="M11" s="298"/>
    </row>
    <row r="12" spans="1:13">
      <c r="B12" s="314" t="s">
        <v>369</v>
      </c>
      <c r="C12" s="312">
        <v>402879</v>
      </c>
      <c r="D12" s="312">
        <v>132446</v>
      </c>
      <c r="E12" s="312">
        <v>273409.43800000002</v>
      </c>
      <c r="G12" s="296"/>
      <c r="H12" s="294"/>
      <c r="I12" s="294"/>
      <c r="M12" s="298"/>
    </row>
    <row r="13" spans="1:13">
      <c r="B13" s="314" t="s">
        <v>368</v>
      </c>
      <c r="C13" s="312">
        <v>414402</v>
      </c>
      <c r="D13" s="312">
        <v>133649</v>
      </c>
      <c r="E13" s="312">
        <v>283529.598</v>
      </c>
      <c r="G13" s="296"/>
      <c r="H13" s="294"/>
      <c r="I13" s="294"/>
      <c r="M13" s="298"/>
    </row>
    <row r="14" spans="1:13">
      <c r="B14" s="314" t="s">
        <v>367</v>
      </c>
      <c r="C14" s="312">
        <v>407595</v>
      </c>
      <c r="D14" s="312">
        <v>134828</v>
      </c>
      <c r="E14" s="312">
        <v>295345.54300000001</v>
      </c>
      <c r="G14" s="296"/>
      <c r="H14" s="294"/>
      <c r="I14" s="294"/>
      <c r="J14" s="294"/>
      <c r="K14" s="294"/>
      <c r="L14" s="294"/>
      <c r="M14" s="298"/>
    </row>
    <row r="15" spans="1:13">
      <c r="B15" s="314" t="s">
        <v>366</v>
      </c>
      <c r="C15" s="312">
        <v>414347</v>
      </c>
      <c r="D15" s="312">
        <v>134911</v>
      </c>
      <c r="E15" s="312">
        <v>314834.62099999998</v>
      </c>
      <c r="G15" s="296"/>
      <c r="H15" s="294"/>
      <c r="I15" s="294"/>
      <c r="J15" s="294"/>
      <c r="K15" s="294"/>
      <c r="L15" s="294"/>
      <c r="M15" s="298"/>
    </row>
    <row r="16" spans="1:13">
      <c r="B16" s="314" t="s">
        <v>365</v>
      </c>
      <c r="C16" s="312">
        <v>422542</v>
      </c>
      <c r="D16" s="312">
        <v>135417</v>
      </c>
      <c r="E16" s="312">
        <v>336756.63500000001</v>
      </c>
      <c r="G16" s="296"/>
      <c r="H16" s="294"/>
      <c r="I16" s="294"/>
      <c r="J16" s="294"/>
      <c r="K16" s="294"/>
      <c r="L16" s="294"/>
      <c r="M16" s="298"/>
    </row>
    <row r="17" spans="2:13">
      <c r="B17" s="314" t="s">
        <v>364</v>
      </c>
      <c r="C17" s="312">
        <v>428088</v>
      </c>
      <c r="D17" s="312">
        <v>136019</v>
      </c>
      <c r="E17" s="312">
        <v>335578.82500000001</v>
      </c>
      <c r="G17" s="296"/>
      <c r="H17" s="294"/>
      <c r="I17" s="294"/>
      <c r="J17" s="294"/>
      <c r="K17" s="294"/>
      <c r="L17" s="294"/>
      <c r="M17" s="298"/>
    </row>
    <row r="18" spans="2:13">
      <c r="B18" s="314" t="s">
        <v>363</v>
      </c>
      <c r="C18" s="312">
        <v>317980</v>
      </c>
      <c r="D18" s="312">
        <v>132961</v>
      </c>
      <c r="E18" s="312">
        <v>265259.03100000002</v>
      </c>
      <c r="G18" s="296"/>
      <c r="H18" s="294"/>
      <c r="I18" s="294"/>
      <c r="J18" s="294"/>
      <c r="K18" s="294"/>
      <c r="L18" s="294"/>
      <c r="M18" s="298"/>
    </row>
    <row r="19" spans="2:13">
      <c r="B19" s="314" t="s">
        <v>362</v>
      </c>
      <c r="C19" s="312">
        <v>325163</v>
      </c>
      <c r="D19" s="312">
        <v>136479</v>
      </c>
      <c r="E19" s="312">
        <v>289107.68325</v>
      </c>
      <c r="G19" s="296"/>
      <c r="H19" s="294"/>
      <c r="I19" s="294"/>
      <c r="J19" s="294"/>
      <c r="K19" s="294"/>
      <c r="L19" s="294"/>
      <c r="M19" s="298"/>
    </row>
    <row r="20" spans="2:13">
      <c r="B20" s="313" t="s">
        <v>361</v>
      </c>
      <c r="C20" s="312">
        <v>331300</v>
      </c>
      <c r="D20" s="310">
        <v>135157</v>
      </c>
      <c r="E20" s="312">
        <v>284968.75296999997</v>
      </c>
      <c r="G20" s="297"/>
      <c r="H20" s="294"/>
      <c r="I20" s="294"/>
      <c r="J20" s="294"/>
      <c r="K20" s="294"/>
      <c r="L20" s="294"/>
      <c r="M20" s="298"/>
    </row>
    <row r="21" spans="2:13">
      <c r="B21" s="313" t="s">
        <v>360</v>
      </c>
      <c r="C21" s="312">
        <v>324618</v>
      </c>
      <c r="D21" s="310">
        <v>137585</v>
      </c>
      <c r="E21" s="312">
        <v>288728</v>
      </c>
      <c r="G21" s="35"/>
      <c r="H21" s="294"/>
      <c r="I21" s="294"/>
      <c r="J21" s="294"/>
      <c r="K21" s="294"/>
      <c r="L21" s="294"/>
      <c r="M21" s="298"/>
    </row>
    <row r="22" spans="2:13">
      <c r="B22" s="313" t="s">
        <v>359</v>
      </c>
      <c r="C22" s="312">
        <v>327237</v>
      </c>
      <c r="D22" s="310">
        <v>138897</v>
      </c>
      <c r="E22" s="312">
        <v>292092</v>
      </c>
      <c r="G22" s="297"/>
      <c r="H22" s="294"/>
      <c r="I22" s="294"/>
      <c r="J22" s="294"/>
      <c r="K22" s="294"/>
      <c r="L22" s="294"/>
      <c r="M22" s="298"/>
    </row>
    <row r="23" spans="2:13">
      <c r="B23" s="313" t="s">
        <v>358</v>
      </c>
      <c r="C23" s="312">
        <v>327659</v>
      </c>
      <c r="D23" s="310">
        <v>141219</v>
      </c>
      <c r="E23" s="312">
        <v>305139.989</v>
      </c>
      <c r="G23" s="296"/>
      <c r="H23" s="294"/>
      <c r="I23" s="294"/>
      <c r="J23" s="294"/>
      <c r="K23" s="294"/>
      <c r="L23" s="294"/>
      <c r="M23" s="298"/>
    </row>
    <row r="24" spans="2:13">
      <c r="B24" s="311">
        <v>15</v>
      </c>
      <c r="C24" s="312">
        <v>319477</v>
      </c>
      <c r="D24" s="310">
        <v>140666</v>
      </c>
      <c r="E24" s="114"/>
      <c r="G24" s="296"/>
      <c r="H24" s="294"/>
      <c r="I24" s="294"/>
      <c r="J24" s="294"/>
      <c r="K24" s="294"/>
      <c r="L24" s="294"/>
      <c r="M24" s="298"/>
    </row>
    <row r="25" spans="2:13">
      <c r="B25" s="311">
        <v>16</v>
      </c>
      <c r="C25" s="310">
        <v>302405</v>
      </c>
      <c r="D25" s="310">
        <v>139877</v>
      </c>
      <c r="E25" s="114"/>
      <c r="G25" s="297" t="s">
        <v>355</v>
      </c>
      <c r="H25" s="294"/>
      <c r="I25" s="294"/>
      <c r="J25" s="294"/>
      <c r="K25" s="294"/>
      <c r="L25" s="294"/>
      <c r="M25" s="298"/>
    </row>
    <row r="26" spans="2:13">
      <c r="B26" s="311">
        <v>17</v>
      </c>
      <c r="C26" s="310">
        <v>310992.42609064904</v>
      </c>
      <c r="D26" s="310">
        <v>142489.9646263911</v>
      </c>
      <c r="E26" s="114"/>
      <c r="G26" s="297" t="s">
        <v>354</v>
      </c>
      <c r="H26" s="294"/>
      <c r="I26" s="294"/>
      <c r="J26" s="294"/>
      <c r="K26" s="294"/>
      <c r="L26" s="294"/>
      <c r="M26" s="298"/>
    </row>
    <row r="27" spans="2:13">
      <c r="C27" s="309"/>
      <c r="D27" s="309"/>
      <c r="G27" s="297" t="s">
        <v>353</v>
      </c>
      <c r="H27" s="294"/>
      <c r="I27" s="294"/>
      <c r="J27" s="294"/>
      <c r="K27" s="294"/>
      <c r="L27" s="294"/>
      <c r="M27" s="298"/>
    </row>
    <row r="28" spans="2:13">
      <c r="C28" s="309"/>
      <c r="D28" s="309"/>
      <c r="G28" s="296"/>
      <c r="H28" s="294"/>
      <c r="I28" s="294"/>
      <c r="J28" s="294"/>
      <c r="K28" s="294"/>
      <c r="L28" s="294"/>
      <c r="M28" s="298"/>
    </row>
    <row r="29" spans="2:13">
      <c r="C29" s="294"/>
      <c r="G29" s="296"/>
      <c r="H29" s="294"/>
      <c r="I29" s="294"/>
      <c r="J29" s="294"/>
      <c r="K29" s="294"/>
      <c r="L29" s="294"/>
      <c r="M29" s="298"/>
    </row>
    <row r="30" spans="2:13">
      <c r="C30" s="294"/>
      <c r="G30" s="305"/>
      <c r="H30" s="306"/>
      <c r="I30" s="304"/>
      <c r="J30" s="304"/>
      <c r="K30" s="304"/>
      <c r="L30" s="304"/>
      <c r="M30" s="298"/>
    </row>
    <row r="31" spans="2:13">
      <c r="C31" s="294"/>
      <c r="G31" s="305"/>
      <c r="H31" s="306"/>
      <c r="I31" s="304"/>
      <c r="J31" s="304"/>
      <c r="K31" s="304"/>
      <c r="L31" s="304"/>
      <c r="M31" s="298"/>
    </row>
    <row r="32" spans="2:13">
      <c r="C32" s="294"/>
      <c r="G32" s="305"/>
      <c r="H32" s="306"/>
      <c r="I32" s="304"/>
      <c r="J32" s="304"/>
      <c r="K32" s="304"/>
      <c r="L32" s="304"/>
      <c r="M32" s="298"/>
    </row>
    <row r="33" spans="3:13">
      <c r="C33" s="294"/>
      <c r="G33" s="305"/>
      <c r="H33" s="306"/>
      <c r="I33" s="304"/>
      <c r="J33" s="304"/>
      <c r="K33" s="304"/>
      <c r="L33" s="304"/>
      <c r="M33" s="298"/>
    </row>
    <row r="34" spans="3:13">
      <c r="C34" s="294"/>
      <c r="G34" s="305"/>
      <c r="H34" s="306"/>
      <c r="I34" s="304"/>
      <c r="J34" s="304"/>
      <c r="K34" s="304"/>
      <c r="L34" s="304"/>
      <c r="M34" s="298"/>
    </row>
    <row r="35" spans="3:13">
      <c r="C35" s="294"/>
      <c r="G35" s="305"/>
      <c r="H35" s="306"/>
      <c r="I35" s="304"/>
      <c r="J35" s="304"/>
      <c r="K35" s="304"/>
      <c r="L35" s="304"/>
      <c r="M35" s="298"/>
    </row>
    <row r="36" spans="3:13">
      <c r="C36" s="294"/>
      <c r="G36" s="305"/>
      <c r="H36" s="306"/>
      <c r="I36" s="304"/>
      <c r="J36" s="304"/>
      <c r="K36" s="304"/>
      <c r="L36" s="304"/>
      <c r="M36" s="298"/>
    </row>
    <row r="37" spans="3:13">
      <c r="C37" s="294"/>
      <c r="G37" s="305"/>
      <c r="H37" s="306"/>
      <c r="I37" s="304"/>
      <c r="J37" s="304"/>
      <c r="K37" s="304"/>
      <c r="L37" s="304"/>
      <c r="M37" s="298"/>
    </row>
    <row r="38" spans="3:13">
      <c r="C38" s="294"/>
      <c r="G38" s="305"/>
      <c r="H38" s="306"/>
      <c r="I38" s="304"/>
      <c r="J38" s="304"/>
      <c r="K38" s="304"/>
      <c r="L38" s="304"/>
      <c r="M38" s="298"/>
    </row>
    <row r="39" spans="3:13">
      <c r="C39" s="294"/>
      <c r="G39" s="305"/>
      <c r="H39" s="305"/>
      <c r="I39" s="304"/>
      <c r="J39" s="304"/>
      <c r="K39" s="304"/>
      <c r="L39" s="304"/>
      <c r="M39" s="298"/>
    </row>
    <row r="40" spans="3:13">
      <c r="C40" s="294"/>
      <c r="G40" s="296"/>
      <c r="J40" s="303"/>
      <c r="K40" s="303"/>
      <c r="L40" s="303"/>
      <c r="M40" s="298"/>
    </row>
    <row r="41" spans="3:13" ht="13.5" customHeight="1">
      <c r="C41" s="294"/>
      <c r="G41" s="296"/>
      <c r="M41" s="298"/>
    </row>
    <row r="42" spans="3:13" ht="13.5" customHeight="1">
      <c r="C42" s="294"/>
      <c r="G42" s="302"/>
      <c r="I42" s="301"/>
      <c r="J42" s="300"/>
      <c r="K42" s="299" t="s">
        <v>356</v>
      </c>
      <c r="L42" s="299"/>
      <c r="M42" s="298"/>
    </row>
    <row r="43" spans="3:13" ht="13.5" customHeight="1">
      <c r="C43" s="294"/>
    </row>
    <row r="44" spans="3:13" ht="13.5" customHeight="1">
      <c r="C44" s="294"/>
    </row>
    <row r="45" spans="3:13" ht="13.5" customHeight="1">
      <c r="C45" s="294"/>
    </row>
    <row r="46" spans="3:13" ht="13.5" customHeight="1">
      <c r="C46" s="294"/>
    </row>
    <row r="47" spans="3:13" ht="13.5" customHeight="1">
      <c r="C47" s="294"/>
    </row>
    <row r="48" spans="3:13" ht="13.5" customHeight="1">
      <c r="C48" s="294"/>
    </row>
    <row r="49" spans="3:3" ht="13.5" customHeight="1">
      <c r="C49" s="294"/>
    </row>
    <row r="52" spans="3:3">
      <c r="C52" s="294"/>
    </row>
    <row r="53" spans="3:3">
      <c r="C53" s="294"/>
    </row>
    <row r="54" spans="3:3">
      <c r="C54" s="294"/>
    </row>
  </sheetData>
  <mergeCells count="1">
    <mergeCell ref="M7:M8"/>
  </mergeCells>
  <phoneticPr fontId="3"/>
  <pageMargins left="0.78740157480314965" right="0.78740157480314965" top="0.78740157480314965" bottom="0.78740157480314965" header="0.39370078740157483" footer="0.39370078740157483"/>
  <pageSetup paperSize="9" scale="91"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94"/>
  <sheetViews>
    <sheetView showGridLines="0" zoomScaleNormal="100" workbookViewId="0"/>
  </sheetViews>
  <sheetFormatPr defaultRowHeight="13.5"/>
  <cols>
    <col min="1" max="1" width="4.625" style="321" customWidth="1"/>
    <col min="2" max="5" width="9" style="321"/>
    <col min="6" max="6" width="9.5" style="321" bestFit="1" customWidth="1"/>
    <col min="7" max="7" width="9.5" style="321" customWidth="1"/>
    <col min="8" max="8" width="9.75" style="321" customWidth="1"/>
    <col min="9" max="9" width="9.5" style="321" bestFit="1" customWidth="1"/>
    <col min="10" max="10" width="9" style="321"/>
    <col min="11" max="11" width="9" style="322"/>
    <col min="12" max="16384" width="9" style="321"/>
  </cols>
  <sheetData>
    <row r="1" spans="1:27" s="182" customFormat="1" ht="13.5" customHeight="1">
      <c r="A1" s="182" t="s">
        <v>2098</v>
      </c>
    </row>
    <row r="2" spans="1:27" s="323" customFormat="1" ht="13.5" customHeight="1">
      <c r="B2" s="324"/>
      <c r="C2" s="324"/>
      <c r="D2" s="324"/>
      <c r="E2" s="324"/>
      <c r="F2" s="324"/>
      <c r="G2" s="324"/>
      <c r="H2" s="355"/>
    </row>
    <row r="3" spans="1:27" s="323" customFormat="1" ht="15.75" customHeight="1">
      <c r="B3" s="332" t="s">
        <v>397</v>
      </c>
      <c r="C3" s="332"/>
      <c r="D3" s="354" t="s">
        <v>396</v>
      </c>
      <c r="E3" s="354" t="s">
        <v>393</v>
      </c>
      <c r="F3" s="354" t="s">
        <v>395</v>
      </c>
      <c r="G3" s="353" t="s">
        <v>394</v>
      </c>
      <c r="H3" s="352" t="s">
        <v>393</v>
      </c>
      <c r="J3" s="337" t="s">
        <v>383</v>
      </c>
      <c r="K3" s="336"/>
      <c r="L3" s="333"/>
      <c r="M3" s="334"/>
      <c r="N3" s="334"/>
      <c r="O3" s="334"/>
      <c r="P3" s="334"/>
      <c r="Q3" s="334"/>
      <c r="R3" s="334"/>
      <c r="S3" s="334"/>
    </row>
    <row r="4" spans="1:27" s="347" customFormat="1" ht="45.75" customHeight="1">
      <c r="B4" s="351"/>
      <c r="C4" s="350" t="s">
        <v>392</v>
      </c>
      <c r="D4" s="350" t="s">
        <v>391</v>
      </c>
      <c r="E4" s="350" t="s">
        <v>390</v>
      </c>
      <c r="F4" s="350" t="s">
        <v>389</v>
      </c>
      <c r="G4" s="350" t="s">
        <v>388</v>
      </c>
      <c r="H4" s="349" t="s">
        <v>387</v>
      </c>
      <c r="I4" s="348"/>
      <c r="J4" s="323"/>
      <c r="K4" s="336"/>
      <c r="L4" s="333"/>
      <c r="M4" s="334"/>
      <c r="N4" s="334"/>
      <c r="O4" s="334"/>
      <c r="P4" s="334"/>
      <c r="Q4" s="335"/>
      <c r="R4" s="334"/>
      <c r="S4" s="323"/>
      <c r="T4" s="323"/>
      <c r="U4" s="323"/>
      <c r="V4" s="323"/>
      <c r="W4" s="323"/>
      <c r="X4" s="323"/>
      <c r="Y4" s="323"/>
      <c r="Z4" s="323"/>
      <c r="AA4" s="323"/>
    </row>
    <row r="5" spans="1:27" s="323" customFormat="1" ht="16.5" customHeight="1">
      <c r="B5" s="345">
        <v>1982</v>
      </c>
      <c r="C5" s="340">
        <v>35664</v>
      </c>
      <c r="D5" s="340">
        <v>42661.2</v>
      </c>
      <c r="E5" s="340">
        <v>55832.218000000001</v>
      </c>
      <c r="F5" s="340">
        <v>39853.623399999997</v>
      </c>
      <c r="G5" s="340"/>
      <c r="H5" s="341"/>
      <c r="I5" s="347"/>
      <c r="K5" s="330"/>
      <c r="L5" s="333"/>
      <c r="M5" s="330"/>
      <c r="N5" s="331"/>
      <c r="O5" s="331"/>
      <c r="P5" s="331"/>
      <c r="Q5" s="330"/>
      <c r="R5" s="331"/>
      <c r="S5" s="330"/>
    </row>
    <row r="6" spans="1:27" s="323" customFormat="1" ht="16.5" customHeight="1">
      <c r="B6" s="345">
        <v>85</v>
      </c>
      <c r="C6" s="340">
        <v>33917</v>
      </c>
      <c r="D6" s="340">
        <v>42283.9</v>
      </c>
      <c r="E6" s="340">
        <v>60359.468999999997</v>
      </c>
      <c r="F6" s="340">
        <v>42775.089100000005</v>
      </c>
      <c r="G6" s="340"/>
      <c r="H6" s="341"/>
      <c r="K6" s="330"/>
      <c r="L6" s="330"/>
      <c r="M6" s="330"/>
      <c r="N6" s="331"/>
      <c r="O6" s="331"/>
      <c r="P6" s="331"/>
      <c r="Q6" s="330"/>
      <c r="R6" s="331"/>
      <c r="S6" s="330"/>
    </row>
    <row r="7" spans="1:27" s="323" customFormat="1" ht="16.5" customHeight="1">
      <c r="B7" s="345">
        <v>1988</v>
      </c>
      <c r="C7" s="340">
        <v>35220</v>
      </c>
      <c r="D7" s="340">
        <v>44891.8</v>
      </c>
      <c r="E7" s="340">
        <v>61547.286999999997</v>
      </c>
      <c r="F7" s="340">
        <v>44648.397199999999</v>
      </c>
      <c r="G7" s="340"/>
      <c r="H7" s="341"/>
      <c r="K7" s="330"/>
      <c r="L7" s="330"/>
      <c r="M7" s="330"/>
      <c r="N7" s="331"/>
      <c r="O7" s="331"/>
      <c r="P7" s="331"/>
      <c r="Q7" s="330"/>
      <c r="R7" s="331"/>
      <c r="S7" s="330"/>
    </row>
    <row r="8" spans="1:27" s="323" customFormat="1" ht="16.5" customHeight="1">
      <c r="B8" s="345">
        <v>91</v>
      </c>
      <c r="C8" s="340">
        <v>36805</v>
      </c>
      <c r="D8" s="340">
        <v>46714.400000000001</v>
      </c>
      <c r="E8" s="340">
        <v>74562.376000000004</v>
      </c>
      <c r="F8" s="340">
        <v>57316.469799999999</v>
      </c>
      <c r="G8" s="346"/>
      <c r="H8" s="341"/>
      <c r="K8" s="330"/>
      <c r="L8" s="330"/>
      <c r="M8" s="330"/>
      <c r="N8" s="331"/>
      <c r="O8" s="331"/>
      <c r="P8" s="331"/>
      <c r="Q8" s="330"/>
      <c r="R8" s="331"/>
      <c r="S8" s="330"/>
    </row>
    <row r="9" spans="1:27" s="323" customFormat="1" ht="16.5" customHeight="1">
      <c r="B9" s="345">
        <v>94</v>
      </c>
      <c r="C9" s="340">
        <v>33691</v>
      </c>
      <c r="D9" s="340">
        <v>43246</v>
      </c>
      <c r="E9" s="340">
        <v>63535.364000000001</v>
      </c>
      <c r="F9" s="340">
        <v>51431.686299999994</v>
      </c>
      <c r="G9" s="340"/>
      <c r="H9" s="341"/>
      <c r="K9" s="330"/>
      <c r="L9" s="330"/>
      <c r="M9" s="330"/>
      <c r="N9" s="331"/>
      <c r="O9" s="331"/>
      <c r="P9" s="331"/>
      <c r="Q9" s="330"/>
      <c r="R9" s="331"/>
      <c r="S9" s="330"/>
    </row>
    <row r="10" spans="1:27" s="323" customFormat="1" ht="16.5" customHeight="1">
      <c r="B10" s="345">
        <v>97</v>
      </c>
      <c r="C10" s="340">
        <v>30023</v>
      </c>
      <c r="D10" s="340">
        <v>39438.9</v>
      </c>
      <c r="E10" s="340">
        <v>60917.502</v>
      </c>
      <c r="F10" s="340">
        <v>47981.3295</v>
      </c>
      <c r="G10" s="340"/>
      <c r="H10" s="341"/>
      <c r="K10" s="330"/>
      <c r="L10" s="330"/>
      <c r="M10" s="330"/>
      <c r="N10" s="331"/>
      <c r="O10" s="331"/>
      <c r="P10" s="331"/>
      <c r="Q10" s="330"/>
      <c r="R10" s="331"/>
      <c r="S10" s="330"/>
    </row>
    <row r="11" spans="1:27" s="323" customFormat="1" ht="16.5" customHeight="1">
      <c r="B11" s="345">
        <v>99</v>
      </c>
      <c r="C11" s="340">
        <v>31034</v>
      </c>
      <c r="D11" s="340">
        <v>39866.400000000001</v>
      </c>
      <c r="E11" s="340">
        <v>55331.031000000003</v>
      </c>
      <c r="F11" s="340">
        <v>49545.258000000002</v>
      </c>
      <c r="G11" s="340"/>
      <c r="H11" s="341"/>
      <c r="K11" s="330"/>
      <c r="L11" s="330"/>
      <c r="M11" s="330"/>
      <c r="N11" s="331"/>
      <c r="O11" s="331"/>
      <c r="P11" s="331"/>
      <c r="Q11" s="330"/>
      <c r="R11" s="331"/>
      <c r="S11" s="330"/>
    </row>
    <row r="12" spans="1:27" s="323" customFormat="1" ht="16.5" customHeight="1">
      <c r="B12" s="344">
        <v>2002</v>
      </c>
      <c r="C12" s="340">
        <v>26251</v>
      </c>
      <c r="D12" s="340">
        <v>35533.800000000003</v>
      </c>
      <c r="E12" s="340">
        <v>44094.822999999997</v>
      </c>
      <c r="F12" s="340">
        <v>41335.483100000005</v>
      </c>
      <c r="G12" s="343">
        <v>47757.06</v>
      </c>
      <c r="H12" s="62">
        <v>41264</v>
      </c>
      <c r="K12" s="330"/>
      <c r="L12" s="330"/>
      <c r="M12" s="330"/>
      <c r="N12" s="331"/>
      <c r="O12" s="331"/>
      <c r="P12" s="331"/>
      <c r="Q12" s="330"/>
      <c r="R12" s="331"/>
      <c r="S12" s="330"/>
    </row>
    <row r="13" spans="1:27" s="323" customFormat="1" ht="16.5" customHeight="1">
      <c r="B13" s="344" t="s">
        <v>386</v>
      </c>
      <c r="C13" s="340">
        <v>25228</v>
      </c>
      <c r="D13" s="340">
        <v>31839.5</v>
      </c>
      <c r="E13" s="340">
        <v>41110.016000000003</v>
      </c>
      <c r="F13" s="340">
        <v>40549.718000000001</v>
      </c>
      <c r="G13" s="343">
        <v>47727.59</v>
      </c>
      <c r="H13" s="62">
        <v>44917.1</v>
      </c>
    </row>
    <row r="14" spans="1:27" s="323" customFormat="1" ht="16.5" customHeight="1">
      <c r="B14" s="344" t="s">
        <v>385</v>
      </c>
      <c r="C14" s="340">
        <v>21675</v>
      </c>
      <c r="D14" s="340">
        <v>28334.6</v>
      </c>
      <c r="E14" s="340">
        <v>42752.623</v>
      </c>
      <c r="F14" s="340">
        <v>41353.167099999999</v>
      </c>
      <c r="G14" s="343">
        <v>45391.86</v>
      </c>
      <c r="H14" s="62">
        <v>44046.7</v>
      </c>
      <c r="J14" s="324"/>
      <c r="Q14" s="324"/>
      <c r="S14" s="324"/>
    </row>
    <row r="15" spans="1:27" s="323" customFormat="1" ht="16.5" customHeight="1">
      <c r="B15" s="344" t="s">
        <v>384</v>
      </c>
      <c r="C15" s="340">
        <v>25434</v>
      </c>
      <c r="D15" s="340">
        <v>32853.199999999997</v>
      </c>
      <c r="E15" s="340"/>
      <c r="F15" s="340"/>
      <c r="G15" s="343">
        <v>35011.35</v>
      </c>
      <c r="H15" s="62">
        <v>36977.5</v>
      </c>
      <c r="J15" s="324"/>
      <c r="K15" s="329"/>
      <c r="L15" s="329"/>
      <c r="M15" s="329"/>
      <c r="N15" s="329"/>
      <c r="O15" s="329"/>
      <c r="P15" s="329"/>
      <c r="R15" s="329"/>
    </row>
    <row r="16" spans="1:27" s="323" customFormat="1" ht="16.5" customHeight="1">
      <c r="B16" s="342">
        <v>10</v>
      </c>
      <c r="C16" s="340"/>
      <c r="D16" s="340"/>
      <c r="E16" s="340"/>
      <c r="F16" s="340"/>
      <c r="G16" s="343">
        <v>36869.86</v>
      </c>
      <c r="H16" s="62">
        <v>38070.300000000003</v>
      </c>
      <c r="J16" s="324"/>
      <c r="K16" s="324"/>
      <c r="L16" s="324"/>
      <c r="M16" s="324"/>
      <c r="N16" s="324"/>
      <c r="O16" s="324"/>
      <c r="P16" s="324"/>
      <c r="Q16" s="324"/>
      <c r="R16" s="324"/>
    </row>
    <row r="17" spans="2:19" s="323" customFormat="1" ht="17.25" customHeight="1">
      <c r="B17" s="342" t="s">
        <v>13</v>
      </c>
      <c r="C17" s="340"/>
      <c r="D17" s="340"/>
      <c r="E17" s="340">
        <v>34434.072999999997</v>
      </c>
      <c r="F17" s="340">
        <v>34043.777999999998</v>
      </c>
      <c r="G17" s="343">
        <v>39236.29</v>
      </c>
      <c r="H17" s="62">
        <v>39623.1</v>
      </c>
      <c r="J17" s="321"/>
      <c r="K17" s="321"/>
      <c r="L17" s="321"/>
      <c r="M17" s="321"/>
      <c r="N17" s="321"/>
      <c r="O17" s="321"/>
      <c r="P17" s="321"/>
      <c r="Q17" s="321"/>
      <c r="R17" s="321"/>
      <c r="S17" s="321"/>
    </row>
    <row r="18" spans="2:19" s="323" customFormat="1" ht="17.25" customHeight="1">
      <c r="B18" s="342" t="s">
        <v>204</v>
      </c>
      <c r="C18" s="340">
        <v>23843</v>
      </c>
      <c r="D18" s="340">
        <v>31903.8</v>
      </c>
      <c r="E18" s="340"/>
      <c r="F18" s="340"/>
      <c r="G18" s="343">
        <v>37131.370000000003</v>
      </c>
      <c r="H18" s="62">
        <v>39637.599999999999</v>
      </c>
      <c r="J18" s="321"/>
      <c r="K18" s="321"/>
      <c r="L18" s="321"/>
      <c r="M18" s="321"/>
      <c r="N18" s="321"/>
      <c r="O18" s="321"/>
      <c r="P18" s="321"/>
      <c r="Q18" s="321"/>
      <c r="R18" s="321"/>
      <c r="S18" s="321"/>
    </row>
    <row r="19" spans="2:19" s="323" customFormat="1" ht="17.25" customHeight="1">
      <c r="B19" s="342">
        <v>13</v>
      </c>
      <c r="C19" s="340"/>
      <c r="D19" s="340"/>
      <c r="E19" s="340">
        <v>30805.542000000001</v>
      </c>
      <c r="F19" s="340">
        <v>35665.164899999996</v>
      </c>
      <c r="G19" s="340">
        <v>37812.57</v>
      </c>
      <c r="H19" s="62">
        <v>39427.300000000003</v>
      </c>
      <c r="J19" s="321"/>
      <c r="K19" s="321"/>
      <c r="L19" s="321"/>
      <c r="M19" s="321"/>
      <c r="N19" s="321"/>
      <c r="O19" s="321"/>
      <c r="P19" s="321"/>
      <c r="Q19" s="321"/>
      <c r="R19" s="321"/>
      <c r="S19" s="321"/>
    </row>
    <row r="20" spans="2:19" s="323" customFormat="1" ht="17.25" customHeight="1">
      <c r="B20" s="342">
        <v>14</v>
      </c>
      <c r="C20" s="340">
        <v>23765</v>
      </c>
      <c r="D20" s="340">
        <v>31206.799999999999</v>
      </c>
      <c r="E20" s="340"/>
      <c r="F20" s="341"/>
      <c r="G20" s="340">
        <v>37671.54</v>
      </c>
      <c r="H20" s="62">
        <v>39308.800000000003</v>
      </c>
      <c r="J20" s="321"/>
      <c r="K20" s="321"/>
      <c r="L20" s="321"/>
      <c r="M20" s="321"/>
      <c r="N20" s="321"/>
      <c r="O20" s="321"/>
      <c r="P20" s="321"/>
      <c r="Q20" s="321"/>
      <c r="R20" s="321"/>
      <c r="S20" s="321"/>
    </row>
    <row r="21" spans="2:19" s="323" customFormat="1" ht="24" customHeight="1">
      <c r="B21" s="339"/>
      <c r="C21" s="338"/>
      <c r="D21" s="338"/>
      <c r="E21" s="338"/>
      <c r="F21" s="334"/>
      <c r="G21" s="334"/>
      <c r="J21" s="321"/>
      <c r="K21" s="321"/>
      <c r="L21" s="321"/>
      <c r="M21" s="321"/>
      <c r="N21" s="321"/>
      <c r="O21" s="321"/>
      <c r="P21" s="321"/>
      <c r="Q21" s="321"/>
      <c r="R21" s="321"/>
      <c r="S21" s="321"/>
    </row>
    <row r="22" spans="2:19" s="323" customFormat="1" ht="24" customHeight="1">
      <c r="B22" s="339"/>
      <c r="C22" s="338"/>
      <c r="D22" s="338"/>
      <c r="E22" s="338"/>
      <c r="F22" s="338"/>
      <c r="G22" s="338"/>
      <c r="H22" s="334"/>
      <c r="I22" s="334"/>
      <c r="J22" s="321"/>
      <c r="K22" s="321"/>
      <c r="L22" s="321"/>
      <c r="M22" s="321"/>
      <c r="N22" s="321"/>
      <c r="O22" s="321"/>
      <c r="P22" s="321"/>
      <c r="Q22" s="321"/>
      <c r="R22" s="321"/>
      <c r="S22" s="321"/>
    </row>
    <row r="23" spans="2:19" s="323" customFormat="1" ht="24" customHeight="1">
      <c r="J23" s="321"/>
      <c r="K23" s="321"/>
      <c r="L23" s="321"/>
      <c r="M23" s="321"/>
      <c r="N23" s="321"/>
      <c r="O23" s="321"/>
      <c r="P23" s="321"/>
      <c r="Q23" s="321"/>
      <c r="R23" s="321"/>
      <c r="S23" s="321"/>
    </row>
    <row r="24" spans="2:19" s="323" customFormat="1" ht="14.25" customHeight="1">
      <c r="J24" s="321"/>
      <c r="K24" s="321"/>
      <c r="L24" s="321"/>
      <c r="M24" s="321"/>
      <c r="N24" s="321"/>
      <c r="O24" s="321"/>
      <c r="P24" s="321"/>
      <c r="Q24" s="321"/>
      <c r="R24" s="321"/>
      <c r="S24" s="321"/>
    </row>
    <row r="25" spans="2:19" s="323" customFormat="1" ht="14.25" customHeight="1">
      <c r="K25" s="324"/>
      <c r="L25" s="324"/>
      <c r="M25" s="324"/>
      <c r="N25" s="324"/>
      <c r="O25" s="324"/>
      <c r="P25" s="324"/>
      <c r="Q25" s="324"/>
      <c r="R25" s="324"/>
      <c r="S25" s="324"/>
    </row>
    <row r="26" spans="2:19" s="323" customFormat="1" ht="13.5" customHeight="1">
      <c r="J26" s="326"/>
      <c r="K26" s="326"/>
      <c r="L26" s="326"/>
      <c r="M26" s="326"/>
      <c r="N26" s="326"/>
      <c r="O26" s="326"/>
      <c r="P26" s="326"/>
      <c r="Q26" s="326"/>
      <c r="R26" s="324"/>
    </row>
    <row r="27" spans="2:19" s="323" customFormat="1" ht="13.5" customHeight="1">
      <c r="J27" s="326"/>
      <c r="K27" s="326"/>
      <c r="L27" s="326"/>
      <c r="M27" s="326"/>
      <c r="N27" s="326"/>
      <c r="O27" s="326"/>
      <c r="P27" s="326"/>
      <c r="Q27" s="326"/>
      <c r="R27" s="324"/>
    </row>
    <row r="28" spans="2:19" s="323" customFormat="1" ht="13.5" customHeight="1">
      <c r="J28" s="327" t="s">
        <v>382</v>
      </c>
      <c r="K28" s="326"/>
      <c r="L28" s="326"/>
      <c r="M28" s="326"/>
      <c r="N28" s="326"/>
      <c r="O28" s="326"/>
      <c r="P28" s="326"/>
      <c r="Q28" s="326"/>
      <c r="R28" s="324"/>
    </row>
    <row r="29" spans="2:19" s="323" customFormat="1" ht="13.5" customHeight="1">
      <c r="J29" s="327" t="s">
        <v>381</v>
      </c>
      <c r="K29" s="326"/>
      <c r="L29" s="326"/>
      <c r="M29" s="326"/>
      <c r="N29" s="326"/>
      <c r="O29" s="326"/>
      <c r="P29" s="326"/>
      <c r="Q29" s="326"/>
      <c r="R29" s="324"/>
      <c r="S29" s="325"/>
    </row>
    <row r="30" spans="2:19" s="323" customFormat="1" ht="13.5" customHeight="1">
      <c r="J30" s="327" t="s">
        <v>380</v>
      </c>
      <c r="K30" s="326"/>
      <c r="L30" s="326"/>
      <c r="M30" s="326"/>
      <c r="N30" s="326"/>
      <c r="O30" s="326"/>
      <c r="P30" s="326"/>
      <c r="Q30" s="326"/>
      <c r="R30" s="324"/>
      <c r="S30" s="325"/>
    </row>
    <row r="31" spans="2:19" s="323" customFormat="1" ht="13.5" customHeight="1">
      <c r="J31" s="327" t="s">
        <v>379</v>
      </c>
      <c r="K31" s="326"/>
      <c r="L31" s="326"/>
      <c r="M31" s="326"/>
      <c r="N31" s="326"/>
      <c r="O31" s="326"/>
      <c r="P31" s="326"/>
      <c r="Q31" s="326"/>
      <c r="R31" s="324"/>
      <c r="S31" s="325"/>
    </row>
    <row r="32" spans="2:19" s="323" customFormat="1" ht="13.5" customHeight="1">
      <c r="J32" s="326"/>
      <c r="K32" s="326"/>
      <c r="L32" s="326"/>
      <c r="M32" s="326"/>
      <c r="N32" s="326"/>
      <c r="O32" s="326"/>
      <c r="P32" s="326"/>
      <c r="Q32" s="326"/>
      <c r="R32" s="324"/>
      <c r="S32" s="325"/>
    </row>
    <row r="33" spans="1:27" s="323" customFormat="1" ht="13.5" customHeight="1">
      <c r="K33" s="324"/>
      <c r="L33" s="324"/>
      <c r="M33" s="324"/>
      <c r="N33" s="324"/>
      <c r="O33" s="324"/>
      <c r="P33" s="324"/>
      <c r="Q33" s="324"/>
      <c r="R33" s="324"/>
      <c r="S33" s="325"/>
    </row>
    <row r="34" spans="1:27" s="323" customFormat="1" ht="13.5" customHeight="1">
      <c r="K34" s="324"/>
      <c r="L34" s="324"/>
      <c r="M34" s="324"/>
      <c r="N34" s="324"/>
      <c r="O34" s="324"/>
      <c r="P34" s="324"/>
      <c r="Q34" s="324"/>
      <c r="R34" s="324"/>
      <c r="S34" s="325"/>
    </row>
    <row r="35" spans="1:27" s="323" customFormat="1" ht="12">
      <c r="K35" s="324"/>
      <c r="L35" s="324"/>
      <c r="M35" s="324"/>
      <c r="N35" s="324"/>
      <c r="O35" s="324"/>
      <c r="P35" s="324"/>
      <c r="Q35" s="324"/>
      <c r="R35" s="324"/>
      <c r="S35" s="325"/>
    </row>
    <row r="36" spans="1:27" s="323" customFormat="1">
      <c r="J36" s="321"/>
      <c r="K36" s="322"/>
      <c r="L36" s="321"/>
      <c r="M36" s="321"/>
      <c r="N36" s="321"/>
      <c r="O36" s="321"/>
      <c r="P36" s="321"/>
      <c r="Q36" s="321"/>
      <c r="R36" s="321"/>
      <c r="S36" s="321"/>
      <c r="T36" s="321"/>
      <c r="U36" s="321"/>
      <c r="V36" s="321"/>
      <c r="W36" s="321"/>
      <c r="X36" s="321"/>
    </row>
    <row r="37" spans="1:27" s="323" customFormat="1">
      <c r="J37" s="321"/>
      <c r="K37" s="322"/>
      <c r="L37" s="321"/>
      <c r="M37" s="321"/>
      <c r="N37" s="321"/>
      <c r="O37" s="321"/>
      <c r="P37" s="321"/>
      <c r="Q37" s="321"/>
      <c r="R37" s="321"/>
      <c r="S37" s="321"/>
      <c r="T37" s="321"/>
      <c r="U37" s="321"/>
      <c r="V37" s="321"/>
      <c r="W37" s="321"/>
      <c r="X37" s="321"/>
      <c r="Y37" s="321"/>
      <c r="Z37" s="321"/>
      <c r="AA37" s="321"/>
    </row>
    <row r="38" spans="1:27" s="323" customFormat="1">
      <c r="J38" s="321"/>
      <c r="K38" s="322"/>
      <c r="L38" s="321"/>
      <c r="M38" s="321"/>
      <c r="N38" s="321"/>
      <c r="O38" s="321"/>
      <c r="P38" s="321"/>
      <c r="Q38" s="321"/>
      <c r="R38" s="321"/>
      <c r="S38" s="321"/>
      <c r="T38" s="321"/>
      <c r="U38" s="321"/>
      <c r="V38" s="321"/>
      <c r="W38" s="321"/>
      <c r="X38" s="321"/>
      <c r="Y38" s="321"/>
      <c r="Z38" s="321"/>
      <c r="AA38" s="321"/>
    </row>
    <row r="44" spans="1:27">
      <c r="J44" s="323"/>
      <c r="K44" s="323"/>
      <c r="L44" s="323"/>
      <c r="M44" s="323"/>
      <c r="N44" s="323"/>
      <c r="O44" s="323"/>
      <c r="P44" s="323"/>
      <c r="Q44" s="323"/>
      <c r="R44" s="323"/>
      <c r="S44" s="323"/>
      <c r="T44" s="323"/>
      <c r="U44" s="323"/>
      <c r="V44" s="323"/>
      <c r="W44" s="323"/>
      <c r="X44" s="323"/>
    </row>
    <row r="45" spans="1:27">
      <c r="J45" s="323"/>
      <c r="K45" s="323"/>
      <c r="L45" s="323"/>
      <c r="M45" s="323"/>
      <c r="N45" s="323"/>
      <c r="O45" s="323"/>
      <c r="P45" s="323"/>
      <c r="Q45" s="323"/>
      <c r="R45" s="323"/>
      <c r="S45" s="323"/>
      <c r="T45" s="323"/>
      <c r="U45" s="323"/>
      <c r="V45" s="323"/>
      <c r="W45" s="323"/>
      <c r="X45" s="323"/>
      <c r="Y45" s="323"/>
      <c r="Z45" s="323"/>
      <c r="AA45" s="323"/>
    </row>
    <row r="46" spans="1:27">
      <c r="J46" s="323"/>
      <c r="K46" s="323"/>
      <c r="L46" s="323"/>
      <c r="M46" s="323"/>
      <c r="N46" s="323"/>
      <c r="O46" s="323"/>
      <c r="P46" s="323"/>
      <c r="Q46" s="323"/>
      <c r="R46" s="323"/>
      <c r="S46" s="323"/>
      <c r="T46" s="323"/>
      <c r="U46" s="323"/>
      <c r="V46" s="323"/>
      <c r="W46" s="323"/>
      <c r="X46" s="323"/>
      <c r="Y46" s="323"/>
      <c r="Z46" s="323"/>
      <c r="AA46" s="323"/>
    </row>
    <row r="47" spans="1:27" s="323" customFormat="1" ht="12"/>
    <row r="48" spans="1:27" s="323" customFormat="1" ht="13.5" customHeight="1">
      <c r="A48" s="328"/>
    </row>
    <row r="49" spans="1:9" s="323" customFormat="1" ht="13.5" customHeight="1"/>
    <row r="50" spans="1:9" s="323" customFormat="1" ht="13.5" customHeight="1"/>
    <row r="51" spans="1:9" s="323" customFormat="1" ht="13.5" customHeight="1"/>
    <row r="52" spans="1:9" s="323" customFormat="1" ht="13.5" customHeight="1"/>
    <row r="53" spans="1:9" s="323" customFormat="1" ht="13.5" customHeight="1">
      <c r="A53" s="328"/>
    </row>
    <row r="54" spans="1:9" s="323" customFormat="1" ht="13.5" customHeight="1"/>
    <row r="55" spans="1:9" s="323" customFormat="1" ht="12"/>
    <row r="56" spans="1:9" s="323" customFormat="1" ht="12"/>
    <row r="57" spans="1:9" s="323" customFormat="1" ht="12"/>
    <row r="58" spans="1:9" s="323" customFormat="1" ht="12">
      <c r="B58" s="324"/>
      <c r="C58" s="324"/>
      <c r="D58" s="324"/>
      <c r="E58" s="324"/>
      <c r="F58" s="324"/>
      <c r="G58" s="324"/>
      <c r="H58" s="324"/>
      <c r="I58" s="324"/>
    </row>
    <row r="59" spans="1:9" s="323" customFormat="1" ht="12">
      <c r="B59" s="324"/>
      <c r="C59" s="324"/>
      <c r="D59" s="324"/>
      <c r="E59" s="324"/>
      <c r="F59" s="324"/>
      <c r="G59" s="324"/>
      <c r="H59" s="324"/>
      <c r="I59" s="324"/>
    </row>
    <row r="60" spans="1:9" s="323" customFormat="1" ht="12">
      <c r="B60" s="324"/>
      <c r="C60" s="324"/>
      <c r="D60" s="324"/>
      <c r="E60" s="324"/>
      <c r="F60" s="324"/>
      <c r="G60" s="324"/>
      <c r="H60" s="324"/>
      <c r="I60" s="324"/>
    </row>
    <row r="61" spans="1:9" s="323" customFormat="1" ht="12">
      <c r="B61" s="324"/>
      <c r="C61" s="324"/>
      <c r="D61" s="324"/>
      <c r="E61" s="324"/>
      <c r="F61" s="324"/>
      <c r="G61" s="324"/>
      <c r="H61" s="324"/>
      <c r="I61" s="324"/>
    </row>
    <row r="62" spans="1:9" s="323" customFormat="1" ht="12">
      <c r="B62" s="324"/>
      <c r="C62" s="324"/>
      <c r="D62" s="324"/>
      <c r="E62" s="324"/>
      <c r="F62" s="324"/>
      <c r="G62" s="324"/>
      <c r="H62" s="324"/>
      <c r="I62" s="324"/>
    </row>
    <row r="63" spans="1:9" s="323" customFormat="1" ht="12">
      <c r="B63" s="324"/>
      <c r="C63" s="324"/>
      <c r="D63" s="324"/>
      <c r="E63" s="324"/>
      <c r="F63" s="324"/>
      <c r="G63" s="324"/>
      <c r="H63" s="324"/>
      <c r="I63" s="324"/>
    </row>
    <row r="64" spans="1:9" s="323" customFormat="1" ht="12">
      <c r="B64" s="324"/>
      <c r="C64" s="324"/>
      <c r="D64" s="324"/>
      <c r="E64" s="324"/>
      <c r="F64" s="324"/>
      <c r="G64" s="324"/>
      <c r="H64" s="324"/>
      <c r="I64" s="324"/>
    </row>
    <row r="65" spans="2:9" s="323" customFormat="1" ht="12">
      <c r="B65" s="324"/>
      <c r="C65" s="324"/>
      <c r="D65" s="324"/>
      <c r="E65" s="324"/>
      <c r="F65" s="324"/>
      <c r="G65" s="324"/>
      <c r="H65" s="324"/>
      <c r="I65" s="324"/>
    </row>
    <row r="66" spans="2:9" s="323" customFormat="1" ht="12">
      <c r="B66" s="324"/>
      <c r="C66" s="324"/>
      <c r="D66" s="324"/>
      <c r="E66" s="324"/>
      <c r="F66" s="324"/>
      <c r="G66" s="324"/>
      <c r="H66" s="324"/>
      <c r="I66" s="324"/>
    </row>
    <row r="67" spans="2:9" s="323" customFormat="1" ht="12">
      <c r="B67" s="324"/>
      <c r="C67" s="324"/>
      <c r="D67" s="324"/>
      <c r="E67" s="324"/>
      <c r="F67" s="324"/>
      <c r="G67" s="324"/>
      <c r="H67" s="324"/>
      <c r="I67" s="324"/>
    </row>
    <row r="68" spans="2:9" s="323" customFormat="1" ht="12">
      <c r="B68" s="324"/>
      <c r="C68" s="324"/>
      <c r="D68" s="324"/>
      <c r="E68" s="324"/>
      <c r="F68" s="324"/>
      <c r="G68" s="324"/>
      <c r="H68" s="324"/>
      <c r="I68" s="324"/>
    </row>
    <row r="69" spans="2:9" s="323" customFormat="1" ht="12">
      <c r="B69" s="324"/>
      <c r="C69" s="324"/>
      <c r="D69" s="324"/>
      <c r="E69" s="324"/>
      <c r="F69" s="324"/>
      <c r="G69" s="324"/>
      <c r="H69" s="324"/>
      <c r="I69" s="324"/>
    </row>
    <row r="70" spans="2:9" s="323" customFormat="1" ht="12">
      <c r="B70" s="324"/>
      <c r="C70" s="324"/>
      <c r="D70" s="324"/>
      <c r="E70" s="324"/>
      <c r="F70" s="324"/>
      <c r="G70" s="324"/>
      <c r="H70" s="324"/>
      <c r="I70" s="324"/>
    </row>
    <row r="71" spans="2:9" s="323" customFormat="1" ht="12">
      <c r="B71" s="324"/>
      <c r="C71" s="324"/>
      <c r="D71" s="324"/>
      <c r="E71" s="324"/>
      <c r="F71" s="324"/>
      <c r="G71" s="324"/>
      <c r="H71" s="324"/>
      <c r="I71" s="324"/>
    </row>
    <row r="72" spans="2:9" s="323" customFormat="1" ht="12">
      <c r="B72" s="324"/>
      <c r="C72" s="324"/>
      <c r="D72" s="324"/>
      <c r="E72" s="324"/>
      <c r="F72" s="324"/>
      <c r="G72" s="324"/>
      <c r="H72" s="324"/>
      <c r="I72" s="324"/>
    </row>
    <row r="73" spans="2:9" s="323" customFormat="1" ht="12">
      <c r="B73" s="324"/>
      <c r="C73" s="324"/>
      <c r="D73" s="324"/>
      <c r="E73" s="324"/>
      <c r="F73" s="324"/>
      <c r="G73" s="324"/>
      <c r="H73" s="324"/>
      <c r="I73" s="324"/>
    </row>
    <row r="74" spans="2:9" s="323" customFormat="1" ht="12">
      <c r="B74" s="324"/>
      <c r="C74" s="324"/>
      <c r="D74" s="324"/>
      <c r="E74" s="324"/>
      <c r="F74" s="324"/>
      <c r="G74" s="324"/>
      <c r="H74" s="324"/>
      <c r="I74" s="324"/>
    </row>
    <row r="75" spans="2:9" s="323" customFormat="1" ht="12">
      <c r="B75" s="324"/>
      <c r="C75" s="324"/>
      <c r="D75" s="324"/>
      <c r="E75" s="324"/>
      <c r="F75" s="324"/>
      <c r="G75" s="324"/>
      <c r="H75" s="324"/>
      <c r="I75" s="324"/>
    </row>
    <row r="76" spans="2:9" s="323" customFormat="1" ht="12">
      <c r="B76" s="324"/>
      <c r="C76" s="324"/>
      <c r="D76" s="324"/>
      <c r="E76" s="324"/>
      <c r="F76" s="324"/>
      <c r="G76" s="324"/>
      <c r="H76" s="324"/>
      <c r="I76" s="324"/>
    </row>
    <row r="77" spans="2:9" s="323" customFormat="1" ht="12">
      <c r="B77" s="324"/>
      <c r="C77" s="324"/>
      <c r="D77" s="324"/>
      <c r="E77" s="324"/>
      <c r="F77" s="324"/>
      <c r="G77" s="324"/>
      <c r="H77" s="324"/>
      <c r="I77" s="324"/>
    </row>
    <row r="78" spans="2:9" s="323" customFormat="1" ht="12">
      <c r="B78" s="324"/>
      <c r="C78" s="324"/>
      <c r="D78" s="324"/>
      <c r="E78" s="324"/>
      <c r="F78" s="324"/>
      <c r="G78" s="324"/>
      <c r="H78" s="324"/>
      <c r="I78" s="324"/>
    </row>
    <row r="79" spans="2:9" s="323" customFormat="1" ht="12">
      <c r="B79" s="324"/>
      <c r="C79" s="324"/>
      <c r="D79" s="324"/>
      <c r="E79" s="324"/>
      <c r="F79" s="324"/>
      <c r="G79" s="324"/>
      <c r="H79" s="324"/>
      <c r="I79" s="324"/>
    </row>
    <row r="80" spans="2:9" s="323" customFormat="1" ht="12">
      <c r="B80" s="324"/>
      <c r="C80" s="324"/>
      <c r="D80" s="324"/>
      <c r="E80" s="324"/>
      <c r="F80" s="324"/>
      <c r="G80" s="324"/>
      <c r="H80" s="324"/>
      <c r="I80" s="324"/>
    </row>
    <row r="81" spans="2:27" s="323" customFormat="1" ht="12">
      <c r="B81" s="324"/>
      <c r="C81" s="324"/>
      <c r="D81" s="324"/>
      <c r="E81" s="324"/>
      <c r="F81" s="324"/>
      <c r="G81" s="324"/>
      <c r="H81" s="324"/>
      <c r="I81" s="324"/>
    </row>
    <row r="82" spans="2:27" s="323" customFormat="1" ht="12">
      <c r="B82" s="324"/>
      <c r="C82" s="324"/>
      <c r="D82" s="324"/>
      <c r="E82" s="324"/>
      <c r="F82" s="324"/>
      <c r="G82" s="324"/>
      <c r="H82" s="324"/>
      <c r="I82" s="324"/>
    </row>
    <row r="83" spans="2:27" s="323" customFormat="1" ht="12">
      <c r="B83" s="324"/>
      <c r="C83" s="324"/>
      <c r="D83" s="324"/>
      <c r="E83" s="324"/>
      <c r="F83" s="324"/>
      <c r="G83" s="324"/>
      <c r="H83" s="324"/>
      <c r="I83" s="324"/>
    </row>
    <row r="84" spans="2:27" s="323" customFormat="1" ht="12">
      <c r="B84" s="324"/>
      <c r="C84" s="324"/>
      <c r="D84" s="324"/>
      <c r="E84" s="324"/>
      <c r="F84" s="324"/>
      <c r="G84" s="324"/>
      <c r="H84" s="324"/>
      <c r="I84" s="324"/>
    </row>
    <row r="85" spans="2:27" s="323" customFormat="1" ht="12">
      <c r="B85" s="324"/>
      <c r="C85" s="324"/>
      <c r="D85" s="324"/>
      <c r="E85" s="324"/>
      <c r="F85" s="324"/>
      <c r="G85" s="324"/>
      <c r="H85" s="324"/>
      <c r="I85" s="324"/>
    </row>
    <row r="86" spans="2:27" s="323" customFormat="1" ht="12">
      <c r="B86" s="324"/>
      <c r="C86" s="324"/>
      <c r="D86" s="324"/>
      <c r="E86" s="324"/>
      <c r="F86" s="324"/>
      <c r="G86" s="324"/>
      <c r="H86" s="324"/>
      <c r="I86" s="324"/>
    </row>
    <row r="87" spans="2:27" s="323" customFormat="1" ht="12">
      <c r="B87" s="324"/>
      <c r="C87" s="324"/>
      <c r="D87" s="324"/>
      <c r="E87" s="324"/>
      <c r="F87" s="324"/>
      <c r="G87" s="324"/>
      <c r="H87" s="324"/>
      <c r="I87" s="324"/>
    </row>
    <row r="88" spans="2:27" s="323" customFormat="1" ht="12">
      <c r="B88" s="324"/>
      <c r="C88" s="324"/>
      <c r="D88" s="324"/>
      <c r="E88" s="324"/>
      <c r="F88" s="324"/>
      <c r="G88" s="324"/>
      <c r="H88" s="324"/>
      <c r="I88" s="324"/>
    </row>
    <row r="89" spans="2:27" s="323" customFormat="1" ht="12">
      <c r="B89" s="324"/>
      <c r="C89" s="324"/>
      <c r="D89" s="324"/>
      <c r="E89" s="324"/>
      <c r="F89" s="324"/>
      <c r="G89" s="324"/>
      <c r="H89" s="324"/>
      <c r="I89" s="324"/>
    </row>
    <row r="90" spans="2:27" s="323" customFormat="1" ht="12">
      <c r="B90" s="324"/>
      <c r="C90" s="324"/>
      <c r="D90" s="324"/>
      <c r="E90" s="324"/>
      <c r="F90" s="324"/>
      <c r="G90" s="324"/>
      <c r="H90" s="324"/>
      <c r="I90" s="324"/>
    </row>
    <row r="91" spans="2:27" s="323" customFormat="1" ht="12">
      <c r="B91" s="324"/>
      <c r="C91" s="324"/>
      <c r="D91" s="324"/>
      <c r="E91" s="324"/>
      <c r="F91" s="324"/>
      <c r="G91" s="324"/>
      <c r="H91" s="324"/>
      <c r="I91" s="324"/>
    </row>
    <row r="92" spans="2:27" s="323" customFormat="1">
      <c r="B92" s="324"/>
      <c r="C92" s="324"/>
      <c r="D92" s="324"/>
      <c r="E92" s="324"/>
      <c r="F92" s="324"/>
      <c r="G92" s="324"/>
      <c r="H92" s="324"/>
      <c r="I92" s="324"/>
      <c r="J92" s="321"/>
      <c r="K92" s="322"/>
      <c r="L92" s="321"/>
      <c r="M92" s="321"/>
      <c r="N92" s="321"/>
      <c r="O92" s="321"/>
      <c r="P92" s="321"/>
      <c r="Q92" s="321"/>
      <c r="R92" s="321"/>
      <c r="S92" s="321"/>
      <c r="T92" s="321"/>
      <c r="U92" s="321"/>
      <c r="V92" s="321"/>
      <c r="W92" s="321"/>
      <c r="X92" s="321"/>
    </row>
    <row r="93" spans="2:27" s="323" customFormat="1">
      <c r="B93" s="324"/>
      <c r="C93" s="324"/>
      <c r="D93" s="324"/>
      <c r="E93" s="324"/>
      <c r="F93" s="324"/>
      <c r="G93" s="324"/>
      <c r="H93" s="324"/>
      <c r="I93" s="324"/>
      <c r="J93" s="321"/>
      <c r="K93" s="322"/>
      <c r="L93" s="321"/>
      <c r="M93" s="321"/>
      <c r="N93" s="321"/>
      <c r="O93" s="321"/>
      <c r="P93" s="321"/>
      <c r="Q93" s="321"/>
      <c r="R93" s="321"/>
      <c r="S93" s="321"/>
      <c r="T93" s="321"/>
      <c r="U93" s="321"/>
      <c r="V93" s="321"/>
      <c r="W93" s="321"/>
      <c r="X93" s="321"/>
      <c r="Y93" s="321"/>
      <c r="Z93" s="321"/>
      <c r="AA93" s="321"/>
    </row>
    <row r="94" spans="2:27" s="323" customFormat="1">
      <c r="B94" s="324"/>
      <c r="C94" s="324"/>
      <c r="D94" s="324"/>
      <c r="E94" s="324"/>
      <c r="F94" s="324"/>
      <c r="G94" s="324"/>
      <c r="H94" s="324"/>
      <c r="I94" s="324"/>
      <c r="J94" s="321"/>
      <c r="K94" s="322"/>
      <c r="L94" s="321"/>
      <c r="M94" s="321"/>
      <c r="N94" s="321"/>
      <c r="O94" s="321"/>
      <c r="P94" s="321"/>
      <c r="Q94" s="321"/>
      <c r="R94" s="321"/>
      <c r="S94" s="321"/>
      <c r="T94" s="321"/>
      <c r="U94" s="321"/>
      <c r="V94" s="321"/>
      <c r="W94" s="321"/>
      <c r="X94" s="321"/>
      <c r="Y94" s="321"/>
      <c r="Z94" s="321"/>
      <c r="AA94" s="321"/>
    </row>
  </sheetData>
  <phoneticPr fontId="3"/>
  <pageMargins left="0.78740157480314965" right="0.78740157480314965" top="0.78740157480314965" bottom="0.78740157480314965" header="0.39370078740157483" footer="0.39370078740157483"/>
  <pageSetup paperSize="9" scale="64"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64"/>
  <sheetViews>
    <sheetView showGridLines="0" zoomScaleNormal="100" workbookViewId="0"/>
  </sheetViews>
  <sheetFormatPr defaultRowHeight="12"/>
  <cols>
    <col min="1" max="1" width="4.625" style="356" customWidth="1"/>
    <col min="2" max="2" width="4.125" style="356" customWidth="1"/>
    <col min="3" max="3" width="38.5" style="356" customWidth="1"/>
    <col min="4" max="4" width="11.125" style="356" customWidth="1"/>
    <col min="5" max="6" width="10.5" style="356" customWidth="1"/>
    <col min="7" max="7" width="9.125" style="356" bestFit="1" customWidth="1"/>
    <col min="8" max="8" width="55.25" style="356" customWidth="1"/>
    <col min="9" max="11" width="9.125" style="356" bestFit="1" customWidth="1"/>
    <col min="12" max="12" width="9.75" style="356" bestFit="1" customWidth="1"/>
    <col min="13" max="16384" width="9" style="356"/>
  </cols>
  <sheetData>
    <row r="1" spans="1:12" s="182" customFormat="1" ht="13.5" customHeight="1">
      <c r="A1" s="182" t="s">
        <v>2099</v>
      </c>
    </row>
    <row r="2" spans="1:12">
      <c r="H2" s="357"/>
    </row>
    <row r="3" spans="1:12" ht="13.5">
      <c r="F3" s="372" t="s">
        <v>435</v>
      </c>
      <c r="H3" s="2188" t="s">
        <v>433</v>
      </c>
      <c r="I3" s="2187"/>
      <c r="J3" s="2187"/>
      <c r="L3" s="363" t="s">
        <v>399</v>
      </c>
    </row>
    <row r="4" spans="1:12" ht="12" customHeight="1">
      <c r="B4" s="365"/>
      <c r="C4" s="2185"/>
      <c r="D4" s="2186" t="s">
        <v>434</v>
      </c>
      <c r="E4" s="2186" t="s">
        <v>224</v>
      </c>
      <c r="F4" s="2186" t="s">
        <v>431</v>
      </c>
      <c r="G4" s="2187"/>
      <c r="H4" s="2180"/>
      <c r="I4" s="2495" t="s">
        <v>431</v>
      </c>
      <c r="J4" s="2496"/>
    </row>
    <row r="5" spans="1:12" ht="12" customHeight="1">
      <c r="B5" s="365" t="s">
        <v>432</v>
      </c>
      <c r="C5" s="2185"/>
      <c r="D5" s="62">
        <v>55729172</v>
      </c>
      <c r="E5" s="62">
        <v>34434073</v>
      </c>
      <c r="F5" s="62">
        <v>30805542</v>
      </c>
      <c r="G5" s="2181"/>
      <c r="H5" s="2180" t="s">
        <v>430</v>
      </c>
      <c r="I5" s="2189">
        <v>62.777415180684045</v>
      </c>
      <c r="J5" s="2180"/>
    </row>
    <row r="6" spans="1:12" ht="12" customHeight="1">
      <c r="B6" s="371" t="s">
        <v>430</v>
      </c>
      <c r="C6" s="2179"/>
      <c r="D6" s="62">
        <v>27555510</v>
      </c>
      <c r="E6" s="62">
        <v>20785728</v>
      </c>
      <c r="F6" s="62">
        <v>19338923</v>
      </c>
      <c r="G6" s="2189"/>
      <c r="H6" s="2180" t="s">
        <v>428</v>
      </c>
      <c r="I6" s="2180"/>
      <c r="J6" s="364">
        <v>12.957648984069165</v>
      </c>
    </row>
    <row r="7" spans="1:12" ht="12" customHeight="1">
      <c r="B7" s="369"/>
      <c r="C7" s="2178" t="s">
        <v>429</v>
      </c>
      <c r="D7" s="62">
        <v>4282605</v>
      </c>
      <c r="E7" s="62">
        <v>1086896</v>
      </c>
      <c r="F7" s="62">
        <v>1099618</v>
      </c>
      <c r="G7" s="2189"/>
      <c r="H7" s="2177" t="s">
        <v>418</v>
      </c>
      <c r="I7" s="2180"/>
      <c r="J7" s="364">
        <v>11.254465186816061</v>
      </c>
    </row>
    <row r="8" spans="1:12" ht="12" customHeight="1">
      <c r="B8" s="369"/>
      <c r="C8" s="2178" t="s">
        <v>427</v>
      </c>
      <c r="D8" s="62">
        <v>1837123</v>
      </c>
      <c r="E8" s="62">
        <v>1346212</v>
      </c>
      <c r="F8" s="62">
        <v>1282517</v>
      </c>
      <c r="G8" s="2189"/>
      <c r="H8" s="2178" t="s">
        <v>424</v>
      </c>
      <c r="I8" s="2180"/>
      <c r="J8" s="364">
        <v>10.690488743876021</v>
      </c>
    </row>
    <row r="9" spans="1:12" ht="12" customHeight="1">
      <c r="B9" s="369"/>
      <c r="C9" s="2178" t="s">
        <v>426</v>
      </c>
      <c r="D9" s="62">
        <v>4284457</v>
      </c>
      <c r="E9" s="62">
        <v>3656762</v>
      </c>
      <c r="F9" s="62">
        <v>3991674</v>
      </c>
      <c r="G9" s="2189"/>
      <c r="H9" s="2177" t="s">
        <v>425</v>
      </c>
      <c r="I9" s="2180"/>
      <c r="J9" s="364">
        <v>6.1933141770399622</v>
      </c>
    </row>
    <row r="10" spans="1:12" ht="12" customHeight="1">
      <c r="B10" s="369"/>
      <c r="C10" s="2177" t="s">
        <v>425</v>
      </c>
      <c r="D10" s="2492">
        <v>8385124</v>
      </c>
      <c r="E10" s="62">
        <v>2235180</v>
      </c>
      <c r="F10" s="62">
        <v>1907884</v>
      </c>
      <c r="G10" s="2189"/>
      <c r="H10" s="2177" t="s">
        <v>420</v>
      </c>
      <c r="I10" s="2180"/>
      <c r="J10" s="364">
        <v>6.025003552932132</v>
      </c>
    </row>
    <row r="11" spans="1:12" ht="12" customHeight="1">
      <c r="B11" s="369"/>
      <c r="C11" s="2178" t="s">
        <v>424</v>
      </c>
      <c r="D11" s="2493"/>
      <c r="E11" s="62">
        <v>3468209</v>
      </c>
      <c r="F11" s="62">
        <v>3293263</v>
      </c>
      <c r="G11" s="2189"/>
      <c r="H11" s="2180" t="s">
        <v>423</v>
      </c>
      <c r="I11" s="2180"/>
      <c r="J11" s="364">
        <v>4.1632671160273693</v>
      </c>
    </row>
    <row r="12" spans="1:12" ht="12" customHeight="1">
      <c r="B12" s="369"/>
      <c r="C12" s="2178" t="s">
        <v>419</v>
      </c>
      <c r="D12" s="2494"/>
      <c r="E12" s="62">
        <v>769180</v>
      </c>
      <c r="F12" s="62">
        <v>776045</v>
      </c>
      <c r="G12" s="2189"/>
      <c r="H12" s="2180" t="s">
        <v>421</v>
      </c>
      <c r="I12" s="2180"/>
      <c r="J12" s="364">
        <v>3.56954602519248</v>
      </c>
    </row>
    <row r="13" spans="1:12" ht="12" customHeight="1">
      <c r="B13" s="369"/>
      <c r="C13" s="2178" t="s">
        <v>422</v>
      </c>
      <c r="D13" s="62">
        <v>154105</v>
      </c>
      <c r="E13" s="62">
        <v>349422</v>
      </c>
      <c r="F13" s="62">
        <v>314720</v>
      </c>
      <c r="G13" s="2189"/>
      <c r="H13" s="2178" t="s">
        <v>416</v>
      </c>
      <c r="I13" s="2180"/>
      <c r="J13" s="364">
        <v>2.6436249685202746</v>
      </c>
    </row>
    <row r="14" spans="1:12" ht="12" customHeight="1">
      <c r="B14" s="369"/>
      <c r="C14" s="2177" t="s">
        <v>420</v>
      </c>
      <c r="D14" s="2492">
        <v>8612096</v>
      </c>
      <c r="E14" s="62">
        <v>2237988</v>
      </c>
      <c r="F14" s="62">
        <v>1856035</v>
      </c>
      <c r="G14" s="2189"/>
      <c r="H14" s="2178" t="s">
        <v>419</v>
      </c>
      <c r="I14" s="2180"/>
      <c r="J14" s="364">
        <v>2.5191733357588708</v>
      </c>
    </row>
    <row r="15" spans="1:12" ht="12" customHeight="1">
      <c r="B15" s="369"/>
      <c r="C15" s="2177" t="s">
        <v>417</v>
      </c>
      <c r="D15" s="2493"/>
      <c r="E15" s="62">
        <v>671744</v>
      </c>
      <c r="F15" s="62">
        <v>535785</v>
      </c>
      <c r="G15" s="2189"/>
      <c r="H15" s="2177" t="s">
        <v>417</v>
      </c>
      <c r="I15" s="2180"/>
      <c r="J15" s="364">
        <v>1.7392487364773521</v>
      </c>
    </row>
    <row r="16" spans="1:12" ht="12" customHeight="1">
      <c r="B16" s="369"/>
      <c r="C16" s="2177" t="s">
        <v>418</v>
      </c>
      <c r="D16" s="2493"/>
      <c r="E16" s="62">
        <v>4147760</v>
      </c>
      <c r="F16" s="62">
        <v>3466999</v>
      </c>
      <c r="G16" s="2189"/>
      <c r="H16" s="2180" t="s">
        <v>415</v>
      </c>
      <c r="I16" s="2180"/>
      <c r="J16" s="364">
        <v>1.0216343539743595</v>
      </c>
    </row>
    <row r="17" spans="2:12" ht="12" customHeight="1">
      <c r="B17" s="369"/>
      <c r="C17" s="2178" t="s">
        <v>416</v>
      </c>
      <c r="D17" s="2494"/>
      <c r="E17" s="62">
        <v>816375</v>
      </c>
      <c r="F17" s="62">
        <v>814383</v>
      </c>
      <c r="G17" s="2189"/>
      <c r="H17" s="2180" t="s">
        <v>414</v>
      </c>
      <c r="I17" s="2189">
        <v>28.546954311013256</v>
      </c>
      <c r="J17" s="2180"/>
    </row>
    <row r="18" spans="2:12" ht="12" customHeight="1">
      <c r="B18" s="371" t="s">
        <v>414</v>
      </c>
      <c r="C18" s="2179"/>
      <c r="D18" s="62">
        <v>11868577</v>
      </c>
      <c r="E18" s="62">
        <v>9822579</v>
      </c>
      <c r="F18" s="62">
        <v>8794044</v>
      </c>
      <c r="G18" s="2189"/>
      <c r="H18" s="2180" t="s">
        <v>413</v>
      </c>
      <c r="I18" s="2180"/>
      <c r="J18" s="364">
        <v>9.6306664560552111</v>
      </c>
    </row>
    <row r="19" spans="2:12" ht="12" customHeight="1">
      <c r="B19" s="369"/>
      <c r="C19" s="2178" t="s">
        <v>408</v>
      </c>
      <c r="D19" s="2492">
        <v>3522097</v>
      </c>
      <c r="E19" s="62">
        <v>1054541</v>
      </c>
      <c r="F19" s="62">
        <v>1015571</v>
      </c>
      <c r="G19" s="2189"/>
      <c r="H19" s="2180" t="s">
        <v>412</v>
      </c>
      <c r="I19" s="2180"/>
      <c r="J19" s="364">
        <v>5.9093035921913017</v>
      </c>
    </row>
    <row r="20" spans="2:12" ht="12" customHeight="1">
      <c r="B20" s="369"/>
      <c r="C20" s="2178" t="s">
        <v>405</v>
      </c>
      <c r="D20" s="2494"/>
      <c r="E20" s="62">
        <v>475507</v>
      </c>
      <c r="F20" s="62">
        <v>467850</v>
      </c>
      <c r="G20" s="2189"/>
      <c r="H20" s="2180" t="s">
        <v>410</v>
      </c>
      <c r="I20" s="2180"/>
      <c r="J20" s="364">
        <v>4.3537295983949909</v>
      </c>
    </row>
    <row r="21" spans="2:12" ht="12" customHeight="1">
      <c r="B21" s="369"/>
      <c r="C21" s="2178" t="s">
        <v>411</v>
      </c>
      <c r="D21" s="62">
        <v>3580627</v>
      </c>
      <c r="E21" s="62">
        <v>1734439</v>
      </c>
      <c r="F21" s="62">
        <v>1820393</v>
      </c>
      <c r="G21" s="2189"/>
      <c r="H21" s="2177" t="s">
        <v>408</v>
      </c>
      <c r="I21" s="2180"/>
      <c r="J21" s="364">
        <v>3.2967152468864205</v>
      </c>
    </row>
    <row r="22" spans="2:12" ht="12" customHeight="1">
      <c r="B22" s="369"/>
      <c r="C22" s="2178" t="s">
        <v>409</v>
      </c>
      <c r="D22" s="62">
        <v>2783595</v>
      </c>
      <c r="E22" s="62">
        <v>3223419</v>
      </c>
      <c r="F22" s="62">
        <v>2966779</v>
      </c>
      <c r="G22" s="2189"/>
      <c r="H22" s="2178" t="s">
        <v>404</v>
      </c>
      <c r="I22" s="2180"/>
      <c r="J22" s="364">
        <v>2.7443243816323699</v>
      </c>
    </row>
    <row r="23" spans="2:12" ht="12" customHeight="1">
      <c r="B23" s="369"/>
      <c r="C23" s="2178" t="s">
        <v>407</v>
      </c>
      <c r="D23" s="62">
        <v>854674</v>
      </c>
      <c r="E23" s="62">
        <v>392347</v>
      </c>
      <c r="F23" s="62">
        <v>336857</v>
      </c>
      <c r="G23" s="2189"/>
      <c r="H23" s="2178" t="s">
        <v>405</v>
      </c>
      <c r="I23" s="2180"/>
      <c r="J23" s="364">
        <v>1.5187202354693192</v>
      </c>
    </row>
    <row r="24" spans="2:12" ht="12" customHeight="1">
      <c r="B24" s="368"/>
      <c r="C24" s="2178" t="s">
        <v>406</v>
      </c>
      <c r="D24" s="2492">
        <v>1127584</v>
      </c>
      <c r="E24" s="62">
        <v>1798477</v>
      </c>
      <c r="F24" s="62">
        <v>1341190</v>
      </c>
      <c r="G24" s="2189"/>
      <c r="H24" s="2180" t="s">
        <v>403</v>
      </c>
      <c r="I24" s="2180"/>
      <c r="J24" s="364">
        <v>1.0934948003836451</v>
      </c>
    </row>
    <row r="25" spans="2:12" ht="12" customHeight="1">
      <c r="B25" s="367"/>
      <c r="C25" s="2178" t="s">
        <v>404</v>
      </c>
      <c r="D25" s="2494"/>
      <c r="E25" s="62">
        <v>1143849</v>
      </c>
      <c r="F25" s="62">
        <v>845404</v>
      </c>
      <c r="G25" s="2189"/>
      <c r="H25" s="2180" t="s">
        <v>401</v>
      </c>
      <c r="I25" s="364">
        <v>1.8707993743682256</v>
      </c>
      <c r="J25" s="364">
        <v>1.8858522274985456</v>
      </c>
    </row>
    <row r="26" spans="2:12" ht="12" customHeight="1">
      <c r="B26" s="365" t="s">
        <v>402</v>
      </c>
      <c r="C26" s="2185"/>
      <c r="D26" s="62">
        <v>11778371</v>
      </c>
      <c r="E26" s="62">
        <v>2305792</v>
      </c>
      <c r="F26" s="62">
        <v>580947</v>
      </c>
      <c r="G26" s="2189"/>
      <c r="H26" s="2180" t="s">
        <v>181</v>
      </c>
      <c r="I26" s="2190">
        <v>6.7897685422967076</v>
      </c>
      <c r="J26" s="364">
        <v>6.7897685422967076</v>
      </c>
    </row>
    <row r="27" spans="2:12" ht="12" customHeight="1">
      <c r="B27" s="365" t="s">
        <v>400</v>
      </c>
      <c r="C27" s="2185"/>
      <c r="D27" s="62">
        <v>4526714</v>
      </c>
      <c r="E27" s="62">
        <v>1519972</v>
      </c>
      <c r="F27" s="62">
        <v>2091625</v>
      </c>
      <c r="G27" s="2189"/>
    </row>
    <row r="29" spans="2:12">
      <c r="L29" s="323" t="s">
        <v>398</v>
      </c>
    </row>
    <row r="32" spans="2:12">
      <c r="C32" s="2184"/>
      <c r="D32" s="2181"/>
      <c r="E32" s="2181"/>
      <c r="F32" s="357"/>
    </row>
    <row r="33" spans="3:6" ht="12.75" customHeight="1">
      <c r="C33" s="2182"/>
      <c r="D33" s="2183"/>
      <c r="E33" s="2183"/>
      <c r="F33" s="2183"/>
    </row>
    <row r="34" spans="3:6">
      <c r="C34" s="2182"/>
      <c r="D34" s="2181"/>
      <c r="E34" s="2181"/>
      <c r="F34" s="358"/>
    </row>
    <row r="35" spans="3:6">
      <c r="C35" s="2182"/>
      <c r="D35" s="2181"/>
      <c r="E35" s="2181"/>
      <c r="F35" s="358"/>
    </row>
    <row r="36" spans="3:6">
      <c r="C36" s="2182"/>
      <c r="D36" s="2181"/>
      <c r="E36" s="2181"/>
      <c r="F36" s="358"/>
    </row>
    <row r="37" spans="3:6">
      <c r="C37" s="2182"/>
      <c r="D37" s="2181"/>
      <c r="E37" s="2181"/>
      <c r="F37" s="358"/>
    </row>
    <row r="38" spans="3:6">
      <c r="C38" s="2182"/>
      <c r="D38" s="2181"/>
      <c r="E38" s="2181"/>
      <c r="F38" s="358"/>
    </row>
    <row r="39" spans="3:6">
      <c r="C39" s="2182"/>
      <c r="D39" s="2181"/>
      <c r="E39" s="2181"/>
      <c r="F39" s="362"/>
    </row>
    <row r="40" spans="3:6">
      <c r="C40" s="2182"/>
      <c r="D40" s="2181"/>
      <c r="E40" s="2181"/>
      <c r="F40" s="358"/>
    </row>
    <row r="41" spans="3:6">
      <c r="C41" s="2182"/>
      <c r="D41" s="2181"/>
      <c r="E41" s="2181"/>
      <c r="F41" s="358"/>
    </row>
    <row r="42" spans="3:6">
      <c r="C42" s="2182"/>
      <c r="D42" s="2181"/>
      <c r="E42" s="2181"/>
      <c r="F42" s="358"/>
    </row>
    <row r="43" spans="3:6">
      <c r="C43" s="2182"/>
      <c r="D43" s="2181"/>
      <c r="E43" s="2181"/>
      <c r="F43" s="362"/>
    </row>
    <row r="44" spans="3:6">
      <c r="C44" s="2182"/>
      <c r="D44" s="2181"/>
      <c r="E44" s="2181"/>
      <c r="F44" s="362"/>
    </row>
    <row r="45" spans="3:6">
      <c r="C45" s="357"/>
      <c r="D45" s="357"/>
      <c r="E45" s="357"/>
      <c r="F45" s="362"/>
    </row>
    <row r="46" spans="3:6">
      <c r="C46" s="2182"/>
      <c r="D46" s="2181"/>
      <c r="E46" s="2181"/>
      <c r="F46" s="358"/>
    </row>
    <row r="47" spans="3:6">
      <c r="C47" s="2182"/>
      <c r="D47" s="2181"/>
      <c r="E47" s="2181"/>
      <c r="F47" s="358"/>
    </row>
    <row r="48" spans="3:6">
      <c r="C48" s="2182"/>
      <c r="D48" s="2181"/>
      <c r="E48" s="2181"/>
      <c r="F48" s="358"/>
    </row>
    <row r="49" spans="1:8">
      <c r="C49" s="2182"/>
      <c r="D49" s="2181"/>
      <c r="E49" s="2181"/>
      <c r="F49" s="358"/>
    </row>
    <row r="50" spans="1:8">
      <c r="C50" s="2182"/>
      <c r="D50" s="2181"/>
      <c r="E50" s="2181"/>
      <c r="F50" s="358"/>
    </row>
    <row r="51" spans="1:8">
      <c r="C51" s="2182"/>
      <c r="D51" s="2181"/>
      <c r="E51" s="2181"/>
      <c r="F51" s="358"/>
    </row>
    <row r="52" spans="1:8">
      <c r="C52" s="2182"/>
      <c r="D52" s="2181"/>
      <c r="E52" s="2181"/>
      <c r="F52" s="358"/>
    </row>
    <row r="53" spans="1:8">
      <c r="C53" s="2182"/>
      <c r="D53" s="2183"/>
      <c r="E53" s="2183"/>
      <c r="F53" s="358"/>
    </row>
    <row r="54" spans="1:8">
      <c r="C54" s="2182"/>
      <c r="D54" s="2181"/>
      <c r="E54" s="2181"/>
      <c r="F54" s="358"/>
    </row>
    <row r="55" spans="1:8">
      <c r="F55" s="358"/>
    </row>
    <row r="56" spans="1:8">
      <c r="F56" s="357"/>
    </row>
    <row r="58" spans="1:8">
      <c r="H58" s="332"/>
    </row>
    <row r="61" spans="1:8">
      <c r="B61" s="357"/>
      <c r="E61" s="357"/>
    </row>
    <row r="62" spans="1:8">
      <c r="A62" s="357"/>
    </row>
    <row r="63" spans="1:8" s="357" customFormat="1">
      <c r="A63" s="356"/>
      <c r="B63" s="356"/>
      <c r="C63" s="356"/>
      <c r="D63" s="356"/>
      <c r="E63" s="356"/>
      <c r="F63" s="356"/>
      <c r="G63" s="356"/>
    </row>
    <row r="64" spans="1:8">
      <c r="F64" s="357"/>
      <c r="G64" s="357"/>
    </row>
  </sheetData>
  <mergeCells count="5">
    <mergeCell ref="D10:D12"/>
    <mergeCell ref="D14:D17"/>
    <mergeCell ref="D19:D20"/>
    <mergeCell ref="D24:D25"/>
    <mergeCell ref="I4:J4"/>
  </mergeCells>
  <phoneticPr fontId="3"/>
  <pageMargins left="0.78740157480314965" right="0.78740157480314965" top="0.78740157480314965" bottom="0.78740157480314965" header="0.39370078740157483" footer="0.39370078740157483"/>
  <pageSetup paperSize="9" scale="5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86"/>
  <sheetViews>
    <sheetView showGridLines="0" zoomScaleNormal="100" workbookViewId="0"/>
  </sheetViews>
  <sheetFormatPr defaultRowHeight="13.5"/>
  <cols>
    <col min="1" max="2" width="4.625" style="373" customWidth="1"/>
    <col min="3" max="3" width="2.625" style="373" customWidth="1"/>
    <col min="4" max="4" width="32.25" style="373" bestFit="1" customWidth="1"/>
    <col min="5" max="5" width="9.5" style="373" bestFit="1" customWidth="1"/>
    <col min="6" max="6" width="10.125" style="373" bestFit="1" customWidth="1"/>
    <col min="7" max="7" width="11" style="373" customWidth="1"/>
    <col min="8" max="8" width="10.125" style="373" bestFit="1" customWidth="1"/>
    <col min="9" max="9" width="9.625" style="373" customWidth="1"/>
    <col min="10" max="17" width="11.875" style="373" customWidth="1"/>
    <col min="18" max="18" width="9" style="373"/>
    <col min="19" max="19" width="14.875" style="373" customWidth="1"/>
    <col min="20" max="20" width="26" style="373" customWidth="1"/>
    <col min="21" max="21" width="11.625" style="373" bestFit="1" customWidth="1"/>
    <col min="22" max="22" width="12.625" style="373" bestFit="1" customWidth="1"/>
    <col min="23" max="23" width="9.25" style="373" customWidth="1"/>
    <col min="31" max="16384" width="9" style="373"/>
  </cols>
  <sheetData>
    <row r="1" spans="1:31" s="182" customFormat="1" ht="13.5" customHeight="1">
      <c r="A1" s="182" t="s">
        <v>2100</v>
      </c>
    </row>
    <row r="2" spans="1:31" ht="12">
      <c r="X2" s="373"/>
      <c r="Y2" s="373"/>
      <c r="Z2" s="373"/>
      <c r="AA2" s="373"/>
      <c r="AB2" s="373"/>
      <c r="AC2" s="373"/>
      <c r="AD2" s="373"/>
    </row>
    <row r="3" spans="1:31" ht="14.25" thickBot="1">
      <c r="Q3" s="2191" t="s">
        <v>435</v>
      </c>
      <c r="X3" s="373"/>
      <c r="Y3" s="418" t="s">
        <v>443</v>
      </c>
      <c r="Z3" s="397"/>
      <c r="AA3" s="397"/>
      <c r="AB3" s="397"/>
      <c r="AC3" s="358"/>
      <c r="AD3" s="358"/>
      <c r="AE3" s="358"/>
    </row>
    <row r="4" spans="1:31" ht="12">
      <c r="C4" s="402"/>
      <c r="D4" s="401"/>
      <c r="E4" s="413" t="s">
        <v>434</v>
      </c>
      <c r="F4" s="412"/>
      <c r="G4" s="412"/>
      <c r="H4" s="414"/>
      <c r="I4" s="413" t="s">
        <v>224</v>
      </c>
      <c r="J4" s="412"/>
      <c r="K4" s="412"/>
      <c r="L4" s="412"/>
      <c r="M4" s="412"/>
      <c r="N4" s="413" t="s">
        <v>431</v>
      </c>
      <c r="O4" s="412"/>
      <c r="P4" s="412"/>
      <c r="Q4" s="411"/>
      <c r="S4" s="365"/>
      <c r="T4" s="366" t="s">
        <v>62</v>
      </c>
      <c r="U4" s="366" t="s">
        <v>75</v>
      </c>
      <c r="V4" s="370" t="s">
        <v>133</v>
      </c>
      <c r="W4" s="366" t="s">
        <v>454</v>
      </c>
      <c r="X4" s="373"/>
      <c r="Y4" s="397"/>
      <c r="Z4" s="397"/>
      <c r="AA4" s="397"/>
      <c r="AB4" s="397"/>
      <c r="AC4" s="358"/>
      <c r="AD4" s="358"/>
      <c r="AE4" s="358"/>
    </row>
    <row r="5" spans="1:31" ht="14.25" thickBot="1">
      <c r="C5" s="396"/>
      <c r="D5" s="410"/>
      <c r="E5" s="409" t="s">
        <v>75</v>
      </c>
      <c r="F5" s="409" t="s">
        <v>441</v>
      </c>
      <c r="G5" s="409" t="s">
        <v>181</v>
      </c>
      <c r="H5" s="409" t="s">
        <v>455</v>
      </c>
      <c r="I5" s="409" t="s">
        <v>75</v>
      </c>
      <c r="J5" s="409" t="s">
        <v>441</v>
      </c>
      <c r="K5" s="409" t="s">
        <v>440</v>
      </c>
      <c r="L5" s="409" t="s">
        <v>181</v>
      </c>
      <c r="M5" s="409" t="s">
        <v>455</v>
      </c>
      <c r="N5" s="408" t="s">
        <v>12</v>
      </c>
      <c r="O5" s="408" t="s">
        <v>438</v>
      </c>
      <c r="P5" s="407" t="s">
        <v>181</v>
      </c>
      <c r="Q5" s="406" t="s">
        <v>10</v>
      </c>
      <c r="S5" s="2498" t="s">
        <v>453</v>
      </c>
      <c r="T5" s="427" t="s">
        <v>434</v>
      </c>
      <c r="U5" s="426">
        <v>13.983464299007753</v>
      </c>
      <c r="V5" s="426">
        <v>37.272514849929557</v>
      </c>
      <c r="W5" s="426">
        <v>48.744020851062693</v>
      </c>
      <c r="X5" s="373"/>
      <c r="Y5" s="397"/>
      <c r="Z5" s="397"/>
      <c r="AA5" s="397"/>
      <c r="AB5" s="397"/>
      <c r="AC5" s="358"/>
      <c r="AD5" s="358"/>
      <c r="AE5" s="358"/>
    </row>
    <row r="6" spans="1:31" ht="12.75" customHeight="1" thickBot="1">
      <c r="C6" s="402" t="s">
        <v>432</v>
      </c>
      <c r="D6" s="401"/>
      <c r="E6" s="436">
        <v>55729172</v>
      </c>
      <c r="F6" s="436">
        <v>148544477</v>
      </c>
      <c r="G6" s="436">
        <v>194262585</v>
      </c>
      <c r="H6" s="436">
        <v>398536234</v>
      </c>
      <c r="I6" s="436">
        <v>34434073</v>
      </c>
      <c r="J6" s="436">
        <v>130492697</v>
      </c>
      <c r="K6" s="436">
        <v>21434574</v>
      </c>
      <c r="L6" s="436">
        <v>154076439</v>
      </c>
      <c r="M6" s="436">
        <v>340437783</v>
      </c>
      <c r="N6" s="436">
        <v>30805542</v>
      </c>
      <c r="O6" s="436">
        <v>148977459</v>
      </c>
      <c r="P6" s="436">
        <v>176868648</v>
      </c>
      <c r="Q6" s="435">
        <v>356651649</v>
      </c>
      <c r="S6" s="2498"/>
      <c r="T6" s="427" t="s">
        <v>224</v>
      </c>
      <c r="U6" s="426">
        <v>10.114644942332973</v>
      </c>
      <c r="V6" s="426">
        <v>38.330850309878798</v>
      </c>
      <c r="W6" s="426">
        <v>51.554504747788229</v>
      </c>
      <c r="X6" s="373"/>
      <c r="Y6" s="397"/>
      <c r="Z6" s="397"/>
      <c r="AA6" s="397"/>
      <c r="AB6" s="397"/>
      <c r="AC6" s="358"/>
      <c r="AD6" s="358"/>
      <c r="AE6" s="358"/>
    </row>
    <row r="7" spans="1:31" ht="12.75" customHeight="1" thickBot="1">
      <c r="B7" s="373">
        <v>1</v>
      </c>
      <c r="C7" s="379" t="s">
        <v>402</v>
      </c>
      <c r="D7" s="378"/>
      <c r="E7" s="417">
        <v>11778371</v>
      </c>
      <c r="F7" s="417">
        <v>59884661</v>
      </c>
      <c r="G7" s="417">
        <v>4196496</v>
      </c>
      <c r="H7" s="417">
        <v>75859528</v>
      </c>
      <c r="I7" s="417">
        <v>2305792</v>
      </c>
      <c r="J7" s="417">
        <v>25498264</v>
      </c>
      <c r="K7" s="417">
        <v>656472</v>
      </c>
      <c r="L7" s="417">
        <v>1610449</v>
      </c>
      <c r="M7" s="417">
        <v>30070977</v>
      </c>
      <c r="N7" s="417">
        <v>580947</v>
      </c>
      <c r="O7" s="417">
        <v>23915512</v>
      </c>
      <c r="P7" s="417">
        <v>1393631</v>
      </c>
      <c r="Q7" s="416">
        <v>25890090</v>
      </c>
      <c r="S7" s="2498"/>
      <c r="T7" s="366" t="s">
        <v>431</v>
      </c>
      <c r="U7" s="179">
        <v>8.6374315347690995</v>
      </c>
      <c r="V7" s="179">
        <v>41.7711398272548</v>
      </c>
      <c r="W7" s="425">
        <v>49.591428637976101</v>
      </c>
      <c r="X7" s="373"/>
      <c r="Y7" s="397"/>
      <c r="Z7" s="397"/>
      <c r="AA7" s="397"/>
      <c r="AB7" s="397"/>
      <c r="AC7" s="397"/>
      <c r="AD7" s="397"/>
      <c r="AE7" s="358"/>
    </row>
    <row r="8" spans="1:31" ht="12" customHeight="1">
      <c r="B8" s="373">
        <v>2</v>
      </c>
      <c r="C8" s="402" t="s">
        <v>430</v>
      </c>
      <c r="D8" s="401"/>
      <c r="E8" s="433">
        <v>27555510</v>
      </c>
      <c r="F8" s="433">
        <v>52776549</v>
      </c>
      <c r="G8" s="433">
        <v>99800849</v>
      </c>
      <c r="H8" s="433">
        <v>180132908</v>
      </c>
      <c r="I8" s="433">
        <v>20785728</v>
      </c>
      <c r="J8" s="433">
        <v>66089051</v>
      </c>
      <c r="K8" s="434">
        <v>14742381</v>
      </c>
      <c r="L8" s="433">
        <v>76046593</v>
      </c>
      <c r="M8" s="433">
        <v>177663753</v>
      </c>
      <c r="N8" s="433">
        <v>19338923</v>
      </c>
      <c r="O8" s="433">
        <v>83537702</v>
      </c>
      <c r="P8" s="433">
        <v>90720276</v>
      </c>
      <c r="Q8" s="433">
        <v>193596901</v>
      </c>
      <c r="S8" s="2498" t="s">
        <v>452</v>
      </c>
      <c r="T8" s="427" t="s">
        <v>434</v>
      </c>
      <c r="U8" s="426">
        <v>15.297321464437802</v>
      </c>
      <c r="V8" s="426">
        <v>29.2986715120371</v>
      </c>
      <c r="W8" s="426">
        <v>55.404007023525089</v>
      </c>
      <c r="X8" s="373"/>
      <c r="Y8" s="397"/>
      <c r="Z8" s="397"/>
      <c r="AA8" s="397"/>
      <c r="AB8" s="397"/>
      <c r="AC8" s="358"/>
      <c r="AD8" s="397"/>
      <c r="AE8" s="358"/>
    </row>
    <row r="9" spans="1:31" ht="12" customHeight="1">
      <c r="C9" s="384"/>
      <c r="D9" s="366" t="s">
        <v>429</v>
      </c>
      <c r="E9" s="32">
        <v>4282605</v>
      </c>
      <c r="F9" s="32">
        <v>2132466</v>
      </c>
      <c r="G9" s="32">
        <v>6169789</v>
      </c>
      <c r="H9" s="32">
        <v>12584860</v>
      </c>
      <c r="I9" s="32">
        <v>1086896</v>
      </c>
      <c r="J9" s="32">
        <v>598945</v>
      </c>
      <c r="K9" s="424">
        <v>277605</v>
      </c>
      <c r="L9" s="32">
        <v>572989</v>
      </c>
      <c r="M9" s="32">
        <v>2536435</v>
      </c>
      <c r="N9" s="32">
        <v>1099618</v>
      </c>
      <c r="O9" s="32">
        <v>543673</v>
      </c>
      <c r="P9" s="32">
        <v>695285</v>
      </c>
      <c r="Q9" s="423">
        <v>2338576</v>
      </c>
      <c r="S9" s="2498"/>
      <c r="T9" s="427" t="s">
        <v>224</v>
      </c>
      <c r="U9" s="426">
        <v>11.699475919547867</v>
      </c>
      <c r="V9" s="426">
        <v>37.198950198918737</v>
      </c>
      <c r="W9" s="426">
        <v>51.10157388153339</v>
      </c>
      <c r="X9" s="373"/>
      <c r="Y9" s="397"/>
      <c r="Z9" s="397"/>
      <c r="AA9" s="397"/>
      <c r="AB9" s="397"/>
      <c r="AC9" s="397"/>
      <c r="AD9" s="397"/>
      <c r="AE9" s="358"/>
    </row>
    <row r="10" spans="1:31" ht="12" customHeight="1">
      <c r="C10" s="384"/>
      <c r="D10" s="366" t="s">
        <v>427</v>
      </c>
      <c r="E10" s="32">
        <v>1837123</v>
      </c>
      <c r="F10" s="32">
        <v>3595593</v>
      </c>
      <c r="G10" s="32">
        <v>16156911</v>
      </c>
      <c r="H10" s="32">
        <v>21589627</v>
      </c>
      <c r="I10" s="32">
        <v>1346212</v>
      </c>
      <c r="J10" s="32">
        <v>3086581</v>
      </c>
      <c r="K10" s="424">
        <v>771887</v>
      </c>
      <c r="L10" s="32">
        <v>10733713</v>
      </c>
      <c r="M10" s="32">
        <v>15938393</v>
      </c>
      <c r="N10" s="32">
        <v>1282517</v>
      </c>
      <c r="O10" s="32">
        <v>3215800</v>
      </c>
      <c r="P10" s="32">
        <v>13497112</v>
      </c>
      <c r="Q10" s="423">
        <v>17995429</v>
      </c>
      <c r="S10" s="2498"/>
      <c r="T10" s="366" t="s">
        <v>431</v>
      </c>
      <c r="U10" s="426">
        <v>9.9892730204395175</v>
      </c>
      <c r="V10" s="426">
        <v>43.150330180130311</v>
      </c>
      <c r="W10" s="425">
        <v>46.86039679943017</v>
      </c>
      <c r="X10" s="373"/>
      <c r="Y10" s="397"/>
      <c r="Z10" s="397"/>
      <c r="AA10" s="397"/>
      <c r="AB10" s="397"/>
      <c r="AC10" s="397"/>
      <c r="AD10" s="397"/>
      <c r="AE10" s="358"/>
    </row>
    <row r="11" spans="1:31" ht="12" customHeight="1">
      <c r="C11" s="384"/>
      <c r="D11" s="366" t="s">
        <v>426</v>
      </c>
      <c r="E11" s="32">
        <v>4284457</v>
      </c>
      <c r="F11" s="32">
        <v>5536754</v>
      </c>
      <c r="G11" s="32">
        <v>5819219</v>
      </c>
      <c r="H11" s="32">
        <v>15640430</v>
      </c>
      <c r="I11" s="32">
        <v>3656762</v>
      </c>
      <c r="J11" s="32">
        <v>10256673</v>
      </c>
      <c r="K11" s="424">
        <v>1334032</v>
      </c>
      <c r="L11" s="32">
        <v>5601213</v>
      </c>
      <c r="M11" s="32">
        <v>20848680</v>
      </c>
      <c r="N11" s="32">
        <v>3991674</v>
      </c>
      <c r="O11" s="32">
        <v>12487985</v>
      </c>
      <c r="P11" s="32">
        <v>6833120</v>
      </c>
      <c r="Q11" s="423">
        <v>23312779</v>
      </c>
      <c r="S11" s="2497" t="s">
        <v>451</v>
      </c>
      <c r="T11" s="427" t="s">
        <v>434</v>
      </c>
      <c r="U11" s="426">
        <v>10.475330494157811</v>
      </c>
      <c r="V11" s="426">
        <v>20.838768926776456</v>
      </c>
      <c r="W11" s="426">
        <v>68.685900579065745</v>
      </c>
      <c r="X11" s="373"/>
      <c r="Y11" s="405"/>
      <c r="Z11" s="358"/>
      <c r="AA11" s="397"/>
      <c r="AB11" s="397"/>
      <c r="AC11" s="397"/>
      <c r="AD11" s="358"/>
      <c r="AE11" s="358"/>
    </row>
    <row r="12" spans="1:31" ht="24" customHeight="1">
      <c r="C12" s="384"/>
      <c r="D12" s="370" t="s">
        <v>425</v>
      </c>
      <c r="E12" s="2492">
        <v>8385124</v>
      </c>
      <c r="F12" s="2492">
        <v>21960349</v>
      </c>
      <c r="G12" s="2492">
        <v>30857557</v>
      </c>
      <c r="H12" s="2492">
        <v>61203030</v>
      </c>
      <c r="I12" s="32">
        <v>2235180</v>
      </c>
      <c r="J12" s="32">
        <v>12209712</v>
      </c>
      <c r="K12" s="424">
        <v>2220444</v>
      </c>
      <c r="L12" s="32">
        <v>11259881</v>
      </c>
      <c r="M12" s="32">
        <v>27925217</v>
      </c>
      <c r="N12" s="32">
        <v>1907884</v>
      </c>
      <c r="O12" s="32">
        <v>21960960</v>
      </c>
      <c r="P12" s="32">
        <v>14135301</v>
      </c>
      <c r="Q12" s="423">
        <v>38004145</v>
      </c>
      <c r="S12" s="2497"/>
      <c r="T12" s="427" t="s">
        <v>224</v>
      </c>
      <c r="U12" s="426">
        <v>8.7554171061424331</v>
      </c>
      <c r="V12" s="426">
        <v>28.87371701525084</v>
      </c>
      <c r="W12" s="426">
        <v>62.370865878606722</v>
      </c>
      <c r="X12" s="373"/>
      <c r="Y12" s="358"/>
      <c r="Z12" s="358"/>
      <c r="AA12" s="358"/>
      <c r="AB12" s="358"/>
      <c r="AC12" s="358"/>
      <c r="AD12" s="397"/>
      <c r="AE12" s="358"/>
    </row>
    <row r="13" spans="1:31" ht="13.5" customHeight="1">
      <c r="C13" s="384"/>
      <c r="D13" s="366" t="s">
        <v>424</v>
      </c>
      <c r="E13" s="2493"/>
      <c r="F13" s="2493"/>
      <c r="G13" s="2493"/>
      <c r="H13" s="2493"/>
      <c r="I13" s="32">
        <v>3468209</v>
      </c>
      <c r="J13" s="32">
        <v>9049418</v>
      </c>
      <c r="K13" s="424">
        <v>3751387</v>
      </c>
      <c r="L13" s="32">
        <v>5995942</v>
      </c>
      <c r="M13" s="32">
        <v>22264956</v>
      </c>
      <c r="N13" s="32">
        <v>3293263</v>
      </c>
      <c r="O13" s="32">
        <v>12764342</v>
      </c>
      <c r="P13" s="32">
        <v>8399458</v>
      </c>
      <c r="Q13" s="423">
        <v>24457063</v>
      </c>
      <c r="S13" s="2497"/>
      <c r="T13" s="366" t="s">
        <v>431</v>
      </c>
      <c r="U13" s="426">
        <v>7.7554321794817787</v>
      </c>
      <c r="V13" s="426">
        <v>28.734017310701198</v>
      </c>
      <c r="W13" s="425">
        <v>63.510550509817023</v>
      </c>
      <c r="X13" s="373"/>
      <c r="Y13" s="358"/>
      <c r="Z13" s="358"/>
      <c r="AA13" s="358"/>
      <c r="AB13" s="358"/>
      <c r="AC13" s="358"/>
      <c r="AD13" s="397"/>
      <c r="AE13" s="358"/>
    </row>
    <row r="14" spans="1:31" ht="12">
      <c r="C14" s="384"/>
      <c r="D14" s="366" t="s">
        <v>419</v>
      </c>
      <c r="E14" s="2494"/>
      <c r="F14" s="2494"/>
      <c r="G14" s="2494"/>
      <c r="H14" s="2494"/>
      <c r="I14" s="32">
        <v>769180</v>
      </c>
      <c r="J14" s="32">
        <v>4968544</v>
      </c>
      <c r="K14" s="424">
        <v>655388</v>
      </c>
      <c r="L14" s="32">
        <v>2335677</v>
      </c>
      <c r="M14" s="32">
        <v>8728789</v>
      </c>
      <c r="N14" s="32">
        <v>776045</v>
      </c>
      <c r="O14" s="32">
        <v>3508071</v>
      </c>
      <c r="P14" s="32">
        <v>2153907</v>
      </c>
      <c r="Q14" s="423">
        <v>6438023</v>
      </c>
      <c r="S14" s="2497" t="s">
        <v>181</v>
      </c>
      <c r="T14" s="427" t="s">
        <v>434</v>
      </c>
      <c r="U14" s="426">
        <v>15.47936716540484</v>
      </c>
      <c r="V14" s="426">
        <v>41.967865443348948</v>
      </c>
      <c r="W14" s="426">
        <v>42.552767391246213</v>
      </c>
      <c r="X14" s="373"/>
      <c r="Y14" s="358"/>
      <c r="Z14" s="358"/>
      <c r="AA14" s="358"/>
      <c r="AB14" s="358"/>
      <c r="AC14" s="358"/>
      <c r="AD14" s="397"/>
      <c r="AE14" s="358"/>
    </row>
    <row r="15" spans="1:31" ht="12">
      <c r="C15" s="384"/>
      <c r="D15" s="366" t="s">
        <v>422</v>
      </c>
      <c r="E15" s="32">
        <v>154105</v>
      </c>
      <c r="F15" s="32">
        <v>295056</v>
      </c>
      <c r="G15" s="32">
        <v>1207508</v>
      </c>
      <c r="H15" s="32">
        <v>1656669</v>
      </c>
      <c r="I15" s="32">
        <v>349422</v>
      </c>
      <c r="J15" s="32">
        <v>469942</v>
      </c>
      <c r="K15" s="424">
        <v>178186</v>
      </c>
      <c r="L15" s="32">
        <v>1917912</v>
      </c>
      <c r="M15" s="32">
        <v>2915462</v>
      </c>
      <c r="N15" s="32">
        <v>314720</v>
      </c>
      <c r="O15" s="32">
        <v>348125</v>
      </c>
      <c r="P15" s="32">
        <v>2165581</v>
      </c>
      <c r="Q15" s="423">
        <v>2828426</v>
      </c>
      <c r="S15" s="2497"/>
      <c r="T15" s="427" t="s">
        <v>224</v>
      </c>
      <c r="U15" s="426">
        <v>7.4092702304710585</v>
      </c>
      <c r="V15" s="426">
        <v>31.745242368761978</v>
      </c>
      <c r="W15" s="426">
        <v>60.845487400766956</v>
      </c>
      <c r="X15" s="373"/>
      <c r="Y15" s="358"/>
      <c r="Z15" s="358"/>
      <c r="AA15" s="358"/>
      <c r="AB15" s="358"/>
      <c r="AC15" s="358"/>
      <c r="AD15" s="397"/>
      <c r="AE15" s="358"/>
    </row>
    <row r="16" spans="1:31" ht="12">
      <c r="C16" s="384"/>
      <c r="D16" s="370" t="s">
        <v>420</v>
      </c>
      <c r="E16" s="2492">
        <v>8612096</v>
      </c>
      <c r="F16" s="2492">
        <v>19256331</v>
      </c>
      <c r="G16" s="2492">
        <v>39589865</v>
      </c>
      <c r="H16" s="2492">
        <v>67458292</v>
      </c>
      <c r="I16" s="32">
        <v>2237988</v>
      </c>
      <c r="J16" s="32">
        <v>5755058</v>
      </c>
      <c r="K16" s="424">
        <v>1679995</v>
      </c>
      <c r="L16" s="32">
        <v>10576533</v>
      </c>
      <c r="M16" s="32">
        <v>20249574</v>
      </c>
      <c r="N16" s="32">
        <v>1856035</v>
      </c>
      <c r="O16" s="32">
        <v>5147777</v>
      </c>
      <c r="P16" s="32">
        <v>12334270</v>
      </c>
      <c r="Q16" s="423">
        <v>19338082</v>
      </c>
      <c r="S16" s="2497"/>
      <c r="T16" s="366" t="s">
        <v>431</v>
      </c>
      <c r="U16" s="426">
        <v>8.7984692966495324</v>
      </c>
      <c r="V16" s="426">
        <v>37.615374943616814</v>
      </c>
      <c r="W16" s="425">
        <v>53.586155759733657</v>
      </c>
      <c r="X16" s="373"/>
      <c r="Y16" s="358"/>
      <c r="Z16" s="358"/>
      <c r="AA16" s="358"/>
      <c r="AB16" s="358"/>
      <c r="AC16" s="358"/>
      <c r="AD16" s="397"/>
      <c r="AE16" s="358"/>
    </row>
    <row r="17" spans="2:31" ht="12">
      <c r="C17" s="384"/>
      <c r="D17" s="370" t="s">
        <v>417</v>
      </c>
      <c r="E17" s="2493"/>
      <c r="F17" s="2493"/>
      <c r="G17" s="2493"/>
      <c r="H17" s="2493"/>
      <c r="I17" s="32">
        <v>671744</v>
      </c>
      <c r="J17" s="32">
        <v>2108304</v>
      </c>
      <c r="K17" s="424">
        <v>870634</v>
      </c>
      <c r="L17" s="32">
        <v>7555496</v>
      </c>
      <c r="M17" s="32">
        <v>11206178</v>
      </c>
      <c r="N17" s="32">
        <v>535785</v>
      </c>
      <c r="O17" s="32">
        <v>3204892</v>
      </c>
      <c r="P17" s="32">
        <v>9016560</v>
      </c>
      <c r="Q17" s="423">
        <v>12757237</v>
      </c>
      <c r="S17" s="2194" t="s">
        <v>450</v>
      </c>
      <c r="T17" s="2193"/>
      <c r="U17" s="2193"/>
      <c r="V17" s="2193"/>
      <c r="W17" s="2193"/>
      <c r="X17" s="373"/>
      <c r="Y17" s="358"/>
      <c r="Z17" s="358"/>
      <c r="AA17" s="358"/>
      <c r="AB17" s="358"/>
      <c r="AC17" s="358"/>
      <c r="AD17" s="358"/>
      <c r="AE17" s="358"/>
    </row>
    <row r="18" spans="2:31" ht="12">
      <c r="C18" s="384"/>
      <c r="D18" s="370" t="s">
        <v>418</v>
      </c>
      <c r="E18" s="2493"/>
      <c r="F18" s="2493"/>
      <c r="G18" s="2493"/>
      <c r="H18" s="2493"/>
      <c r="I18" s="32">
        <v>4147760</v>
      </c>
      <c r="J18" s="32">
        <v>13648080</v>
      </c>
      <c r="K18" s="424">
        <v>2462746</v>
      </c>
      <c r="L18" s="32">
        <v>14672564</v>
      </c>
      <c r="M18" s="32">
        <v>34931150</v>
      </c>
      <c r="N18" s="32">
        <v>3466999</v>
      </c>
      <c r="O18" s="32">
        <v>15324491</v>
      </c>
      <c r="P18" s="32">
        <v>15970666</v>
      </c>
      <c r="Q18" s="423">
        <v>34762156</v>
      </c>
      <c r="S18" s="391"/>
      <c r="T18" s="366" t="s">
        <v>449</v>
      </c>
      <c r="U18" s="179">
        <v>47.020836611681638</v>
      </c>
      <c r="V18" s="179">
        <v>23.248036411901943</v>
      </c>
      <c r="W18" s="179">
        <v>29.731126976416416</v>
      </c>
      <c r="X18" s="373"/>
      <c r="Y18" s="358"/>
      <c r="Z18" s="358"/>
      <c r="AA18" s="358"/>
      <c r="AB18" s="358"/>
      <c r="AC18" s="358"/>
      <c r="AD18" s="358"/>
      <c r="AE18" s="358"/>
    </row>
    <row r="19" spans="2:31" ht="12.75" thickBot="1">
      <c r="C19" s="396"/>
      <c r="D19" s="395" t="s">
        <v>416</v>
      </c>
      <c r="E19" s="2499"/>
      <c r="F19" s="2499"/>
      <c r="G19" s="2499"/>
      <c r="H19" s="2499"/>
      <c r="I19" s="431">
        <v>816375</v>
      </c>
      <c r="J19" s="431">
        <v>3937794</v>
      </c>
      <c r="K19" s="432">
        <v>540077</v>
      </c>
      <c r="L19" s="431">
        <v>4824673</v>
      </c>
      <c r="M19" s="431">
        <v>10118919</v>
      </c>
      <c r="N19" s="431">
        <v>814383</v>
      </c>
      <c r="O19" s="431">
        <v>5031586</v>
      </c>
      <c r="P19" s="431">
        <v>5519016</v>
      </c>
      <c r="Q19" s="430">
        <v>11364985</v>
      </c>
      <c r="S19" s="2195"/>
      <c r="T19" s="366" t="s">
        <v>448</v>
      </c>
      <c r="U19" s="426">
        <v>23.61964402998543</v>
      </c>
      <c r="V19" s="426">
        <v>37.581377997659366</v>
      </c>
      <c r="W19" s="426">
        <v>38.798977972355203</v>
      </c>
      <c r="X19" s="373"/>
      <c r="Y19" s="358"/>
      <c r="Z19" s="358"/>
      <c r="AA19" s="358"/>
      <c r="AB19" s="358"/>
      <c r="AC19" s="358"/>
      <c r="AD19" s="397"/>
      <c r="AE19" s="358"/>
    </row>
    <row r="20" spans="2:31" ht="12">
      <c r="B20" s="373">
        <v>3</v>
      </c>
      <c r="C20" s="384" t="s">
        <v>414</v>
      </c>
      <c r="D20" s="391"/>
      <c r="E20" s="428">
        <v>11868577</v>
      </c>
      <c r="F20" s="428">
        <v>23610380</v>
      </c>
      <c r="G20" s="428">
        <v>77821306</v>
      </c>
      <c r="H20" s="428">
        <v>113300263</v>
      </c>
      <c r="I20" s="428">
        <v>9822579</v>
      </c>
      <c r="J20" s="428">
        <v>32393016</v>
      </c>
      <c r="K20" s="429">
        <v>5241038</v>
      </c>
      <c r="L20" s="428">
        <v>64731957</v>
      </c>
      <c r="M20" s="428">
        <v>112188590</v>
      </c>
      <c r="N20" s="428">
        <v>8794044</v>
      </c>
      <c r="O20" s="428">
        <v>32582093</v>
      </c>
      <c r="P20" s="428">
        <v>72015919</v>
      </c>
      <c r="Q20" s="2192">
        <v>113392056</v>
      </c>
      <c r="S20" s="2498" t="s">
        <v>447</v>
      </c>
      <c r="T20" s="427" t="s">
        <v>2101</v>
      </c>
      <c r="U20" s="426">
        <v>15.526554554887293</v>
      </c>
      <c r="V20" s="426">
        <v>78.941515428358585</v>
      </c>
      <c r="W20" s="426">
        <v>5.5319300167541243</v>
      </c>
      <c r="X20" s="373"/>
      <c r="Y20" s="358"/>
      <c r="Z20" s="358"/>
      <c r="AA20" s="358"/>
      <c r="AB20" s="358"/>
      <c r="AC20" s="358"/>
      <c r="AD20" s="358"/>
      <c r="AE20" s="358"/>
    </row>
    <row r="21" spans="2:31" ht="12">
      <c r="C21" s="384"/>
      <c r="D21" s="366" t="s">
        <v>408</v>
      </c>
      <c r="E21" s="2492">
        <v>3522097</v>
      </c>
      <c r="F21" s="2492">
        <v>5007067</v>
      </c>
      <c r="G21" s="2492">
        <v>6693542</v>
      </c>
      <c r="H21" s="2492">
        <v>15222706</v>
      </c>
      <c r="I21" s="32">
        <v>1054541</v>
      </c>
      <c r="J21" s="32">
        <v>2530237</v>
      </c>
      <c r="K21" s="424">
        <v>275458</v>
      </c>
      <c r="L21" s="32">
        <v>1356743</v>
      </c>
      <c r="M21" s="32">
        <v>5216979</v>
      </c>
      <c r="N21" s="32">
        <v>1015571</v>
      </c>
      <c r="O21" s="32">
        <v>1615882</v>
      </c>
      <c r="P21" s="32">
        <v>1668235</v>
      </c>
      <c r="Q21" s="423">
        <v>4299688</v>
      </c>
      <c r="S21" s="2498"/>
      <c r="T21" s="427" t="s">
        <v>2102</v>
      </c>
      <c r="U21" s="426">
        <v>7.667832009581864</v>
      </c>
      <c r="V21" s="426">
        <v>84.793600154727272</v>
      </c>
      <c r="W21" s="426">
        <v>7.5385678356908734</v>
      </c>
      <c r="X21" s="373"/>
      <c r="Y21" s="358"/>
      <c r="Z21" s="358"/>
      <c r="AA21" s="358"/>
      <c r="AB21" s="358"/>
      <c r="AC21" s="358"/>
      <c r="AD21" s="358"/>
      <c r="AE21" s="358"/>
    </row>
    <row r="22" spans="2:31" ht="12">
      <c r="C22" s="384"/>
      <c r="D22" s="366" t="s">
        <v>405</v>
      </c>
      <c r="E22" s="2494"/>
      <c r="F22" s="2494"/>
      <c r="G22" s="2494"/>
      <c r="H22" s="2494"/>
      <c r="I22" s="32">
        <v>475507</v>
      </c>
      <c r="J22" s="32">
        <v>1215647</v>
      </c>
      <c r="K22" s="424">
        <v>160101</v>
      </c>
      <c r="L22" s="32">
        <v>1769487</v>
      </c>
      <c r="M22" s="32">
        <v>3620742</v>
      </c>
      <c r="N22" s="32">
        <v>467850</v>
      </c>
      <c r="O22" s="32">
        <v>1369248</v>
      </c>
      <c r="P22" s="32">
        <v>1928499</v>
      </c>
      <c r="Q22" s="423">
        <v>3765597</v>
      </c>
      <c r="S22" s="2498"/>
      <c r="T22" s="427" t="s">
        <v>2103</v>
      </c>
      <c r="U22" s="426">
        <v>2.2438971822809424</v>
      </c>
      <c r="V22" s="426">
        <v>92.373228521028707</v>
      </c>
      <c r="W22" s="425">
        <v>5.382874296690356</v>
      </c>
      <c r="X22" s="373"/>
      <c r="Y22" s="358"/>
      <c r="Z22" s="358"/>
      <c r="AA22" s="358"/>
      <c r="AB22" s="358"/>
      <c r="AC22" s="358"/>
      <c r="AD22" s="358"/>
      <c r="AE22" s="358"/>
    </row>
    <row r="23" spans="2:31" ht="12">
      <c r="C23" s="384"/>
      <c r="D23" s="366" t="s">
        <v>446</v>
      </c>
      <c r="E23" s="32">
        <v>3580627</v>
      </c>
      <c r="F23" s="32">
        <v>8714658</v>
      </c>
      <c r="G23" s="32">
        <v>34578475</v>
      </c>
      <c r="H23" s="32">
        <v>46873760</v>
      </c>
      <c r="I23" s="32">
        <v>1734439</v>
      </c>
      <c r="J23" s="32">
        <v>5367901</v>
      </c>
      <c r="K23" s="424">
        <v>800261</v>
      </c>
      <c r="L23" s="32">
        <v>17924648</v>
      </c>
      <c r="M23" s="32">
        <v>25827249</v>
      </c>
      <c r="N23" s="32">
        <v>1820393</v>
      </c>
      <c r="O23" s="32">
        <v>6547488</v>
      </c>
      <c r="P23" s="32">
        <v>22326639</v>
      </c>
      <c r="Q23" s="423">
        <v>30694520</v>
      </c>
      <c r="V23" s="422"/>
      <c r="W23" s="422"/>
      <c r="X23" s="373"/>
      <c r="Y23" s="358"/>
      <c r="Z23" s="358"/>
      <c r="AA23" s="358"/>
      <c r="AB23" s="358"/>
      <c r="AC23" s="358"/>
      <c r="AD23" s="358"/>
      <c r="AE23" s="358"/>
    </row>
    <row r="24" spans="2:31" ht="12">
      <c r="C24" s="384"/>
      <c r="D24" s="366" t="s">
        <v>445</v>
      </c>
      <c r="E24" s="32">
        <v>2783595</v>
      </c>
      <c r="F24" s="32">
        <v>6149422</v>
      </c>
      <c r="G24" s="32">
        <v>23701006</v>
      </c>
      <c r="H24" s="32">
        <v>32634023</v>
      </c>
      <c r="I24" s="32">
        <v>3223419</v>
      </c>
      <c r="J24" s="32">
        <v>12399118</v>
      </c>
      <c r="K24" s="424">
        <v>2090225</v>
      </c>
      <c r="L24" s="32">
        <v>23516305</v>
      </c>
      <c r="M24" s="32">
        <v>41229067</v>
      </c>
      <c r="N24" s="32">
        <v>2966779</v>
      </c>
      <c r="O24" s="32">
        <v>14193362</v>
      </c>
      <c r="P24" s="32">
        <v>23698431</v>
      </c>
      <c r="Q24" s="423">
        <v>40858572</v>
      </c>
      <c r="X24" s="373"/>
      <c r="Y24" s="358"/>
      <c r="Z24" s="358"/>
      <c r="AA24" s="358"/>
      <c r="AB24" s="358"/>
      <c r="AC24" s="358"/>
      <c r="AD24" s="358"/>
      <c r="AE24" s="358"/>
    </row>
    <row r="25" spans="2:31" ht="12">
      <c r="C25" s="384"/>
      <c r="D25" s="366" t="s">
        <v>444</v>
      </c>
      <c r="E25" s="32">
        <v>854674</v>
      </c>
      <c r="F25" s="32">
        <v>1468144</v>
      </c>
      <c r="G25" s="32">
        <v>4921299</v>
      </c>
      <c r="H25" s="32">
        <v>7244117</v>
      </c>
      <c r="I25" s="32">
        <v>392347</v>
      </c>
      <c r="J25" s="32">
        <v>1092239</v>
      </c>
      <c r="K25" s="424">
        <v>198119</v>
      </c>
      <c r="L25" s="32">
        <v>2547596</v>
      </c>
      <c r="M25" s="32">
        <v>4230301</v>
      </c>
      <c r="N25" s="32">
        <v>336857</v>
      </c>
      <c r="O25" s="32">
        <v>962737</v>
      </c>
      <c r="P25" s="32">
        <v>2861600</v>
      </c>
      <c r="Q25" s="423">
        <v>4161194</v>
      </c>
      <c r="X25" s="373"/>
      <c r="Y25" s="373"/>
      <c r="Z25" s="358"/>
      <c r="AA25" s="358"/>
      <c r="AB25" s="358"/>
      <c r="AC25" s="358"/>
      <c r="AD25" s="358"/>
      <c r="AE25" s="358"/>
    </row>
    <row r="26" spans="2:31" ht="12">
      <c r="C26" s="387"/>
      <c r="D26" s="366" t="s">
        <v>406</v>
      </c>
      <c r="E26" s="2492">
        <v>1127584</v>
      </c>
      <c r="F26" s="2492">
        <v>2271089</v>
      </c>
      <c r="G26" s="2492">
        <v>7926984</v>
      </c>
      <c r="H26" s="2492">
        <v>11325657</v>
      </c>
      <c r="I26" s="32">
        <v>1798477</v>
      </c>
      <c r="J26" s="32">
        <v>5861279</v>
      </c>
      <c r="K26" s="424">
        <v>1237380</v>
      </c>
      <c r="L26" s="32">
        <v>15723074</v>
      </c>
      <c r="M26" s="32">
        <v>24620210</v>
      </c>
      <c r="N26" s="32">
        <v>1341190</v>
      </c>
      <c r="O26" s="32">
        <v>5124127</v>
      </c>
      <c r="P26" s="32">
        <v>17303231</v>
      </c>
      <c r="Q26" s="423">
        <v>23768548</v>
      </c>
      <c r="X26" s="373"/>
      <c r="Y26" s="373"/>
      <c r="Z26" s="358"/>
      <c r="AA26" s="358"/>
      <c r="AB26" s="358"/>
      <c r="AC26" s="358"/>
      <c r="AD26" s="358"/>
      <c r="AE26" s="358"/>
    </row>
    <row r="27" spans="2:31" ht="12.75" thickBot="1">
      <c r="C27" s="384"/>
      <c r="D27" s="383" t="s">
        <v>404</v>
      </c>
      <c r="E27" s="2493"/>
      <c r="F27" s="2493"/>
      <c r="G27" s="2493"/>
      <c r="H27" s="2493"/>
      <c r="I27" s="420">
        <v>1143849</v>
      </c>
      <c r="J27" s="420">
        <v>3926595</v>
      </c>
      <c r="K27" s="421">
        <v>479494</v>
      </c>
      <c r="L27" s="420">
        <v>1894104</v>
      </c>
      <c r="M27" s="420">
        <v>7444042</v>
      </c>
      <c r="N27" s="420">
        <v>845404</v>
      </c>
      <c r="O27" s="420">
        <v>2769249</v>
      </c>
      <c r="P27" s="420">
        <v>2229284</v>
      </c>
      <c r="Q27" s="419">
        <v>5843937</v>
      </c>
      <c r="X27" s="373"/>
      <c r="Y27" s="332" t="s">
        <v>437</v>
      </c>
      <c r="Z27" s="358"/>
      <c r="AA27" s="358"/>
      <c r="AB27" s="358"/>
      <c r="AC27" s="358"/>
      <c r="AD27" s="358"/>
      <c r="AE27" s="358"/>
    </row>
    <row r="28" spans="2:31" ht="12.75" thickBot="1">
      <c r="B28" s="373">
        <v>4</v>
      </c>
      <c r="C28" s="379" t="s">
        <v>400</v>
      </c>
      <c r="D28" s="378"/>
      <c r="E28" s="417">
        <v>4526714</v>
      </c>
      <c r="F28" s="417">
        <v>12272887</v>
      </c>
      <c r="G28" s="417">
        <v>12443933</v>
      </c>
      <c r="H28" s="417">
        <v>29243534</v>
      </c>
      <c r="I28" s="417">
        <v>1519972</v>
      </c>
      <c r="J28" s="417">
        <v>6512366</v>
      </c>
      <c r="K28" s="417">
        <v>794683</v>
      </c>
      <c r="L28" s="417">
        <v>11687442</v>
      </c>
      <c r="M28" s="417">
        <v>20514463</v>
      </c>
      <c r="N28" s="417">
        <v>2091625</v>
      </c>
      <c r="O28" s="417">
        <v>8942153</v>
      </c>
      <c r="P28" s="417">
        <v>12738823</v>
      </c>
      <c r="Q28" s="416">
        <v>23772601</v>
      </c>
      <c r="X28" s="373"/>
      <c r="Y28" s="332" t="s">
        <v>436</v>
      </c>
      <c r="Z28" s="358"/>
      <c r="AA28" s="358"/>
      <c r="AB28" s="358"/>
      <c r="AC28" s="358"/>
      <c r="AD28" s="358"/>
      <c r="AE28" s="358"/>
    </row>
    <row r="29" spans="2:31" ht="12">
      <c r="E29" s="415"/>
      <c r="F29" s="415"/>
      <c r="G29" s="415"/>
      <c r="H29" s="415"/>
      <c r="X29" s="373"/>
      <c r="Y29" s="358"/>
      <c r="Z29" s="358"/>
      <c r="AA29" s="358"/>
      <c r="AB29" s="358"/>
      <c r="AC29" s="358"/>
      <c r="AD29" s="358"/>
      <c r="AE29" s="358"/>
    </row>
    <row r="30" spans="2:31" ht="12.75" thickBot="1">
      <c r="C30" s="373" t="s">
        <v>442</v>
      </c>
      <c r="X30" s="373"/>
      <c r="Y30" s="358"/>
      <c r="Z30" s="358"/>
      <c r="AA30" s="358"/>
      <c r="AB30" s="358"/>
      <c r="AC30" s="358"/>
      <c r="AD30" s="358"/>
      <c r="AE30" s="358"/>
    </row>
    <row r="31" spans="2:31" ht="12">
      <c r="C31" s="402"/>
      <c r="D31" s="401"/>
      <c r="E31" s="413" t="s">
        <v>434</v>
      </c>
      <c r="F31" s="412"/>
      <c r="G31" s="412"/>
      <c r="H31" s="414"/>
      <c r="I31" s="413" t="s">
        <v>224</v>
      </c>
      <c r="J31" s="412"/>
      <c r="K31" s="412"/>
      <c r="L31" s="412"/>
      <c r="M31" s="412"/>
      <c r="N31" s="413" t="s">
        <v>431</v>
      </c>
      <c r="O31" s="412"/>
      <c r="P31" s="412"/>
      <c r="Q31" s="411"/>
      <c r="X31" s="373"/>
      <c r="Y31" s="373"/>
      <c r="Z31" s="373"/>
      <c r="AA31" s="373"/>
      <c r="AB31" s="373"/>
      <c r="AC31" s="373"/>
      <c r="AD31" s="373"/>
    </row>
    <row r="32" spans="2:31" ht="14.25" thickBot="1">
      <c r="C32" s="396"/>
      <c r="D32" s="410"/>
      <c r="E32" s="409" t="s">
        <v>75</v>
      </c>
      <c r="F32" s="409" t="s">
        <v>441</v>
      </c>
      <c r="G32" s="409" t="s">
        <v>439</v>
      </c>
      <c r="H32" s="409" t="s">
        <v>10</v>
      </c>
      <c r="I32" s="409" t="s">
        <v>75</v>
      </c>
      <c r="J32" s="409" t="s">
        <v>441</v>
      </c>
      <c r="K32" s="409" t="s">
        <v>440</v>
      </c>
      <c r="L32" s="409" t="s">
        <v>439</v>
      </c>
      <c r="M32" s="409" t="s">
        <v>10</v>
      </c>
      <c r="N32" s="408" t="s">
        <v>12</v>
      </c>
      <c r="O32" s="408" t="s">
        <v>438</v>
      </c>
      <c r="P32" s="407" t="s">
        <v>181</v>
      </c>
      <c r="Q32" s="406" t="s">
        <v>10</v>
      </c>
      <c r="R32" s="375"/>
      <c r="X32" s="373"/>
      <c r="Y32" s="373"/>
      <c r="Z32" s="373"/>
      <c r="AA32" s="373"/>
      <c r="AB32" s="373"/>
      <c r="AC32" s="373"/>
      <c r="AD32" s="373"/>
    </row>
    <row r="33" spans="3:30" ht="12.75" thickBot="1">
      <c r="C33" s="402" t="s">
        <v>432</v>
      </c>
      <c r="D33" s="401"/>
      <c r="E33" s="404">
        <v>13.983464299007753</v>
      </c>
      <c r="F33" s="404">
        <v>37.272514849929557</v>
      </c>
      <c r="G33" s="404">
        <v>48.744020851062693</v>
      </c>
      <c r="H33" s="404">
        <v>100</v>
      </c>
      <c r="I33" s="404">
        <v>10.114644942332973</v>
      </c>
      <c r="J33" s="404">
        <v>38.330850309878798</v>
      </c>
      <c r="K33" s="404">
        <v>6.2961795283457116</v>
      </c>
      <c r="L33" s="404">
        <v>45.258325219442519</v>
      </c>
      <c r="M33" s="404">
        <v>100</v>
      </c>
      <c r="N33" s="404">
        <v>8.6374315347690995</v>
      </c>
      <c r="O33" s="404">
        <v>41.7711398272548</v>
      </c>
      <c r="P33" s="404">
        <v>49.591428637976101</v>
      </c>
      <c r="Q33" s="403">
        <v>100</v>
      </c>
      <c r="R33" s="375"/>
      <c r="X33" s="373"/>
      <c r="Y33" s="373"/>
      <c r="Z33" s="373"/>
      <c r="AA33" s="373"/>
      <c r="AB33" s="373"/>
      <c r="AC33" s="373"/>
      <c r="AD33" s="373"/>
    </row>
    <row r="34" spans="3:30" ht="12.75" thickBot="1">
      <c r="C34" s="379" t="s">
        <v>402</v>
      </c>
      <c r="D34" s="378"/>
      <c r="E34" s="377">
        <v>15.526554554887293</v>
      </c>
      <c r="F34" s="377">
        <v>78.941515428358585</v>
      </c>
      <c r="G34" s="377">
        <v>5.5319300167541243</v>
      </c>
      <c r="H34" s="377">
        <v>100</v>
      </c>
      <c r="I34" s="377">
        <v>7.667832009581864</v>
      </c>
      <c r="J34" s="377">
        <v>84.793600154727272</v>
      </c>
      <c r="K34" s="377">
        <v>2.1830750627091366</v>
      </c>
      <c r="L34" s="377">
        <v>5.3554927729817363</v>
      </c>
      <c r="M34" s="377">
        <v>100</v>
      </c>
      <c r="N34" s="377">
        <v>2.2438971822809424</v>
      </c>
      <c r="O34" s="377">
        <v>92.373228521028707</v>
      </c>
      <c r="P34" s="377">
        <v>5.382874296690356</v>
      </c>
      <c r="Q34" s="376">
        <v>100</v>
      </c>
      <c r="R34" s="375"/>
      <c r="X34" s="373"/>
      <c r="Y34" s="373"/>
      <c r="Z34" s="373"/>
      <c r="AA34" s="373"/>
      <c r="AB34" s="373"/>
      <c r="AC34" s="373"/>
      <c r="AD34" s="373"/>
    </row>
    <row r="35" spans="3:30" ht="12">
      <c r="C35" s="402" t="s">
        <v>430</v>
      </c>
      <c r="D35" s="401"/>
      <c r="E35" s="399">
        <v>15.297321464437802</v>
      </c>
      <c r="F35" s="399">
        <v>29.2986715120371</v>
      </c>
      <c r="G35" s="399">
        <v>55.404007023525089</v>
      </c>
      <c r="H35" s="399">
        <v>100</v>
      </c>
      <c r="I35" s="399">
        <v>11.699475919547867</v>
      </c>
      <c r="J35" s="399">
        <v>37.198950198918737</v>
      </c>
      <c r="K35" s="400">
        <v>8.2979115047738521</v>
      </c>
      <c r="L35" s="399">
        <v>42.80366237675954</v>
      </c>
      <c r="M35" s="399">
        <v>100</v>
      </c>
      <c r="N35" s="399">
        <v>9.9892730204395175</v>
      </c>
      <c r="O35" s="399">
        <v>43.150330180130311</v>
      </c>
      <c r="P35" s="399">
        <v>46.86039679943017</v>
      </c>
      <c r="Q35" s="398">
        <v>100</v>
      </c>
      <c r="R35" s="375"/>
      <c r="X35" s="373"/>
      <c r="Y35" s="373"/>
      <c r="Z35" s="373"/>
      <c r="AA35" s="373"/>
      <c r="AB35" s="373"/>
      <c r="AC35" s="373"/>
      <c r="AD35" s="373"/>
    </row>
    <row r="36" spans="3:30" ht="12">
      <c r="C36" s="384"/>
      <c r="D36" s="366" t="s">
        <v>429</v>
      </c>
      <c r="E36" s="179">
        <v>34.029818369056152</v>
      </c>
      <c r="F36" s="179">
        <v>16.944693862307567</v>
      </c>
      <c r="G36" s="179">
        <v>49.025487768636282</v>
      </c>
      <c r="H36" s="179">
        <v>100</v>
      </c>
      <c r="I36" s="179">
        <v>42.851324792474479</v>
      </c>
      <c r="J36" s="179">
        <v>23.613654597890346</v>
      </c>
      <c r="K36" s="386">
        <v>10.944692057947474</v>
      </c>
      <c r="L36" s="179">
        <v>22.590328551687701</v>
      </c>
      <c r="M36" s="179">
        <v>100</v>
      </c>
      <c r="N36" s="179">
        <v>47.020836611681638</v>
      </c>
      <c r="O36" s="179">
        <v>23.248036411901943</v>
      </c>
      <c r="P36" s="179">
        <v>29.731126976416416</v>
      </c>
      <c r="Q36" s="385">
        <v>100</v>
      </c>
      <c r="R36" s="375"/>
      <c r="X36" s="373"/>
      <c r="Y36" s="373"/>
      <c r="Z36" s="373"/>
      <c r="AA36" s="373"/>
      <c r="AB36" s="373"/>
      <c r="AC36" s="373"/>
      <c r="AD36" s="373"/>
    </row>
    <row r="37" spans="3:30" ht="12">
      <c r="C37" s="384"/>
      <c r="D37" s="366" t="s">
        <v>427</v>
      </c>
      <c r="E37" s="179">
        <v>8.5092855008564996</v>
      </c>
      <c r="F37" s="179">
        <v>16.654261789701138</v>
      </c>
      <c r="G37" s="179">
        <v>74.836452709442355</v>
      </c>
      <c r="H37" s="179">
        <v>100</v>
      </c>
      <c r="I37" s="179">
        <v>8.4463471317340453</v>
      </c>
      <c r="J37" s="179">
        <v>19.365697658477863</v>
      </c>
      <c r="K37" s="386">
        <v>4.8429411923774248</v>
      </c>
      <c r="L37" s="179">
        <v>67.345014017410662</v>
      </c>
      <c r="M37" s="179">
        <v>100</v>
      </c>
      <c r="N37" s="179">
        <v>7.1269042821929949</v>
      </c>
      <c r="O37" s="179">
        <v>17.870093566538479</v>
      </c>
      <c r="P37" s="179">
        <v>75.003002151268532</v>
      </c>
      <c r="Q37" s="385">
        <v>100</v>
      </c>
      <c r="R37" s="375"/>
      <c r="X37" s="373"/>
      <c r="Y37" s="373"/>
      <c r="Z37" s="373"/>
      <c r="AA37" s="373"/>
      <c r="AB37" s="373"/>
      <c r="AC37" s="373"/>
      <c r="AD37" s="373"/>
    </row>
    <row r="38" spans="3:30" ht="12">
      <c r="C38" s="384"/>
      <c r="D38" s="366" t="s">
        <v>426</v>
      </c>
      <c r="E38" s="179">
        <v>27.393473197348158</v>
      </c>
      <c r="F38" s="179">
        <v>35.400267128205556</v>
      </c>
      <c r="G38" s="179">
        <v>37.206259674446294</v>
      </c>
      <c r="H38" s="179">
        <v>100</v>
      </c>
      <c r="I38" s="179">
        <v>17.539537275261551</v>
      </c>
      <c r="J38" s="179">
        <v>49.195790812655765</v>
      </c>
      <c r="K38" s="386">
        <v>6.3986401057524986</v>
      </c>
      <c r="L38" s="179">
        <v>26.866031806330188</v>
      </c>
      <c r="M38" s="179">
        <v>100</v>
      </c>
      <c r="N38" s="179">
        <v>17.122257282154134</v>
      </c>
      <c r="O38" s="179">
        <v>53.56712299293018</v>
      </c>
      <c r="P38" s="179">
        <v>29.310619724915675</v>
      </c>
      <c r="Q38" s="385">
        <v>100</v>
      </c>
      <c r="R38" s="375"/>
      <c r="X38" s="373"/>
      <c r="Y38" s="373"/>
      <c r="Z38" s="373"/>
      <c r="AA38" s="373"/>
      <c r="AB38" s="373"/>
      <c r="AC38" s="373"/>
      <c r="AD38" s="373"/>
    </row>
    <row r="39" spans="3:30" ht="12">
      <c r="C39" s="384"/>
      <c r="D39" s="370" t="s">
        <v>425</v>
      </c>
      <c r="E39" s="2500">
        <v>13.700504697234761</v>
      </c>
      <c r="F39" s="2500">
        <v>35.881146734075095</v>
      </c>
      <c r="G39" s="2500">
        <v>50.418348568690142</v>
      </c>
      <c r="H39" s="2500">
        <v>100</v>
      </c>
      <c r="I39" s="179">
        <v>8.0041634054267146</v>
      </c>
      <c r="J39" s="179">
        <v>43.722890318094933</v>
      </c>
      <c r="K39" s="386">
        <v>7.9513938960617567</v>
      </c>
      <c r="L39" s="179">
        <v>40.321552380416598</v>
      </c>
      <c r="M39" s="179">
        <v>100</v>
      </c>
      <c r="N39" s="179">
        <v>5.0201997703145276</v>
      </c>
      <c r="O39" s="179">
        <v>57.785696797020428</v>
      </c>
      <c r="P39" s="179">
        <v>37.194103432665045</v>
      </c>
      <c r="Q39" s="385">
        <v>100</v>
      </c>
      <c r="R39" s="375"/>
      <c r="X39" s="373"/>
      <c r="Y39" s="373"/>
      <c r="Z39" s="373"/>
      <c r="AA39" s="373"/>
      <c r="AB39" s="373"/>
      <c r="AC39" s="373"/>
      <c r="AD39" s="373"/>
    </row>
    <row r="40" spans="3:30" ht="12">
      <c r="C40" s="384"/>
      <c r="D40" s="366" t="s">
        <v>424</v>
      </c>
      <c r="E40" s="2501"/>
      <c r="F40" s="2501"/>
      <c r="G40" s="2501"/>
      <c r="H40" s="2501"/>
      <c r="I40" s="179">
        <v>15.576985645064829</v>
      </c>
      <c r="J40" s="179">
        <v>40.644221349460565</v>
      </c>
      <c r="K40" s="386">
        <v>16.848840842083856</v>
      </c>
      <c r="L40" s="179">
        <v>26.929952163390759</v>
      </c>
      <c r="M40" s="179">
        <v>100</v>
      </c>
      <c r="N40" s="179">
        <v>13.465488476682586</v>
      </c>
      <c r="O40" s="179">
        <v>52.190821113720808</v>
      </c>
      <c r="P40" s="179">
        <v>34.343690409596604</v>
      </c>
      <c r="Q40" s="385">
        <v>100</v>
      </c>
      <c r="R40" s="375"/>
      <c r="X40" s="373"/>
      <c r="Y40" s="373"/>
      <c r="Z40" s="373"/>
      <c r="AA40" s="373"/>
      <c r="AB40" s="373"/>
      <c r="AC40" s="373"/>
      <c r="AD40" s="373"/>
    </row>
    <row r="41" spans="3:30" ht="12">
      <c r="C41" s="384"/>
      <c r="D41" s="366" t="s">
        <v>419</v>
      </c>
      <c r="E41" s="2502"/>
      <c r="F41" s="2502"/>
      <c r="G41" s="2502"/>
      <c r="H41" s="2502"/>
      <c r="I41" s="179">
        <v>8.811989841889865</v>
      </c>
      <c r="J41" s="179">
        <v>56.921343842771321</v>
      </c>
      <c r="K41" s="386">
        <v>7.508349669123632</v>
      </c>
      <c r="L41" s="179">
        <v>26.758316646215185</v>
      </c>
      <c r="M41" s="179">
        <v>100</v>
      </c>
      <c r="N41" s="179">
        <v>12.054088654234382</v>
      </c>
      <c r="O41" s="179">
        <v>54.489879890146398</v>
      </c>
      <c r="P41" s="179">
        <v>33.456031455619218</v>
      </c>
      <c r="Q41" s="385">
        <v>100</v>
      </c>
      <c r="R41" s="375"/>
      <c r="X41" s="373"/>
      <c r="Y41" s="373"/>
      <c r="Z41" s="373"/>
      <c r="AA41" s="373"/>
      <c r="AB41" s="373"/>
      <c r="AC41" s="373"/>
      <c r="AD41" s="373"/>
    </row>
    <row r="42" spans="3:30" ht="12">
      <c r="C42" s="384"/>
      <c r="D42" s="366" t="s">
        <v>422</v>
      </c>
      <c r="E42" s="179">
        <v>9.3020995745076416</v>
      </c>
      <c r="F42" s="179">
        <v>17.810196243184365</v>
      </c>
      <c r="G42" s="179">
        <v>72.887704182307985</v>
      </c>
      <c r="H42" s="179">
        <v>100</v>
      </c>
      <c r="I42" s="179">
        <v>11.985133059528815</v>
      </c>
      <c r="J42" s="179">
        <v>16.1189547317029</v>
      </c>
      <c r="K42" s="386">
        <v>6.111758616644634</v>
      </c>
      <c r="L42" s="179">
        <v>65.784153592123644</v>
      </c>
      <c r="M42" s="179">
        <v>100</v>
      </c>
      <c r="N42" s="179">
        <v>11.127036733504783</v>
      </c>
      <c r="O42" s="179">
        <v>12.308082304433633</v>
      </c>
      <c r="P42" s="179">
        <v>76.564880962061594</v>
      </c>
      <c r="Q42" s="385">
        <v>100</v>
      </c>
      <c r="R42" s="375"/>
      <c r="X42" s="373"/>
      <c r="Y42" s="373"/>
      <c r="Z42" s="373"/>
      <c r="AA42" s="373"/>
      <c r="AB42" s="373"/>
      <c r="AC42" s="373"/>
      <c r="AD42" s="373"/>
    </row>
    <row r="43" spans="3:30" ht="12">
      <c r="C43" s="384"/>
      <c r="D43" s="370" t="s">
        <v>420</v>
      </c>
      <c r="E43" s="2500">
        <v>12.76654914417341</v>
      </c>
      <c r="F43" s="2500">
        <v>28.545535958722468</v>
      </c>
      <c r="G43" s="2500">
        <v>58.687914897104122</v>
      </c>
      <c r="H43" s="2500">
        <v>100</v>
      </c>
      <c r="I43" s="179">
        <v>11.052025094453839</v>
      </c>
      <c r="J43" s="179">
        <v>28.420637392174275</v>
      </c>
      <c r="K43" s="386">
        <v>8.2964461375829437</v>
      </c>
      <c r="L43" s="179">
        <v>52.230891375788943</v>
      </c>
      <c r="M43" s="179">
        <v>100</v>
      </c>
      <c r="N43" s="179">
        <v>9.5978236104283763</v>
      </c>
      <c r="O43" s="179">
        <v>26.619894361808992</v>
      </c>
      <c r="P43" s="179">
        <v>63.782282027762626</v>
      </c>
      <c r="Q43" s="385">
        <v>100</v>
      </c>
      <c r="R43" s="375"/>
      <c r="X43" s="373"/>
      <c r="Y43" s="373"/>
      <c r="Z43" s="373"/>
      <c r="AA43" s="373"/>
      <c r="AB43" s="373"/>
      <c r="AC43" s="373"/>
      <c r="AD43" s="373"/>
    </row>
    <row r="44" spans="3:30" ht="12" customHeight="1">
      <c r="C44" s="384"/>
      <c r="D44" s="370" t="s">
        <v>417</v>
      </c>
      <c r="E44" s="2501"/>
      <c r="F44" s="2501"/>
      <c r="G44" s="2501"/>
      <c r="H44" s="2501"/>
      <c r="I44" s="179">
        <v>5.9944077275945462</v>
      </c>
      <c r="J44" s="179">
        <v>18.813765049957265</v>
      </c>
      <c r="K44" s="386">
        <v>7.7692322931154578</v>
      </c>
      <c r="L44" s="179">
        <v>67.422594929332732</v>
      </c>
      <c r="M44" s="179">
        <v>100</v>
      </c>
      <c r="N44" s="179">
        <v>4.199851425508518</v>
      </c>
      <c r="O44" s="179">
        <v>25.122148314717364</v>
      </c>
      <c r="P44" s="179">
        <v>70.678000259774123</v>
      </c>
      <c r="Q44" s="385">
        <v>100</v>
      </c>
      <c r="R44" s="375"/>
      <c r="X44" s="373"/>
      <c r="Y44" s="373"/>
      <c r="Z44" s="373"/>
      <c r="AA44" s="373"/>
      <c r="AB44" s="373"/>
      <c r="AC44" s="373"/>
      <c r="AD44" s="373"/>
    </row>
    <row r="45" spans="3:30" ht="12" customHeight="1">
      <c r="C45" s="384"/>
      <c r="D45" s="370" t="s">
        <v>418</v>
      </c>
      <c r="E45" s="2501"/>
      <c r="F45" s="2501"/>
      <c r="G45" s="2501"/>
      <c r="H45" s="2501"/>
      <c r="I45" s="179">
        <v>11.874100909932825</v>
      </c>
      <c r="J45" s="179">
        <v>39.071373258538586</v>
      </c>
      <c r="K45" s="386">
        <v>7.0502860627262489</v>
      </c>
      <c r="L45" s="179">
        <v>42.004239768802343</v>
      </c>
      <c r="M45" s="179">
        <v>100</v>
      </c>
      <c r="N45" s="179">
        <v>9.9734866847729453</v>
      </c>
      <c r="O45" s="179">
        <v>44.083833580402782</v>
      </c>
      <c r="P45" s="179">
        <v>45.942679734824274</v>
      </c>
      <c r="Q45" s="385">
        <v>100</v>
      </c>
      <c r="R45" s="375"/>
      <c r="X45" s="373"/>
      <c r="Y45" s="373"/>
      <c r="Z45" s="373"/>
      <c r="AA45" s="373"/>
      <c r="AB45" s="373"/>
      <c r="AC45" s="373"/>
      <c r="AD45" s="373"/>
    </row>
    <row r="46" spans="3:30" ht="12" customHeight="1" thickBot="1">
      <c r="C46" s="396"/>
      <c r="D46" s="395" t="s">
        <v>416</v>
      </c>
      <c r="E46" s="2503"/>
      <c r="F46" s="2503"/>
      <c r="G46" s="2503"/>
      <c r="H46" s="2503"/>
      <c r="I46" s="393">
        <v>8.0678084289438434</v>
      </c>
      <c r="J46" s="393">
        <v>38.91516475228233</v>
      </c>
      <c r="K46" s="394">
        <v>5.3372993696263409</v>
      </c>
      <c r="L46" s="393">
        <v>47.679727449147485</v>
      </c>
      <c r="M46" s="393">
        <v>100</v>
      </c>
      <c r="N46" s="393">
        <v>7.1657199723536804</v>
      </c>
      <c r="O46" s="393">
        <v>44.272702515665443</v>
      </c>
      <c r="P46" s="393">
        <v>48.561577511980879</v>
      </c>
      <c r="Q46" s="392">
        <v>100</v>
      </c>
      <c r="R46" s="375"/>
      <c r="X46" s="373"/>
      <c r="Y46" s="373"/>
      <c r="Z46" s="373"/>
      <c r="AA46" s="373"/>
      <c r="AB46" s="373"/>
      <c r="AC46" s="373"/>
      <c r="AD46" s="373"/>
    </row>
    <row r="47" spans="3:30" ht="12" customHeight="1">
      <c r="C47" s="384" t="s">
        <v>414</v>
      </c>
      <c r="D47" s="391"/>
      <c r="E47" s="389">
        <v>10.475330494157811</v>
      </c>
      <c r="F47" s="389">
        <v>20.838768926776456</v>
      </c>
      <c r="G47" s="389">
        <v>68.685900579065745</v>
      </c>
      <c r="H47" s="389">
        <v>100</v>
      </c>
      <c r="I47" s="389">
        <v>8.7554171061424331</v>
      </c>
      <c r="J47" s="389">
        <v>28.87371701525084</v>
      </c>
      <c r="K47" s="390">
        <v>4.671631936901961</v>
      </c>
      <c r="L47" s="389">
        <v>57.699233941704762</v>
      </c>
      <c r="M47" s="389">
        <v>100</v>
      </c>
      <c r="N47" s="389">
        <v>7.7554321794817787</v>
      </c>
      <c r="O47" s="389">
        <v>28.734017310701198</v>
      </c>
      <c r="P47" s="389">
        <v>63.510550509817023</v>
      </c>
      <c r="Q47" s="388">
        <v>100</v>
      </c>
      <c r="R47" s="375"/>
      <c r="X47" s="373"/>
      <c r="Y47" s="373"/>
      <c r="Z47" s="373"/>
      <c r="AA47" s="373"/>
      <c r="AB47" s="373"/>
      <c r="AC47" s="373"/>
      <c r="AD47" s="373"/>
    </row>
    <row r="48" spans="3:30" ht="12">
      <c r="C48" s="384"/>
      <c r="D48" s="366" t="s">
        <v>408</v>
      </c>
      <c r="E48" s="2500">
        <v>23.137128182072228</v>
      </c>
      <c r="F48" s="2500">
        <v>32.892095531504054</v>
      </c>
      <c r="G48" s="2500">
        <v>43.970776286423714</v>
      </c>
      <c r="H48" s="2500">
        <v>100</v>
      </c>
      <c r="I48" s="179">
        <v>20.213633215698206</v>
      </c>
      <c r="J48" s="179">
        <v>48.500041882476431</v>
      </c>
      <c r="K48" s="386">
        <v>5.2800289209521445</v>
      </c>
      <c r="L48" s="179">
        <v>26.006295980873222</v>
      </c>
      <c r="M48" s="179">
        <v>100</v>
      </c>
      <c r="N48" s="179">
        <v>23.61964402998543</v>
      </c>
      <c r="O48" s="179">
        <v>37.581377997659366</v>
      </c>
      <c r="P48" s="179">
        <v>38.798977972355203</v>
      </c>
      <c r="Q48" s="385">
        <v>100</v>
      </c>
      <c r="R48" s="375"/>
      <c r="X48" s="373"/>
      <c r="Y48" s="373"/>
      <c r="Z48" s="373"/>
      <c r="AA48" s="373"/>
      <c r="AB48" s="373"/>
      <c r="AC48" s="373"/>
      <c r="AD48" s="373"/>
    </row>
    <row r="49" spans="3:30" ht="12" customHeight="1">
      <c r="C49" s="384"/>
      <c r="D49" s="366" t="s">
        <v>405</v>
      </c>
      <c r="E49" s="2502"/>
      <c r="F49" s="2502"/>
      <c r="G49" s="2502"/>
      <c r="H49" s="2502"/>
      <c r="I49" s="179">
        <v>13.132860612548477</v>
      </c>
      <c r="J49" s="179">
        <v>33.574526989219336</v>
      </c>
      <c r="K49" s="386">
        <v>4.4217732166500676</v>
      </c>
      <c r="L49" s="179">
        <v>48.870839181582113</v>
      </c>
      <c r="M49" s="179">
        <v>100</v>
      </c>
      <c r="N49" s="179">
        <v>12.424324748506013</v>
      </c>
      <c r="O49" s="179">
        <v>36.362042990792695</v>
      </c>
      <c r="P49" s="179">
        <v>51.213632260701289</v>
      </c>
      <c r="Q49" s="385">
        <v>100</v>
      </c>
      <c r="R49" s="375"/>
      <c r="X49" s="373"/>
      <c r="Y49" s="373"/>
      <c r="Z49" s="373"/>
      <c r="AA49" s="373"/>
      <c r="AB49" s="373"/>
      <c r="AC49" s="373"/>
      <c r="AD49" s="373"/>
    </row>
    <row r="50" spans="3:30" ht="12">
      <c r="C50" s="384"/>
      <c r="D50" s="366" t="s">
        <v>411</v>
      </c>
      <c r="E50" s="179">
        <v>7.6388730069872777</v>
      </c>
      <c r="F50" s="179">
        <v>18.591762214083104</v>
      </c>
      <c r="G50" s="179">
        <v>73.769364778929614</v>
      </c>
      <c r="H50" s="179">
        <v>100</v>
      </c>
      <c r="I50" s="179">
        <v>6.7155390804494894</v>
      </c>
      <c r="J50" s="179">
        <v>20.783866682820147</v>
      </c>
      <c r="K50" s="386">
        <v>3.0985142862098867</v>
      </c>
      <c r="L50" s="179">
        <v>69.402079950520474</v>
      </c>
      <c r="M50" s="179">
        <v>100</v>
      </c>
      <c r="N50" s="179">
        <v>5.9306775281059938</v>
      </c>
      <c r="O50" s="179">
        <v>21.331130117037176</v>
      </c>
      <c r="P50" s="179">
        <v>72.738192354856821</v>
      </c>
      <c r="Q50" s="385">
        <v>100</v>
      </c>
      <c r="R50" s="375"/>
      <c r="X50" s="373"/>
      <c r="Y50" s="373"/>
      <c r="Z50" s="373"/>
      <c r="AA50" s="373"/>
      <c r="AB50" s="373"/>
      <c r="AC50" s="373"/>
      <c r="AD50" s="373"/>
    </row>
    <row r="51" spans="3:30" ht="12">
      <c r="C51" s="384"/>
      <c r="D51" s="366" t="s">
        <v>409</v>
      </c>
      <c r="E51" s="179">
        <v>8.5297329109561524</v>
      </c>
      <c r="F51" s="179">
        <v>18.843591548611705</v>
      </c>
      <c r="G51" s="179">
        <v>72.626675540432146</v>
      </c>
      <c r="H51" s="179">
        <v>100</v>
      </c>
      <c r="I51" s="179">
        <v>7.818316625986224</v>
      </c>
      <c r="J51" s="179">
        <v>30.073729293946915</v>
      </c>
      <c r="K51" s="386">
        <v>5.0697848680398225</v>
      </c>
      <c r="L51" s="179">
        <v>57.038169212027036</v>
      </c>
      <c r="M51" s="179">
        <v>100</v>
      </c>
      <c r="N51" s="179">
        <v>7.2610932168652402</v>
      </c>
      <c r="O51" s="179">
        <v>34.737782808464281</v>
      </c>
      <c r="P51" s="179">
        <v>58.001123974670477</v>
      </c>
      <c r="Q51" s="385">
        <v>100</v>
      </c>
      <c r="R51" s="375"/>
      <c r="X51" s="373"/>
      <c r="Y51" s="373"/>
      <c r="Z51" s="373"/>
      <c r="AA51" s="373"/>
      <c r="AB51" s="373"/>
      <c r="AC51" s="373"/>
      <c r="AD51" s="373"/>
    </row>
    <row r="52" spans="3:30">
      <c r="C52" s="384"/>
      <c r="D52" s="366" t="s">
        <v>407</v>
      </c>
      <c r="E52" s="179">
        <v>11.798180509784698</v>
      </c>
      <c r="F52" s="179">
        <v>20.266707453786292</v>
      </c>
      <c r="G52" s="179">
        <v>67.935112036429018</v>
      </c>
      <c r="H52" s="179">
        <v>100</v>
      </c>
      <c r="I52" s="179">
        <v>9.2746828180784302</v>
      </c>
      <c r="J52" s="179">
        <v>25.819415686968849</v>
      </c>
      <c r="K52" s="386">
        <v>4.6833310442921201</v>
      </c>
      <c r="L52" s="179">
        <v>60.222570450660605</v>
      </c>
      <c r="M52" s="179">
        <v>100</v>
      </c>
      <c r="N52" s="179">
        <v>8.0952005602238195</v>
      </c>
      <c r="O52" s="179">
        <v>23.13607584746109</v>
      </c>
      <c r="P52" s="179">
        <v>68.768723592315098</v>
      </c>
      <c r="Q52" s="385">
        <v>100</v>
      </c>
      <c r="R52" s="375"/>
      <c r="X52" s="373"/>
    </row>
    <row r="53" spans="3:30">
      <c r="C53" s="387"/>
      <c r="D53" s="366" t="s">
        <v>406</v>
      </c>
      <c r="E53" s="2500">
        <v>9.9560140307975065</v>
      </c>
      <c r="F53" s="2500">
        <v>20.052602687861729</v>
      </c>
      <c r="G53" s="2500">
        <v>69.991383281340774</v>
      </c>
      <c r="H53" s="2500">
        <v>100</v>
      </c>
      <c r="I53" s="179">
        <v>7.3048808275802681</v>
      </c>
      <c r="J53" s="179">
        <v>23.806779064841447</v>
      </c>
      <c r="K53" s="386">
        <v>5.0258710222211755</v>
      </c>
      <c r="L53" s="179">
        <v>63.862469085357112</v>
      </c>
      <c r="M53" s="179">
        <v>100</v>
      </c>
      <c r="N53" s="179">
        <v>5.6427090119261809</v>
      </c>
      <c r="O53" s="179">
        <v>21.558435121909845</v>
      </c>
      <c r="P53" s="179">
        <v>72.798855866163976</v>
      </c>
      <c r="Q53" s="385">
        <v>100</v>
      </c>
      <c r="R53" s="375"/>
      <c r="X53" s="373"/>
    </row>
    <row r="54" spans="3:30" ht="14.25" thickBot="1">
      <c r="C54" s="384"/>
      <c r="D54" s="383" t="s">
        <v>404</v>
      </c>
      <c r="E54" s="2501"/>
      <c r="F54" s="2501"/>
      <c r="G54" s="2501"/>
      <c r="H54" s="2501"/>
      <c r="I54" s="381">
        <v>15.365966500457681</v>
      </c>
      <c r="J54" s="381">
        <v>52.748157519799058</v>
      </c>
      <c r="K54" s="382">
        <v>6.4413123945297457</v>
      </c>
      <c r="L54" s="381">
        <v>25.444563585213515</v>
      </c>
      <c r="M54" s="381">
        <v>100</v>
      </c>
      <c r="N54" s="381">
        <v>14.466343494120487</v>
      </c>
      <c r="O54" s="381">
        <v>47.386701807360346</v>
      </c>
      <c r="P54" s="381">
        <v>38.146954698519167</v>
      </c>
      <c r="Q54" s="380">
        <v>100</v>
      </c>
      <c r="R54" s="375"/>
      <c r="X54" s="373"/>
    </row>
    <row r="55" spans="3:30" ht="14.25" thickBot="1">
      <c r="C55" s="379" t="s">
        <v>400</v>
      </c>
      <c r="D55" s="378"/>
      <c r="E55" s="377">
        <v>15.47936716540484</v>
      </c>
      <c r="F55" s="377">
        <v>41.967865443348948</v>
      </c>
      <c r="G55" s="377">
        <v>42.552767391246213</v>
      </c>
      <c r="H55" s="377">
        <v>100</v>
      </c>
      <c r="I55" s="377">
        <v>7.4092702304710585</v>
      </c>
      <c r="J55" s="377">
        <v>31.745242368761978</v>
      </c>
      <c r="K55" s="377">
        <v>3.8737694474381317</v>
      </c>
      <c r="L55" s="377">
        <v>56.971717953328827</v>
      </c>
      <c r="M55" s="377">
        <v>100</v>
      </c>
      <c r="N55" s="377">
        <v>8.7984692966495324</v>
      </c>
      <c r="O55" s="377">
        <v>37.615374943616814</v>
      </c>
      <c r="P55" s="377">
        <v>53.586155759733657</v>
      </c>
      <c r="Q55" s="376">
        <v>100</v>
      </c>
      <c r="X55" s="373"/>
    </row>
    <row r="56" spans="3:30">
      <c r="X56" s="373"/>
    </row>
    <row r="57" spans="3:30">
      <c r="Y57" s="373"/>
      <c r="Z57" s="373"/>
      <c r="AA57" s="373"/>
      <c r="AB57" s="373"/>
      <c r="AC57" s="373"/>
      <c r="AD57" s="373"/>
    </row>
    <row r="58" spans="3:30">
      <c r="Y58" s="373"/>
      <c r="Z58" s="373"/>
      <c r="AA58" s="373"/>
      <c r="AB58" s="373"/>
      <c r="AC58" s="373"/>
      <c r="AD58" s="373"/>
    </row>
    <row r="59" spans="3:30">
      <c r="Y59" s="373"/>
      <c r="Z59" s="373"/>
      <c r="AA59" s="373"/>
      <c r="AB59" s="373"/>
      <c r="AC59" s="373"/>
      <c r="AD59" s="373"/>
    </row>
    <row r="60" spans="3:30">
      <c r="Y60" s="373"/>
      <c r="Z60" s="373"/>
      <c r="AA60" s="373"/>
      <c r="AB60" s="373"/>
      <c r="AC60" s="373"/>
      <c r="AD60" s="373"/>
    </row>
    <row r="61" spans="3:30">
      <c r="Y61" s="373"/>
      <c r="Z61" s="373"/>
      <c r="AA61" s="373"/>
      <c r="AB61" s="373"/>
      <c r="AC61" s="373"/>
      <c r="AD61" s="373"/>
    </row>
    <row r="62" spans="3:30" ht="12">
      <c r="X62" s="373"/>
      <c r="Y62" s="373"/>
      <c r="Z62" s="373"/>
      <c r="AA62" s="373"/>
      <c r="AB62" s="373"/>
      <c r="AC62" s="373"/>
      <c r="AD62" s="373"/>
    </row>
    <row r="63" spans="3:30" ht="12">
      <c r="D63" s="360"/>
      <c r="E63" s="361"/>
      <c r="F63" s="361"/>
      <c r="G63" s="374"/>
      <c r="H63" s="361"/>
      <c r="X63" s="373"/>
      <c r="Y63" s="373"/>
      <c r="Z63" s="373"/>
      <c r="AA63" s="373"/>
      <c r="AB63" s="373"/>
      <c r="AC63" s="373"/>
      <c r="AD63" s="373"/>
    </row>
    <row r="64" spans="3:30" ht="12">
      <c r="D64" s="360"/>
      <c r="E64" s="361"/>
      <c r="F64" s="361"/>
      <c r="G64" s="374"/>
      <c r="H64" s="361"/>
      <c r="X64" s="373"/>
      <c r="Y64" s="373"/>
      <c r="Z64" s="373"/>
      <c r="AA64" s="373"/>
      <c r="AB64" s="373"/>
      <c r="AC64" s="373"/>
      <c r="AD64" s="373"/>
    </row>
    <row r="65" spans="4:30" ht="12">
      <c r="D65" s="360"/>
      <c r="E65" s="361"/>
      <c r="F65" s="361"/>
      <c r="G65" s="358"/>
      <c r="H65" s="361"/>
      <c r="X65" s="373"/>
      <c r="Y65" s="373"/>
      <c r="Z65" s="373"/>
      <c r="AA65" s="373"/>
      <c r="AB65" s="373"/>
      <c r="AC65" s="373"/>
      <c r="AD65" s="373"/>
    </row>
    <row r="66" spans="4:30" ht="12">
      <c r="D66" s="360"/>
      <c r="E66" s="359"/>
      <c r="F66" s="359"/>
      <c r="G66" s="374"/>
      <c r="H66" s="359"/>
      <c r="X66" s="373"/>
      <c r="Y66" s="373"/>
      <c r="Z66" s="373"/>
      <c r="AA66" s="373"/>
      <c r="AB66" s="373"/>
      <c r="AC66" s="373"/>
      <c r="AD66" s="373"/>
    </row>
    <row r="67" spans="4:30" ht="12">
      <c r="D67" s="360"/>
      <c r="E67" s="359"/>
      <c r="F67" s="359"/>
      <c r="G67" s="374"/>
      <c r="H67" s="359"/>
      <c r="X67" s="373"/>
      <c r="Y67" s="373"/>
      <c r="Z67" s="373"/>
      <c r="AA67" s="373"/>
      <c r="AB67" s="373"/>
      <c r="AC67" s="373"/>
      <c r="AD67" s="373"/>
    </row>
    <row r="68" spans="4:30" ht="12">
      <c r="D68" s="360"/>
      <c r="E68" s="359"/>
      <c r="F68" s="359"/>
      <c r="G68" s="374"/>
      <c r="H68" s="359"/>
      <c r="X68" s="373"/>
      <c r="Y68" s="373"/>
      <c r="Z68" s="373"/>
      <c r="AA68" s="373"/>
      <c r="AB68" s="373"/>
      <c r="AC68" s="373"/>
      <c r="AD68" s="373"/>
    </row>
    <row r="69" spans="4:30" ht="12">
      <c r="D69" s="360"/>
      <c r="E69" s="359"/>
      <c r="F69" s="359"/>
      <c r="G69" s="374"/>
      <c r="H69" s="359"/>
      <c r="X69" s="373"/>
      <c r="Y69" s="373"/>
      <c r="Z69" s="373"/>
      <c r="AA69" s="373"/>
      <c r="AB69" s="373"/>
      <c r="AC69" s="373"/>
      <c r="AD69" s="373"/>
    </row>
    <row r="70" spans="4:30" ht="12">
      <c r="D70" s="360"/>
      <c r="E70" s="359"/>
      <c r="F70" s="359"/>
      <c r="G70" s="374"/>
      <c r="H70" s="359"/>
      <c r="X70" s="373"/>
      <c r="Y70" s="373"/>
      <c r="Z70" s="373"/>
      <c r="AA70" s="373"/>
      <c r="AB70" s="373"/>
      <c r="AC70" s="373"/>
      <c r="AD70" s="373"/>
    </row>
    <row r="71" spans="4:30" ht="12">
      <c r="D71" s="360"/>
      <c r="E71" s="359"/>
      <c r="F71" s="359"/>
      <c r="G71" s="374"/>
      <c r="H71" s="359"/>
      <c r="X71" s="373"/>
      <c r="Y71" s="373"/>
      <c r="Z71" s="373"/>
      <c r="AA71" s="373"/>
      <c r="AB71" s="373"/>
      <c r="AC71" s="373"/>
      <c r="AD71" s="373"/>
    </row>
    <row r="72" spans="4:30" ht="12">
      <c r="D72" s="360"/>
      <c r="E72" s="359"/>
      <c r="F72" s="359"/>
      <c r="G72" s="374"/>
      <c r="H72" s="359"/>
      <c r="X72" s="373"/>
      <c r="Y72" s="373"/>
      <c r="Z72" s="373"/>
      <c r="AA72" s="373"/>
      <c r="AB72" s="373"/>
      <c r="AC72" s="373"/>
      <c r="AD72" s="373"/>
    </row>
    <row r="73" spans="4:30" ht="12">
      <c r="D73" s="360"/>
      <c r="E73" s="359"/>
      <c r="F73" s="359"/>
      <c r="G73" s="374"/>
      <c r="H73" s="359"/>
      <c r="X73" s="373"/>
      <c r="Y73" s="373"/>
      <c r="Z73" s="373"/>
      <c r="AA73" s="373"/>
      <c r="AB73" s="373"/>
      <c r="AC73" s="373"/>
      <c r="AD73" s="373"/>
    </row>
    <row r="74" spans="4:30" ht="12">
      <c r="D74" s="360"/>
      <c r="E74" s="359"/>
      <c r="F74" s="359"/>
      <c r="G74" s="374"/>
      <c r="H74" s="359"/>
      <c r="X74" s="373"/>
      <c r="Y74" s="373"/>
      <c r="Z74" s="373"/>
      <c r="AA74" s="373"/>
      <c r="AB74" s="373"/>
      <c r="AC74" s="373"/>
      <c r="AD74" s="373"/>
    </row>
    <row r="75" spans="4:30" ht="12">
      <c r="D75" s="360"/>
      <c r="E75" s="359"/>
      <c r="F75" s="359"/>
      <c r="G75" s="374"/>
      <c r="H75" s="359"/>
      <c r="X75" s="373"/>
      <c r="Y75" s="373"/>
      <c r="Z75" s="373"/>
      <c r="AA75" s="373"/>
      <c r="AB75" s="373"/>
      <c r="AC75" s="373"/>
      <c r="AD75" s="373"/>
    </row>
    <row r="76" spans="4:30" ht="12">
      <c r="D76" s="360"/>
      <c r="E76" s="359"/>
      <c r="F76" s="359"/>
      <c r="G76" s="374"/>
      <c r="H76" s="359"/>
      <c r="X76" s="373"/>
      <c r="Y76" s="373"/>
      <c r="Z76" s="373"/>
      <c r="AA76" s="373"/>
      <c r="AB76" s="373"/>
      <c r="AC76" s="373"/>
      <c r="AD76" s="373"/>
    </row>
    <row r="77" spans="4:30" ht="12">
      <c r="D77" s="358"/>
      <c r="E77" s="358"/>
      <c r="F77" s="358"/>
      <c r="G77" s="358"/>
      <c r="H77" s="358"/>
      <c r="X77" s="373"/>
      <c r="Y77" s="373"/>
      <c r="Z77" s="373"/>
      <c r="AA77" s="373"/>
      <c r="AB77" s="373"/>
      <c r="AC77" s="373"/>
      <c r="AD77" s="373"/>
    </row>
    <row r="78" spans="4:30" ht="12">
      <c r="D78" s="360"/>
      <c r="E78" s="359"/>
      <c r="F78" s="359"/>
      <c r="G78" s="374"/>
      <c r="H78" s="359"/>
      <c r="X78" s="373"/>
      <c r="Y78" s="373"/>
      <c r="Z78" s="373"/>
      <c r="AA78" s="373"/>
      <c r="AB78" s="373"/>
      <c r="AC78" s="373"/>
      <c r="AD78" s="373"/>
    </row>
    <row r="79" spans="4:30" ht="12">
      <c r="D79" s="360"/>
      <c r="E79" s="359"/>
      <c r="F79" s="359"/>
      <c r="G79" s="374"/>
      <c r="H79" s="359"/>
      <c r="X79" s="373"/>
      <c r="Y79" s="373"/>
      <c r="Z79" s="373"/>
      <c r="AA79" s="373"/>
      <c r="AB79" s="373"/>
      <c r="AC79" s="373"/>
      <c r="AD79" s="373"/>
    </row>
    <row r="80" spans="4:30" ht="12">
      <c r="D80" s="360"/>
      <c r="E80" s="359"/>
      <c r="F80" s="359"/>
      <c r="G80" s="374"/>
      <c r="H80" s="359"/>
      <c r="X80" s="373"/>
      <c r="Y80" s="373"/>
      <c r="Z80" s="373"/>
      <c r="AA80" s="373"/>
      <c r="AB80" s="373"/>
      <c r="AC80" s="373"/>
      <c r="AD80" s="373"/>
    </row>
    <row r="81" spans="4:30" ht="12">
      <c r="D81" s="360"/>
      <c r="E81" s="359"/>
      <c r="F81" s="359"/>
      <c r="G81" s="374"/>
      <c r="H81" s="359"/>
      <c r="X81" s="373"/>
      <c r="Y81" s="373"/>
      <c r="Z81" s="373"/>
      <c r="AA81" s="373"/>
      <c r="AB81" s="373"/>
      <c r="AC81" s="373"/>
      <c r="AD81" s="373"/>
    </row>
    <row r="82" spans="4:30">
      <c r="D82" s="360"/>
      <c r="E82" s="359"/>
      <c r="F82" s="359"/>
      <c r="G82" s="374"/>
      <c r="H82" s="359"/>
      <c r="X82" s="373"/>
    </row>
    <row r="83" spans="4:30">
      <c r="D83" s="360"/>
      <c r="E83" s="359"/>
      <c r="F83" s="359"/>
      <c r="G83" s="374"/>
      <c r="H83" s="359"/>
      <c r="X83" s="373"/>
    </row>
    <row r="84" spans="4:30">
      <c r="D84" s="360"/>
      <c r="E84" s="359"/>
      <c r="F84" s="359"/>
      <c r="G84" s="374"/>
      <c r="H84" s="359"/>
      <c r="X84" s="373"/>
    </row>
    <row r="85" spans="4:30">
      <c r="D85" s="360"/>
      <c r="E85" s="359"/>
      <c r="F85" s="359"/>
      <c r="G85" s="374"/>
      <c r="H85" s="359"/>
      <c r="X85" s="373"/>
    </row>
    <row r="86" spans="4:30">
      <c r="X86" s="373"/>
    </row>
  </sheetData>
  <mergeCells count="37">
    <mergeCell ref="E53:E54"/>
    <mergeCell ref="F53:F54"/>
    <mergeCell ref="G53:G54"/>
    <mergeCell ref="H53:H54"/>
    <mergeCell ref="E43:E46"/>
    <mergeCell ref="F43:F46"/>
    <mergeCell ref="G43:G46"/>
    <mergeCell ref="H43:H46"/>
    <mergeCell ref="E48:E49"/>
    <mergeCell ref="F48:F49"/>
    <mergeCell ref="G48:G49"/>
    <mergeCell ref="H48:H49"/>
    <mergeCell ref="E26:E27"/>
    <mergeCell ref="F26:F27"/>
    <mergeCell ref="G26:G27"/>
    <mergeCell ref="H26:H27"/>
    <mergeCell ref="E39:E41"/>
    <mergeCell ref="F39:F41"/>
    <mergeCell ref="G39:G41"/>
    <mergeCell ref="H39:H41"/>
    <mergeCell ref="E12:E14"/>
    <mergeCell ref="F12:F14"/>
    <mergeCell ref="G12:G14"/>
    <mergeCell ref="H12:H14"/>
    <mergeCell ref="E16:E19"/>
    <mergeCell ref="F16:F19"/>
    <mergeCell ref="E21:E22"/>
    <mergeCell ref="F21:F22"/>
    <mergeCell ref="G21:G22"/>
    <mergeCell ref="H21:H22"/>
    <mergeCell ref="G16:G19"/>
    <mergeCell ref="H16:H19"/>
    <mergeCell ref="S14:S16"/>
    <mergeCell ref="S5:S7"/>
    <mergeCell ref="S20:S22"/>
    <mergeCell ref="S8:S10"/>
    <mergeCell ref="S11:S13"/>
  </mergeCells>
  <phoneticPr fontId="3"/>
  <pageMargins left="0.78740157480314965" right="0.78740157480314965" top="0.78740157480314965" bottom="0.78740157480314965" header="0.39370078740157483" footer="0.39370078740157483"/>
  <pageSetup paperSize="9" scale="3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56"/>
  <sheetViews>
    <sheetView showGridLines="0" zoomScaleNormal="100" workbookViewId="0"/>
  </sheetViews>
  <sheetFormatPr defaultRowHeight="13.5"/>
  <cols>
    <col min="1" max="2" width="4.625" style="1" customWidth="1"/>
    <col min="3" max="3" width="23.625" style="1" customWidth="1"/>
    <col min="4" max="4" width="9" style="1"/>
    <col min="5" max="7" width="9.25" style="1" bestFit="1" customWidth="1"/>
    <col min="8" max="16384" width="9" style="1"/>
  </cols>
  <sheetData>
    <row r="1" spans="1:19" s="182" customFormat="1" ht="13.5" customHeight="1">
      <c r="A1" s="182" t="s">
        <v>2104</v>
      </c>
    </row>
    <row r="2" spans="1:19" s="373" customFormat="1" ht="12"/>
    <row r="3" spans="1:19" s="373" customFormat="1">
      <c r="G3" s="708" t="s">
        <v>466</v>
      </c>
      <c r="H3" s="1"/>
      <c r="I3" s="1"/>
      <c r="J3" s="3"/>
      <c r="K3" s="3"/>
      <c r="L3" s="3"/>
      <c r="M3" s="3"/>
      <c r="N3" s="3"/>
      <c r="O3" s="1"/>
      <c r="P3" s="1"/>
      <c r="Q3" s="1"/>
      <c r="R3" s="1"/>
      <c r="S3" s="1"/>
    </row>
    <row r="4" spans="1:19">
      <c r="E4" s="2487" t="s">
        <v>465</v>
      </c>
      <c r="F4" s="2511"/>
      <c r="G4" s="2488"/>
      <c r="I4" s="444" t="s">
        <v>457</v>
      </c>
    </row>
    <row r="5" spans="1:19" ht="27">
      <c r="E5" s="224" t="s">
        <v>460</v>
      </c>
      <c r="F5" s="224" t="s">
        <v>464</v>
      </c>
      <c r="G5" s="270" t="s">
        <v>463</v>
      </c>
    </row>
    <row r="6" spans="1:19">
      <c r="B6" s="2508" t="s">
        <v>462</v>
      </c>
      <c r="C6" s="2505" t="s">
        <v>461</v>
      </c>
      <c r="D6" s="224" t="s">
        <v>431</v>
      </c>
      <c r="E6" s="224">
        <v>2488452</v>
      </c>
      <c r="F6" s="224">
        <v>2601412</v>
      </c>
      <c r="G6" s="224">
        <v>4364657</v>
      </c>
    </row>
    <row r="7" spans="1:19">
      <c r="B7" s="2509"/>
      <c r="C7" s="2506"/>
      <c r="D7" s="224" t="s">
        <v>458</v>
      </c>
      <c r="E7" s="224">
        <v>1605915</v>
      </c>
      <c r="F7" s="224">
        <v>618374</v>
      </c>
      <c r="G7" s="224">
        <v>966154</v>
      </c>
    </row>
    <row r="8" spans="1:19">
      <c r="B8" s="2509"/>
      <c r="C8" s="2505" t="s">
        <v>460</v>
      </c>
      <c r="D8" s="224" t="s">
        <v>431</v>
      </c>
      <c r="E8" s="224">
        <v>3199493</v>
      </c>
      <c r="F8" s="224">
        <v>1917052</v>
      </c>
      <c r="G8" s="224">
        <v>3146037</v>
      </c>
    </row>
    <row r="9" spans="1:19">
      <c r="B9" s="2509"/>
      <c r="C9" s="2506"/>
      <c r="D9" s="224" t="s">
        <v>458</v>
      </c>
      <c r="E9" s="224">
        <v>1253956</v>
      </c>
      <c r="F9" s="224">
        <v>2120825</v>
      </c>
      <c r="G9" s="224">
        <v>126095</v>
      </c>
    </row>
    <row r="10" spans="1:19">
      <c r="B10" s="2509"/>
      <c r="C10" s="2505" t="s">
        <v>459</v>
      </c>
      <c r="D10" s="224" t="s">
        <v>431</v>
      </c>
      <c r="E10" s="224">
        <v>5618357</v>
      </c>
      <c r="F10" s="224">
        <v>1796309</v>
      </c>
      <c r="G10" s="224">
        <v>3357492</v>
      </c>
    </row>
    <row r="11" spans="1:19">
      <c r="B11" s="2510"/>
      <c r="C11" s="2506"/>
      <c r="D11" s="224" t="s">
        <v>458</v>
      </c>
      <c r="E11" s="224">
        <v>3142782</v>
      </c>
      <c r="F11" s="224">
        <v>961154</v>
      </c>
      <c r="G11" s="224">
        <v>1311113</v>
      </c>
    </row>
    <row r="12" spans="1:19">
      <c r="B12" s="445"/>
      <c r="C12" s="3"/>
      <c r="D12" s="3"/>
      <c r="E12" s="3"/>
      <c r="F12" s="3"/>
      <c r="G12" s="3"/>
    </row>
    <row r="13" spans="1:19">
      <c r="B13" s="445"/>
      <c r="C13" s="3"/>
      <c r="D13" s="3"/>
      <c r="E13" s="3"/>
      <c r="F13" s="3"/>
      <c r="G13" s="3"/>
    </row>
    <row r="28" spans="8:19">
      <c r="L28" s="3"/>
      <c r="M28" s="3"/>
      <c r="N28" s="3"/>
      <c r="O28" s="3"/>
    </row>
    <row r="29" spans="8:19">
      <c r="I29" s="35" t="s">
        <v>456</v>
      </c>
      <c r="L29" s="443"/>
      <c r="M29" s="443"/>
      <c r="N29" s="443"/>
      <c r="O29" s="3"/>
    </row>
    <row r="30" spans="8:19">
      <c r="I30" s="3"/>
      <c r="J30" s="3"/>
      <c r="K30" s="3"/>
      <c r="L30" s="438"/>
      <c r="M30" s="438"/>
      <c r="N30" s="439"/>
      <c r="O30" s="3"/>
      <c r="P30" s="3"/>
      <c r="Q30" s="3"/>
      <c r="R30" s="3"/>
      <c r="S30" s="3"/>
    </row>
    <row r="31" spans="8:19">
      <c r="I31" s="2512"/>
      <c r="J31" s="2504"/>
      <c r="K31" s="441"/>
      <c r="L31" s="226"/>
      <c r="M31" s="226"/>
      <c r="N31" s="226"/>
      <c r="O31" s="3"/>
      <c r="P31" s="3"/>
      <c r="Q31" s="3"/>
      <c r="R31" s="3"/>
      <c r="S31" s="3"/>
    </row>
    <row r="32" spans="8:19">
      <c r="H32" s="3"/>
      <c r="I32" s="2512"/>
      <c r="J32" s="2504"/>
      <c r="K32" s="441"/>
      <c r="L32" s="226"/>
      <c r="M32" s="226"/>
      <c r="N32" s="226"/>
      <c r="O32" s="3"/>
      <c r="P32" s="3"/>
      <c r="Q32" s="3"/>
      <c r="R32" s="3"/>
      <c r="S32" s="3"/>
    </row>
    <row r="33" spans="8:27">
      <c r="H33" s="3"/>
      <c r="I33" s="2512"/>
      <c r="J33" s="2504"/>
      <c r="K33" s="441"/>
      <c r="L33" s="226"/>
      <c r="M33" s="226"/>
      <c r="N33" s="226"/>
      <c r="O33" s="3"/>
      <c r="P33" s="3"/>
      <c r="Q33" s="3"/>
      <c r="R33" s="3"/>
      <c r="S33" s="3"/>
    </row>
    <row r="34" spans="8:27">
      <c r="H34" s="3"/>
      <c r="I34" s="2512"/>
      <c r="J34" s="2504"/>
      <c r="K34" s="441"/>
      <c r="L34" s="226"/>
      <c r="M34" s="226"/>
      <c r="N34" s="226"/>
      <c r="O34" s="3"/>
      <c r="P34" s="3"/>
      <c r="Q34" s="3"/>
      <c r="R34" s="3"/>
      <c r="S34" s="3"/>
    </row>
    <row r="35" spans="8:27">
      <c r="H35" s="3"/>
      <c r="I35" s="2512"/>
      <c r="J35" s="437"/>
      <c r="K35" s="441"/>
      <c r="L35" s="226"/>
      <c r="M35" s="226"/>
      <c r="N35" s="226"/>
      <c r="O35" s="3"/>
      <c r="P35" s="3"/>
      <c r="Q35" s="3"/>
      <c r="R35" s="3"/>
      <c r="S35" s="3"/>
    </row>
    <row r="36" spans="8:27">
      <c r="H36" s="3"/>
      <c r="I36" s="2512"/>
      <c r="J36" s="442"/>
      <c r="K36" s="441"/>
      <c r="L36" s="226"/>
      <c r="M36" s="226"/>
      <c r="N36" s="226"/>
      <c r="O36" s="3"/>
      <c r="P36" s="3"/>
      <c r="Q36" s="3"/>
      <c r="R36" s="3"/>
      <c r="S36" s="3"/>
    </row>
    <row r="37" spans="8:27">
      <c r="H37" s="3"/>
    </row>
    <row r="38" spans="8:27">
      <c r="H38" s="3"/>
    </row>
    <row r="41" spans="8:27">
      <c r="I41" s="3"/>
      <c r="J41" s="3"/>
      <c r="K41" s="3"/>
      <c r="L41" s="3"/>
      <c r="M41" s="3"/>
      <c r="N41" s="3"/>
      <c r="O41" s="3"/>
      <c r="P41" s="3"/>
      <c r="Q41" s="3"/>
      <c r="R41" s="3"/>
      <c r="S41" s="3"/>
      <c r="T41" s="3"/>
      <c r="U41" s="3"/>
      <c r="V41" s="3"/>
      <c r="W41" s="3"/>
      <c r="X41" s="3"/>
      <c r="Y41" s="3"/>
      <c r="Z41" s="3"/>
      <c r="AA41" s="3"/>
    </row>
    <row r="42" spans="8:27">
      <c r="I42" s="3"/>
      <c r="J42" s="3"/>
      <c r="K42" s="3"/>
      <c r="L42" s="3"/>
      <c r="M42" s="3"/>
      <c r="N42" s="3"/>
      <c r="O42" s="3"/>
      <c r="P42" s="3"/>
      <c r="Q42" s="3"/>
      <c r="R42" s="3"/>
      <c r="S42" s="3"/>
      <c r="T42" s="3"/>
      <c r="U42" s="3"/>
      <c r="V42" s="3"/>
      <c r="W42" s="3"/>
      <c r="X42" s="3"/>
      <c r="Y42" s="3"/>
      <c r="Z42" s="3"/>
      <c r="AA42" s="3"/>
    </row>
    <row r="43" spans="8:27" s="3" customFormat="1"/>
    <row r="44" spans="8:27" s="3" customFormat="1"/>
    <row r="45" spans="8:27" s="3" customFormat="1"/>
    <row r="46" spans="8:27" s="3" customFormat="1"/>
    <row r="47" spans="8:27" s="3" customFormat="1"/>
    <row r="48" spans="8:27" s="3" customFormat="1" ht="13.5" customHeight="1"/>
    <row r="49" spans="2:27" s="3" customFormat="1"/>
    <row r="50" spans="2:27" s="3" customFormat="1"/>
    <row r="51" spans="2:27" s="3" customFormat="1">
      <c r="B51" s="440"/>
      <c r="E51" s="2504"/>
      <c r="F51" s="2504"/>
      <c r="G51" s="2504"/>
    </row>
    <row r="52" spans="2:27" s="3" customFormat="1">
      <c r="E52" s="438"/>
      <c r="F52" s="438"/>
      <c r="G52" s="439"/>
    </row>
    <row r="53" spans="2:27" s="3" customFormat="1">
      <c r="C53" s="2507"/>
      <c r="D53" s="438"/>
      <c r="E53" s="227"/>
      <c r="F53" s="227"/>
      <c r="G53" s="227"/>
    </row>
    <row r="54" spans="2:27" s="3" customFormat="1">
      <c r="C54" s="2504"/>
      <c r="D54" s="438"/>
      <c r="E54" s="227"/>
      <c r="F54" s="227"/>
      <c r="G54" s="227"/>
      <c r="I54" s="1"/>
      <c r="J54" s="1"/>
      <c r="K54" s="1"/>
      <c r="L54" s="1"/>
      <c r="M54" s="1"/>
      <c r="N54" s="1"/>
      <c r="O54" s="1"/>
      <c r="P54" s="1"/>
      <c r="Q54" s="1"/>
      <c r="R54" s="1"/>
      <c r="S54" s="1"/>
      <c r="T54" s="1"/>
      <c r="U54" s="1"/>
      <c r="V54" s="1"/>
      <c r="W54" s="1"/>
      <c r="X54" s="1"/>
      <c r="Y54" s="1"/>
      <c r="Z54" s="1"/>
      <c r="AA54" s="1"/>
    </row>
    <row r="55" spans="2:27" s="3" customFormat="1">
      <c r="C55" s="2504"/>
      <c r="D55" s="437"/>
      <c r="E55" s="227"/>
      <c r="F55" s="227"/>
      <c r="G55" s="227"/>
      <c r="I55" s="1"/>
      <c r="J55" s="1"/>
      <c r="K55" s="1"/>
      <c r="L55" s="1"/>
      <c r="M55" s="1"/>
      <c r="N55" s="1"/>
      <c r="O55" s="1"/>
      <c r="P55" s="1"/>
      <c r="Q55" s="1"/>
      <c r="R55" s="1"/>
      <c r="S55" s="1"/>
      <c r="T55" s="1"/>
      <c r="U55" s="1"/>
      <c r="V55" s="1"/>
      <c r="W55" s="1"/>
      <c r="X55" s="1"/>
      <c r="Y55" s="1"/>
      <c r="Z55" s="1"/>
      <c r="AA55" s="1"/>
    </row>
    <row r="56" spans="2:27">
      <c r="C56" s="438"/>
      <c r="D56" s="437"/>
      <c r="E56" s="227"/>
      <c r="F56" s="227"/>
      <c r="G56" s="227"/>
    </row>
  </sheetData>
  <mergeCells count="10">
    <mergeCell ref="E51:G51"/>
    <mergeCell ref="C53:C55"/>
    <mergeCell ref="B6:B11"/>
    <mergeCell ref="E4:G4"/>
    <mergeCell ref="I31:I36"/>
    <mergeCell ref="J31:J32"/>
    <mergeCell ref="J33:J34"/>
    <mergeCell ref="C6:C7"/>
    <mergeCell ref="C8:C9"/>
    <mergeCell ref="C10:C11"/>
  </mergeCells>
  <phoneticPr fontId="3"/>
  <pageMargins left="0.78740157480314965" right="0.78740157480314965" top="0.78740157480314965" bottom="0.78740157480314965" header="0.39370078740157483" footer="0.39370078740157483"/>
  <pageSetup paperSize="9" scale="7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0"/>
  <sheetViews>
    <sheetView showGridLines="0" zoomScaleNormal="100" workbookViewId="0"/>
  </sheetViews>
  <sheetFormatPr defaultRowHeight="12"/>
  <cols>
    <col min="1" max="1" width="4.625" style="446" customWidth="1"/>
    <col min="2" max="2" width="9.125" style="446" customWidth="1"/>
    <col min="3" max="3" width="14.5" style="446" customWidth="1"/>
    <col min="4" max="17" width="10.625" style="446" customWidth="1"/>
    <col min="18" max="19" width="3.625" style="446" customWidth="1"/>
    <col min="20" max="31" width="9" style="446"/>
    <col min="32" max="32" width="9.75" style="446" bestFit="1" customWidth="1"/>
    <col min="33" max="16384" width="9" style="446"/>
  </cols>
  <sheetData>
    <row r="1" spans="1:36" s="182" customFormat="1" ht="13.5" customHeight="1">
      <c r="A1" s="182" t="s">
        <v>2105</v>
      </c>
    </row>
    <row r="2" spans="1:36" ht="13.5" customHeight="1">
      <c r="B2" s="484"/>
      <c r="T2" s="484"/>
    </row>
    <row r="3" spans="1:36" ht="13.5" customHeight="1">
      <c r="O3" s="353"/>
      <c r="P3" s="353"/>
      <c r="Q3" s="353" t="s">
        <v>505</v>
      </c>
      <c r="T3" s="446" t="s">
        <v>2106</v>
      </c>
      <c r="AJ3" s="472" t="s">
        <v>478</v>
      </c>
    </row>
    <row r="4" spans="1:36">
      <c r="B4" s="483"/>
      <c r="C4" s="482"/>
      <c r="D4" s="481" t="s">
        <v>504</v>
      </c>
      <c r="E4" s="481" t="s">
        <v>503</v>
      </c>
      <c r="F4" s="481" t="s">
        <v>502</v>
      </c>
      <c r="G4" s="481" t="s">
        <v>501</v>
      </c>
      <c r="H4" s="481" t="s">
        <v>500</v>
      </c>
      <c r="I4" s="481" t="s">
        <v>499</v>
      </c>
      <c r="J4" s="481" t="s">
        <v>498</v>
      </c>
      <c r="K4" s="481" t="s">
        <v>497</v>
      </c>
      <c r="L4" s="481" t="s">
        <v>496</v>
      </c>
      <c r="M4" s="481" t="s">
        <v>495</v>
      </c>
      <c r="N4" s="481" t="s">
        <v>494</v>
      </c>
      <c r="O4" s="480" t="s">
        <v>493</v>
      </c>
      <c r="P4" s="480" t="s">
        <v>492</v>
      </c>
      <c r="Q4" s="479" t="s">
        <v>491</v>
      </c>
      <c r="T4" s="447"/>
      <c r="U4" s="478" t="s">
        <v>490</v>
      </c>
      <c r="V4" s="478" t="s">
        <v>489</v>
      </c>
      <c r="W4" s="478" t="s">
        <v>488</v>
      </c>
      <c r="X4" s="478" t="s">
        <v>487</v>
      </c>
      <c r="Y4" s="478" t="s">
        <v>486</v>
      </c>
      <c r="Z4" s="478" t="s">
        <v>485</v>
      </c>
      <c r="AA4" s="478" t="s">
        <v>484</v>
      </c>
      <c r="AB4" s="478" t="s">
        <v>483</v>
      </c>
      <c r="AC4" s="478" t="s">
        <v>482</v>
      </c>
      <c r="AD4" s="478" t="s">
        <v>481</v>
      </c>
      <c r="AE4" s="478" t="s">
        <v>480</v>
      </c>
      <c r="AF4" s="478">
        <v>12</v>
      </c>
      <c r="AG4" s="478">
        <v>13</v>
      </c>
      <c r="AH4" s="478">
        <v>14</v>
      </c>
    </row>
    <row r="5" spans="1:36">
      <c r="B5" s="462" t="s">
        <v>475</v>
      </c>
      <c r="C5" s="460" t="s">
        <v>479</v>
      </c>
      <c r="D5" s="459">
        <v>5294410</v>
      </c>
      <c r="E5" s="459">
        <v>4775706</v>
      </c>
      <c r="F5" s="459">
        <v>4729186</v>
      </c>
      <c r="G5" s="459">
        <v>4772759</v>
      </c>
      <c r="H5" s="459">
        <v>4546860</v>
      </c>
      <c r="I5" s="459">
        <v>4546439</v>
      </c>
      <c r="J5" s="459">
        <v>4539186</v>
      </c>
      <c r="K5" s="459">
        <v>4213616</v>
      </c>
      <c r="L5" s="467">
        <v>3501135</v>
      </c>
      <c r="M5" s="467">
        <v>3686986</v>
      </c>
      <c r="N5" s="467">
        <v>3923629</v>
      </c>
      <c r="O5" s="458">
        <v>3713137</v>
      </c>
      <c r="P5" s="458">
        <v>3781257</v>
      </c>
      <c r="Q5" s="457">
        <v>3767154</v>
      </c>
      <c r="T5" s="447" t="s">
        <v>475</v>
      </c>
      <c r="U5" s="448">
        <v>5.0577961791471386</v>
      </c>
      <c r="V5" s="448">
        <v>4.6785557890405727</v>
      </c>
      <c r="W5" s="448">
        <v>4.4040155144877939</v>
      </c>
      <c r="X5" s="448">
        <v>4.8004383273957636</v>
      </c>
      <c r="Y5" s="448">
        <v>4.8673923911333015</v>
      </c>
      <c r="Z5" s="448">
        <v>4.8958193567561921</v>
      </c>
      <c r="AA5" s="448">
        <v>4.9307999973929419</v>
      </c>
      <c r="AB5" s="448">
        <v>4.4896007364724335</v>
      </c>
      <c r="AC5" s="448">
        <v>3.5345684832833775</v>
      </c>
      <c r="AD5" s="448">
        <v>3.5957685435863027</v>
      </c>
      <c r="AE5" s="448">
        <v>3.8175321465821876</v>
      </c>
      <c r="AF5" s="448">
        <v>3.5650039556354365</v>
      </c>
      <c r="AG5" s="473">
        <v>3.4936008899253284</v>
      </c>
      <c r="AH5" s="473">
        <v>3.4211678719425755</v>
      </c>
    </row>
    <row r="6" spans="1:36">
      <c r="B6" s="461"/>
      <c r="C6" s="460" t="s">
        <v>467</v>
      </c>
      <c r="D6" s="459">
        <v>1046782</v>
      </c>
      <c r="E6" s="459">
        <v>1020765</v>
      </c>
      <c r="F6" s="459">
        <v>1073835</v>
      </c>
      <c r="G6" s="459">
        <v>994234</v>
      </c>
      <c r="H6" s="459">
        <v>934147</v>
      </c>
      <c r="I6" s="459">
        <v>928637</v>
      </c>
      <c r="J6" s="459">
        <v>920578</v>
      </c>
      <c r="K6" s="459">
        <v>938528</v>
      </c>
      <c r="L6" s="467">
        <v>990541</v>
      </c>
      <c r="M6" s="467">
        <v>1025368</v>
      </c>
      <c r="N6" s="467">
        <v>1027792</v>
      </c>
      <c r="O6" s="458">
        <v>1041552</v>
      </c>
      <c r="P6" s="458">
        <v>1082338</v>
      </c>
      <c r="Q6" s="457">
        <v>1101131</v>
      </c>
      <c r="T6" s="447" t="s">
        <v>474</v>
      </c>
      <c r="U6" s="448">
        <v>2.8115413191897112</v>
      </c>
      <c r="V6" s="448">
        <v>2.4000658951443516</v>
      </c>
      <c r="W6" s="448">
        <v>2.4058706282201729</v>
      </c>
      <c r="X6" s="448">
        <v>2.5508927246406152</v>
      </c>
      <c r="Y6" s="448">
        <v>2.7104115404883884</v>
      </c>
      <c r="Z6" s="448">
        <v>2.7058610375045107</v>
      </c>
      <c r="AA6" s="448">
        <v>2.6933724705565028</v>
      </c>
      <c r="AB6" s="448">
        <v>2.461745809970028</v>
      </c>
      <c r="AC6" s="448">
        <v>2.0595892922625594</v>
      </c>
      <c r="AD6" s="448">
        <v>2.127574991867855</v>
      </c>
      <c r="AE6" s="448">
        <v>2.2838650967205996</v>
      </c>
      <c r="AF6" s="448">
        <v>2.2718989629206998</v>
      </c>
      <c r="AG6" s="473">
        <v>2.2299007145186751</v>
      </c>
      <c r="AH6" s="473">
        <v>2.2384119376411937</v>
      </c>
    </row>
    <row r="7" spans="1:36">
      <c r="B7" s="466"/>
      <c r="C7" s="460" t="s">
        <v>476</v>
      </c>
      <c r="D7" s="465">
        <f t="shared" ref="D7:Q7" si="0">D5/D6</f>
        <v>5.0577961791471386</v>
      </c>
      <c r="E7" s="465">
        <f t="shared" si="0"/>
        <v>4.6785557890405727</v>
      </c>
      <c r="F7" s="465">
        <f t="shared" si="0"/>
        <v>4.4040155144877939</v>
      </c>
      <c r="G7" s="465">
        <f t="shared" si="0"/>
        <v>4.8004383273957636</v>
      </c>
      <c r="H7" s="465">
        <f t="shared" si="0"/>
        <v>4.8673923911333015</v>
      </c>
      <c r="I7" s="465">
        <f t="shared" si="0"/>
        <v>4.8958193567561921</v>
      </c>
      <c r="J7" s="465">
        <f t="shared" si="0"/>
        <v>4.9307999973929419</v>
      </c>
      <c r="K7" s="465">
        <f t="shared" si="0"/>
        <v>4.4896007364724335</v>
      </c>
      <c r="L7" s="465">
        <f t="shared" si="0"/>
        <v>3.5345684832833775</v>
      </c>
      <c r="M7" s="465">
        <f t="shared" si="0"/>
        <v>3.5957685435863027</v>
      </c>
      <c r="N7" s="465">
        <f t="shared" si="0"/>
        <v>3.8175321465821876</v>
      </c>
      <c r="O7" s="465">
        <f t="shared" si="0"/>
        <v>3.5650039556354365</v>
      </c>
      <c r="P7" s="465">
        <f t="shared" si="0"/>
        <v>3.4936008899253284</v>
      </c>
      <c r="Q7" s="464">
        <f t="shared" si="0"/>
        <v>3.4211678719425755</v>
      </c>
      <c r="T7" s="447" t="s">
        <v>264</v>
      </c>
      <c r="U7" s="448">
        <v>3.9715480475180054</v>
      </c>
      <c r="V7" s="448">
        <v>4.0251156841851179</v>
      </c>
      <c r="W7" s="448">
        <v>4.0745605424662292</v>
      </c>
      <c r="X7" s="448">
        <v>4.2285832952429958</v>
      </c>
      <c r="Y7" s="448">
        <v>4.2903945080357371</v>
      </c>
      <c r="Z7" s="448">
        <v>4.3550497854327723</v>
      </c>
      <c r="AA7" s="448">
        <v>4.1184879090668884</v>
      </c>
      <c r="AB7" s="448">
        <v>3.9326917571246258</v>
      </c>
      <c r="AC7" s="448">
        <v>3.1830488606930798</v>
      </c>
      <c r="AD7" s="448">
        <v>3.289547405977657</v>
      </c>
      <c r="AE7" s="448">
        <v>3.376806199984093</v>
      </c>
      <c r="AF7" s="448">
        <v>3.5412815475340218</v>
      </c>
      <c r="AG7" s="473">
        <v>3.3581754971001221</v>
      </c>
      <c r="AH7" s="473">
        <v>3.282872969923794</v>
      </c>
    </row>
    <row r="8" spans="1:36">
      <c r="B8" s="461" t="s">
        <v>474</v>
      </c>
      <c r="C8" s="460" t="s">
        <v>468</v>
      </c>
      <c r="D8" s="477">
        <v>6009141</v>
      </c>
      <c r="E8" s="477">
        <v>5186564</v>
      </c>
      <c r="F8" s="477">
        <v>5059902</v>
      </c>
      <c r="G8" s="477">
        <v>5191082</v>
      </c>
      <c r="H8" s="477">
        <v>5472451</v>
      </c>
      <c r="I8" s="477">
        <v>5421244</v>
      </c>
      <c r="J8" s="477">
        <v>5352259</v>
      </c>
      <c r="K8" s="477">
        <v>4806539</v>
      </c>
      <c r="L8" s="476">
        <v>4055113</v>
      </c>
      <c r="M8" s="476">
        <v>4257952</v>
      </c>
      <c r="N8" s="476">
        <v>4607844</v>
      </c>
      <c r="O8" s="475">
        <v>4571272</v>
      </c>
      <c r="P8" s="475">
        <v>4608237</v>
      </c>
      <c r="Q8" s="474">
        <v>4596514</v>
      </c>
      <c r="T8" s="447" t="s">
        <v>471</v>
      </c>
      <c r="U8" s="448">
        <v>3.8712659438599206</v>
      </c>
      <c r="V8" s="448">
        <v>3.776963146224015</v>
      </c>
      <c r="W8" s="448">
        <v>3.8851170797848842</v>
      </c>
      <c r="X8" s="448">
        <v>4.3720692807965804</v>
      </c>
      <c r="Y8" s="448">
        <v>4.5232620611632406</v>
      </c>
      <c r="Z8" s="448">
        <v>4.3459938847461856</v>
      </c>
      <c r="AA8" s="448">
        <v>4.4691862577398842</v>
      </c>
      <c r="AB8" s="448">
        <v>4.0230243860923594</v>
      </c>
      <c r="AC8" s="448">
        <v>3.1753498581480293</v>
      </c>
      <c r="AD8" s="448">
        <v>3.1362530278527752</v>
      </c>
      <c r="AE8" s="448">
        <v>3.2111007502517137</v>
      </c>
      <c r="AF8" s="448">
        <v>3.0572802210853651</v>
      </c>
      <c r="AG8" s="473">
        <v>2.893645674089989</v>
      </c>
      <c r="AH8" s="473">
        <v>3.0271841606957013</v>
      </c>
    </row>
    <row r="9" spans="1:36">
      <c r="B9" s="461"/>
      <c r="C9" s="460" t="s">
        <v>467</v>
      </c>
      <c r="D9" s="477">
        <v>2137312</v>
      </c>
      <c r="E9" s="477">
        <v>2161009</v>
      </c>
      <c r="F9" s="477">
        <v>2103148</v>
      </c>
      <c r="G9" s="477">
        <v>2035006</v>
      </c>
      <c r="H9" s="477">
        <v>2019048</v>
      </c>
      <c r="I9" s="477">
        <v>2003519</v>
      </c>
      <c r="J9" s="477">
        <v>1987196</v>
      </c>
      <c r="K9" s="477">
        <v>1952492</v>
      </c>
      <c r="L9" s="476">
        <v>1968894</v>
      </c>
      <c r="M9" s="476">
        <v>2001317</v>
      </c>
      <c r="N9" s="476">
        <v>2017564</v>
      </c>
      <c r="O9" s="475">
        <v>2012093</v>
      </c>
      <c r="P9" s="475">
        <v>2066566</v>
      </c>
      <c r="Q9" s="474">
        <v>2053471</v>
      </c>
      <c r="T9" s="447" t="s">
        <v>470</v>
      </c>
      <c r="U9" s="448">
        <v>3.0742919334153247</v>
      </c>
      <c r="V9" s="448">
        <v>2.938827831591063</v>
      </c>
      <c r="W9" s="448">
        <v>2.8852452353272411</v>
      </c>
      <c r="X9" s="448">
        <v>3.0039215775754027</v>
      </c>
      <c r="Y9" s="448">
        <v>3.0266909866840863</v>
      </c>
      <c r="Z9" s="448">
        <v>3.0507983340859823</v>
      </c>
      <c r="AA9" s="448">
        <v>3.4581289405429416</v>
      </c>
      <c r="AB9" s="448">
        <v>3.3614722724961323</v>
      </c>
      <c r="AC9" s="448">
        <v>2.862257555194454</v>
      </c>
      <c r="AD9" s="448">
        <v>2.9114270579236829</v>
      </c>
      <c r="AE9" s="448">
        <v>2.6810010322230431</v>
      </c>
      <c r="AF9" s="448">
        <v>2.2785339227268828</v>
      </c>
      <c r="AG9" s="473">
        <v>2.2256746133422096</v>
      </c>
      <c r="AH9" s="473">
        <v>2.1367691268748237</v>
      </c>
    </row>
    <row r="10" spans="1:36">
      <c r="B10" s="461"/>
      <c r="C10" s="460" t="s">
        <v>476</v>
      </c>
      <c r="D10" s="465">
        <f t="shared" ref="D10:Q10" si="1">D8/D9</f>
        <v>2.8115413191897112</v>
      </c>
      <c r="E10" s="465">
        <f t="shared" si="1"/>
        <v>2.4000658951443516</v>
      </c>
      <c r="F10" s="465">
        <f t="shared" si="1"/>
        <v>2.4058706282201729</v>
      </c>
      <c r="G10" s="465">
        <f t="shared" si="1"/>
        <v>2.5508927246406152</v>
      </c>
      <c r="H10" s="465">
        <f t="shared" si="1"/>
        <v>2.7104115404883884</v>
      </c>
      <c r="I10" s="465">
        <f t="shared" si="1"/>
        <v>2.7058610375045107</v>
      </c>
      <c r="J10" s="465">
        <f t="shared" si="1"/>
        <v>2.6933724705565028</v>
      </c>
      <c r="K10" s="465">
        <f t="shared" si="1"/>
        <v>2.461745809970028</v>
      </c>
      <c r="L10" s="465">
        <f t="shared" si="1"/>
        <v>2.0595892922625594</v>
      </c>
      <c r="M10" s="465">
        <f t="shared" si="1"/>
        <v>2.127574991867855</v>
      </c>
      <c r="N10" s="465">
        <f t="shared" si="1"/>
        <v>2.2838650967205996</v>
      </c>
      <c r="O10" s="465">
        <f t="shared" si="1"/>
        <v>2.2718989629206998</v>
      </c>
      <c r="P10" s="465">
        <f t="shared" si="1"/>
        <v>2.2299007145186751</v>
      </c>
      <c r="Q10" s="464">
        <f t="shared" si="1"/>
        <v>2.2384119376411937</v>
      </c>
      <c r="T10" s="447" t="s">
        <v>469</v>
      </c>
      <c r="U10" s="448">
        <v>2.947956342430849</v>
      </c>
      <c r="V10" s="448">
        <v>3.0416157919618532</v>
      </c>
      <c r="W10" s="448">
        <v>2.9955851431684981</v>
      </c>
      <c r="X10" s="448">
        <v>3.0283382098570346</v>
      </c>
      <c r="Y10" s="448">
        <v>3.0409949846944846</v>
      </c>
      <c r="Z10" s="448">
        <v>2.9557250065674099</v>
      </c>
      <c r="AA10" s="448">
        <v>3.1306185889709615</v>
      </c>
      <c r="AB10" s="448">
        <v>2.9677048491228324</v>
      </c>
      <c r="AC10" s="448">
        <v>2.3481811928596712</v>
      </c>
      <c r="AD10" s="448">
        <v>2.3692993117253662</v>
      </c>
      <c r="AE10" s="448">
        <v>2.4442367083983663</v>
      </c>
      <c r="AF10" s="448">
        <v>2.4368572496018142</v>
      </c>
      <c r="AG10" s="473">
        <v>2.3058433164902992</v>
      </c>
      <c r="AH10" s="473">
        <v>2.3854921386759269</v>
      </c>
    </row>
    <row r="11" spans="1:36">
      <c r="B11" s="462" t="s">
        <v>264</v>
      </c>
      <c r="C11" s="460" t="s">
        <v>468</v>
      </c>
      <c r="D11" s="459">
        <v>16560847</v>
      </c>
      <c r="E11" s="459">
        <v>16408851</v>
      </c>
      <c r="F11" s="459">
        <v>16832250</v>
      </c>
      <c r="G11" s="459">
        <v>17521803</v>
      </c>
      <c r="H11" s="459">
        <v>17727288</v>
      </c>
      <c r="I11" s="459">
        <v>17611621</v>
      </c>
      <c r="J11" s="459">
        <v>16802747</v>
      </c>
      <c r="K11" s="459">
        <v>16209061</v>
      </c>
      <c r="L11" s="467">
        <v>13783722</v>
      </c>
      <c r="M11" s="467">
        <v>14060348</v>
      </c>
      <c r="N11" s="467">
        <v>15241853</v>
      </c>
      <c r="O11" s="458">
        <v>15197130</v>
      </c>
      <c r="P11" s="458">
        <v>14839707</v>
      </c>
      <c r="Q11" s="457">
        <v>14424087</v>
      </c>
      <c r="T11" s="447" t="s">
        <v>272</v>
      </c>
      <c r="U11" s="448">
        <v>4.0806196288587371</v>
      </c>
      <c r="V11" s="448">
        <v>3.6442236904639871</v>
      </c>
      <c r="W11" s="448">
        <v>3.7831628248039646</v>
      </c>
      <c r="X11" s="448">
        <v>4.0337598950998013</v>
      </c>
      <c r="Y11" s="448">
        <v>4.1286413540140963</v>
      </c>
      <c r="Z11" s="448">
        <v>3.738203172247661</v>
      </c>
      <c r="AA11" s="448">
        <v>3.4607847284649145</v>
      </c>
      <c r="AB11" s="448">
        <v>3.2032224052001976</v>
      </c>
      <c r="AC11" s="448">
        <v>2.7993411656669362</v>
      </c>
      <c r="AD11" s="448">
        <v>2.7688951823953123</v>
      </c>
      <c r="AE11" s="448">
        <v>2.7777837629650377</v>
      </c>
      <c r="AF11" s="448">
        <v>2.5968889486421083</v>
      </c>
      <c r="AG11" s="473">
        <v>2.1935636758859935</v>
      </c>
      <c r="AH11" s="473">
        <v>2.1291115011137576</v>
      </c>
    </row>
    <row r="12" spans="1:36">
      <c r="B12" s="461"/>
      <c r="C12" s="460" t="s">
        <v>467</v>
      </c>
      <c r="D12" s="459">
        <v>4169872</v>
      </c>
      <c r="E12" s="459">
        <v>4076616</v>
      </c>
      <c r="F12" s="459">
        <v>4131059</v>
      </c>
      <c r="G12" s="459">
        <v>4143658</v>
      </c>
      <c r="H12" s="459">
        <v>4131855</v>
      </c>
      <c r="I12" s="459">
        <v>4043954</v>
      </c>
      <c r="J12" s="459">
        <v>4079834</v>
      </c>
      <c r="K12" s="459">
        <v>4121620</v>
      </c>
      <c r="L12" s="467">
        <v>4330352</v>
      </c>
      <c r="M12" s="467">
        <v>4274250</v>
      </c>
      <c r="N12" s="467">
        <v>4513689</v>
      </c>
      <c r="O12" s="458">
        <v>4291421</v>
      </c>
      <c r="P12" s="458">
        <v>4418979</v>
      </c>
      <c r="Q12" s="457">
        <v>4393739</v>
      </c>
      <c r="T12" s="447" t="s">
        <v>10</v>
      </c>
      <c r="U12" s="448">
        <v>1.5629776122975845</v>
      </c>
      <c r="V12" s="448">
        <v>1.4837988183978972</v>
      </c>
      <c r="W12" s="448">
        <v>1.4480638450934322</v>
      </c>
      <c r="X12" s="448">
        <v>1.5940938063398777</v>
      </c>
      <c r="Y12" s="448">
        <v>1.7916862569498861</v>
      </c>
      <c r="Z12" s="448">
        <v>1.8073714361739592</v>
      </c>
      <c r="AA12" s="448">
        <v>1.7056167592789793</v>
      </c>
      <c r="AB12" s="448">
        <v>1.6907569023879154</v>
      </c>
      <c r="AC12" s="448">
        <v>1.3615693350025775</v>
      </c>
      <c r="AD12" s="448">
        <v>1.3640282047423522</v>
      </c>
      <c r="AE12" s="448">
        <v>1.4404314412639325</v>
      </c>
      <c r="AF12" s="448">
        <v>1.3992967790219863</v>
      </c>
      <c r="AG12" s="473">
        <v>1.3563442591369441</v>
      </c>
      <c r="AH12" s="473">
        <v>1.3430549196739123</v>
      </c>
    </row>
    <row r="13" spans="1:36">
      <c r="B13" s="466"/>
      <c r="C13" s="460" t="s">
        <v>476</v>
      </c>
      <c r="D13" s="465">
        <f t="shared" ref="D13:Q13" si="2">D11/D12</f>
        <v>3.9715480475180054</v>
      </c>
      <c r="E13" s="465">
        <f t="shared" si="2"/>
        <v>4.0251156841851179</v>
      </c>
      <c r="F13" s="465">
        <f t="shared" si="2"/>
        <v>4.0745605424662292</v>
      </c>
      <c r="G13" s="465">
        <f t="shared" si="2"/>
        <v>4.2285832952429958</v>
      </c>
      <c r="H13" s="465">
        <f t="shared" si="2"/>
        <v>4.2903945080357371</v>
      </c>
      <c r="I13" s="465">
        <f t="shared" si="2"/>
        <v>4.3550497854327723</v>
      </c>
      <c r="J13" s="465">
        <f t="shared" si="2"/>
        <v>4.1184879090668884</v>
      </c>
      <c r="K13" s="465">
        <f t="shared" si="2"/>
        <v>3.9326917571246258</v>
      </c>
      <c r="L13" s="465">
        <f t="shared" si="2"/>
        <v>3.1830488606930798</v>
      </c>
      <c r="M13" s="465">
        <f t="shared" si="2"/>
        <v>3.289547405977657</v>
      </c>
      <c r="N13" s="465">
        <f t="shared" si="2"/>
        <v>3.376806199984093</v>
      </c>
      <c r="O13" s="465">
        <f t="shared" si="2"/>
        <v>3.5412815475340218</v>
      </c>
      <c r="P13" s="465">
        <f t="shared" si="2"/>
        <v>3.3581754971001221</v>
      </c>
      <c r="Q13" s="464">
        <f t="shared" si="2"/>
        <v>3.282872969923794</v>
      </c>
      <c r="AF13" s="463"/>
    </row>
    <row r="14" spans="1:36">
      <c r="B14" s="461" t="s">
        <v>471</v>
      </c>
      <c r="C14" s="460" t="s">
        <v>468</v>
      </c>
      <c r="D14" s="471">
        <v>2800768</v>
      </c>
      <c r="E14" s="471">
        <v>2590721</v>
      </c>
      <c r="F14" s="471">
        <v>2550152</v>
      </c>
      <c r="G14" s="471">
        <v>2706512</v>
      </c>
      <c r="H14" s="471">
        <v>2786732</v>
      </c>
      <c r="I14" s="471">
        <v>2785869</v>
      </c>
      <c r="J14" s="471">
        <v>2866183</v>
      </c>
      <c r="K14" s="471">
        <v>2647142</v>
      </c>
      <c r="L14" s="470">
        <v>2195964</v>
      </c>
      <c r="M14" s="470">
        <v>2259341</v>
      </c>
      <c r="N14" s="470">
        <v>2331333</v>
      </c>
      <c r="O14" s="470">
        <v>2252387</v>
      </c>
      <c r="P14" s="470">
        <v>2241117</v>
      </c>
      <c r="Q14" s="469">
        <v>2271711</v>
      </c>
    </row>
    <row r="15" spans="1:36">
      <c r="B15" s="461"/>
      <c r="C15" s="460" t="s">
        <v>467</v>
      </c>
      <c r="D15" s="471">
        <v>723476</v>
      </c>
      <c r="E15" s="471">
        <v>685927</v>
      </c>
      <c r="F15" s="471">
        <v>656390</v>
      </c>
      <c r="G15" s="471">
        <v>619046</v>
      </c>
      <c r="H15" s="471">
        <v>616089</v>
      </c>
      <c r="I15" s="471">
        <v>641020</v>
      </c>
      <c r="J15" s="471">
        <v>641321</v>
      </c>
      <c r="K15" s="471">
        <v>657998</v>
      </c>
      <c r="L15" s="470">
        <v>691566</v>
      </c>
      <c r="M15" s="470">
        <v>720395</v>
      </c>
      <c r="N15" s="470">
        <v>726023</v>
      </c>
      <c r="O15" s="470">
        <v>736729</v>
      </c>
      <c r="P15" s="470">
        <v>774496</v>
      </c>
      <c r="Q15" s="469">
        <v>750437</v>
      </c>
      <c r="AF15" s="463"/>
    </row>
    <row r="16" spans="1:36">
      <c r="B16" s="466"/>
      <c r="C16" s="460" t="s">
        <v>476</v>
      </c>
      <c r="D16" s="465">
        <f t="shared" ref="D16:Q16" si="3">D14/D15</f>
        <v>3.8712659438599206</v>
      </c>
      <c r="E16" s="465">
        <f t="shared" si="3"/>
        <v>3.776963146224015</v>
      </c>
      <c r="F16" s="465">
        <f t="shared" si="3"/>
        <v>3.8851170797848842</v>
      </c>
      <c r="G16" s="465">
        <f t="shared" si="3"/>
        <v>4.3720692807965804</v>
      </c>
      <c r="H16" s="465">
        <f t="shared" si="3"/>
        <v>4.5232620611632406</v>
      </c>
      <c r="I16" s="465">
        <f t="shared" si="3"/>
        <v>4.3459938847461856</v>
      </c>
      <c r="J16" s="465">
        <f t="shared" si="3"/>
        <v>4.4691862577398842</v>
      </c>
      <c r="K16" s="465">
        <f t="shared" si="3"/>
        <v>4.0230243860923594</v>
      </c>
      <c r="L16" s="465">
        <f t="shared" si="3"/>
        <v>3.1753498581480293</v>
      </c>
      <c r="M16" s="465">
        <f t="shared" si="3"/>
        <v>3.1362530278527752</v>
      </c>
      <c r="N16" s="465">
        <f t="shared" si="3"/>
        <v>3.2111007502517137</v>
      </c>
      <c r="O16" s="465">
        <f t="shared" si="3"/>
        <v>3.0572802210853651</v>
      </c>
      <c r="P16" s="465">
        <f t="shared" si="3"/>
        <v>2.893645674089989</v>
      </c>
      <c r="Q16" s="464">
        <f t="shared" si="3"/>
        <v>3.0271841606957013</v>
      </c>
      <c r="AF16" s="463"/>
    </row>
    <row r="17" spans="2:41">
      <c r="B17" s="461" t="s">
        <v>470</v>
      </c>
      <c r="C17" s="460" t="s">
        <v>468</v>
      </c>
      <c r="D17" s="471">
        <v>787369.51615165093</v>
      </c>
      <c r="E17" s="471">
        <v>720011.40184686065</v>
      </c>
      <c r="F17" s="471">
        <v>664451.15626361838</v>
      </c>
      <c r="G17" s="471">
        <v>702340.59194467519</v>
      </c>
      <c r="H17" s="471">
        <v>671796.16359607805</v>
      </c>
      <c r="I17" s="471">
        <v>681003.34978294035</v>
      </c>
      <c r="J17" s="471">
        <v>709883.268040978</v>
      </c>
      <c r="K17" s="471">
        <v>657888.79179297376</v>
      </c>
      <c r="L17" s="470">
        <v>543933.01374936569</v>
      </c>
      <c r="M17" s="470">
        <v>534511.02930210053</v>
      </c>
      <c r="N17" s="470">
        <v>539514.52455366938</v>
      </c>
      <c r="O17" s="470">
        <v>500604.86922528927</v>
      </c>
      <c r="P17" s="470">
        <v>524624.92363524099</v>
      </c>
      <c r="Q17" s="469">
        <v>498973.9604526225</v>
      </c>
    </row>
    <row r="18" spans="2:41">
      <c r="B18" s="461"/>
      <c r="C18" s="460" t="s">
        <v>467</v>
      </c>
      <c r="D18" s="471">
        <v>256114.10145975894</v>
      </c>
      <c r="E18" s="471">
        <v>244999.51787139941</v>
      </c>
      <c r="F18" s="471">
        <v>230292.78347920298</v>
      </c>
      <c r="G18" s="471">
        <v>233807.89871071308</v>
      </c>
      <c r="H18" s="471">
        <v>221957.30140659958</v>
      </c>
      <c r="I18" s="471">
        <v>223221.35887325657</v>
      </c>
      <c r="J18" s="471">
        <v>205279.5833372029</v>
      </c>
      <c r="K18" s="471">
        <v>195714.47819929346</v>
      </c>
      <c r="L18" s="470">
        <v>190036.3622980855</v>
      </c>
      <c r="M18" s="470">
        <v>183590.73357080534</v>
      </c>
      <c r="N18" s="470">
        <v>201236.22410779624</v>
      </c>
      <c r="O18" s="470">
        <v>219704.81292030972</v>
      </c>
      <c r="P18" s="470">
        <v>235715.01444563453</v>
      </c>
      <c r="Q18" s="469">
        <v>233517.95670241982</v>
      </c>
      <c r="AF18" s="463"/>
    </row>
    <row r="19" spans="2:41">
      <c r="B19" s="461"/>
      <c r="C19" s="460" t="s">
        <v>476</v>
      </c>
      <c r="D19" s="465">
        <f t="shared" ref="D19:Q19" si="4">D17/D18</f>
        <v>3.0742919334153247</v>
      </c>
      <c r="E19" s="465">
        <f t="shared" si="4"/>
        <v>2.938827831591063</v>
      </c>
      <c r="F19" s="465">
        <f t="shared" si="4"/>
        <v>2.8852452353272411</v>
      </c>
      <c r="G19" s="465">
        <f t="shared" si="4"/>
        <v>3.0039215775754027</v>
      </c>
      <c r="H19" s="465">
        <f t="shared" si="4"/>
        <v>3.0266909866840863</v>
      </c>
      <c r="I19" s="465">
        <f t="shared" si="4"/>
        <v>3.0507983340859823</v>
      </c>
      <c r="J19" s="465">
        <f t="shared" si="4"/>
        <v>3.4581289405429416</v>
      </c>
      <c r="K19" s="465">
        <f t="shared" si="4"/>
        <v>3.3614722724961323</v>
      </c>
      <c r="L19" s="465">
        <f t="shared" si="4"/>
        <v>2.862257555194454</v>
      </c>
      <c r="M19" s="465">
        <f t="shared" si="4"/>
        <v>2.9114270579236829</v>
      </c>
      <c r="N19" s="465">
        <f t="shared" si="4"/>
        <v>2.6810010322230431</v>
      </c>
      <c r="O19" s="465">
        <f t="shared" si="4"/>
        <v>2.2785339227268828</v>
      </c>
      <c r="P19" s="465">
        <f t="shared" si="4"/>
        <v>2.2256746133422096</v>
      </c>
      <c r="Q19" s="464">
        <f t="shared" si="4"/>
        <v>2.1367691268748237</v>
      </c>
      <c r="AF19" s="463"/>
    </row>
    <row r="20" spans="2:41">
      <c r="B20" s="462" t="s">
        <v>469</v>
      </c>
      <c r="C20" s="460" t="s">
        <v>468</v>
      </c>
      <c r="D20" s="459">
        <v>897806</v>
      </c>
      <c r="E20" s="459">
        <v>894305</v>
      </c>
      <c r="F20" s="459">
        <v>857654</v>
      </c>
      <c r="G20" s="459">
        <v>891140</v>
      </c>
      <c r="H20" s="459">
        <v>843423</v>
      </c>
      <c r="I20" s="459">
        <v>832610</v>
      </c>
      <c r="J20" s="459">
        <v>870121</v>
      </c>
      <c r="K20" s="459">
        <v>826028</v>
      </c>
      <c r="L20" s="467">
        <v>703238</v>
      </c>
      <c r="M20" s="467">
        <v>729095</v>
      </c>
      <c r="N20" s="467">
        <v>736033</v>
      </c>
      <c r="O20" s="458">
        <v>743568</v>
      </c>
      <c r="P20" s="458">
        <v>745659</v>
      </c>
      <c r="Q20" s="457">
        <v>747389</v>
      </c>
    </row>
    <row r="21" spans="2:41">
      <c r="B21" s="461"/>
      <c r="C21" s="460" t="s">
        <v>467</v>
      </c>
      <c r="D21" s="459">
        <v>304552</v>
      </c>
      <c r="E21" s="459">
        <v>294023</v>
      </c>
      <c r="F21" s="459">
        <v>286306</v>
      </c>
      <c r="G21" s="459">
        <v>294267</v>
      </c>
      <c r="H21" s="459">
        <v>277351</v>
      </c>
      <c r="I21" s="459">
        <v>281694</v>
      </c>
      <c r="J21" s="459">
        <v>277939</v>
      </c>
      <c r="K21" s="459">
        <v>278339</v>
      </c>
      <c r="L21" s="467">
        <v>299482</v>
      </c>
      <c r="M21" s="467">
        <v>307726</v>
      </c>
      <c r="N21" s="467">
        <v>301130</v>
      </c>
      <c r="O21" s="458">
        <v>305134</v>
      </c>
      <c r="P21" s="458">
        <v>323378</v>
      </c>
      <c r="Q21" s="457">
        <v>313306</v>
      </c>
      <c r="AF21" s="468"/>
      <c r="AK21" s="182"/>
      <c r="AL21" s="449"/>
      <c r="AM21" s="450"/>
      <c r="AN21" s="450"/>
      <c r="AO21" s="449"/>
    </row>
    <row r="22" spans="2:41">
      <c r="B22" s="466"/>
      <c r="C22" s="460" t="s">
        <v>476</v>
      </c>
      <c r="D22" s="465">
        <f t="shared" ref="D22:Q22" si="5">D20/D21</f>
        <v>2.947956342430849</v>
      </c>
      <c r="E22" s="465">
        <f t="shared" si="5"/>
        <v>3.0416157919618532</v>
      </c>
      <c r="F22" s="465">
        <f t="shared" si="5"/>
        <v>2.9955851431684981</v>
      </c>
      <c r="G22" s="465">
        <f t="shared" si="5"/>
        <v>3.0283382098570346</v>
      </c>
      <c r="H22" s="465">
        <f t="shared" si="5"/>
        <v>3.0409949846944846</v>
      </c>
      <c r="I22" s="465">
        <f t="shared" si="5"/>
        <v>2.9557250065674099</v>
      </c>
      <c r="J22" s="465">
        <f t="shared" si="5"/>
        <v>3.1306185889709615</v>
      </c>
      <c r="K22" s="465">
        <f t="shared" si="5"/>
        <v>2.9677048491228324</v>
      </c>
      <c r="L22" s="465">
        <f t="shared" si="5"/>
        <v>2.3481811928596712</v>
      </c>
      <c r="M22" s="465">
        <f t="shared" si="5"/>
        <v>2.3692993117253662</v>
      </c>
      <c r="N22" s="465">
        <f t="shared" si="5"/>
        <v>2.4442367083983663</v>
      </c>
      <c r="O22" s="465">
        <f t="shared" si="5"/>
        <v>2.4368572496018142</v>
      </c>
      <c r="P22" s="465">
        <f t="shared" si="5"/>
        <v>2.3058433164902992</v>
      </c>
      <c r="Q22" s="464">
        <f t="shared" si="5"/>
        <v>2.3854921386759269</v>
      </c>
      <c r="AF22" s="463"/>
      <c r="AJ22" s="332"/>
      <c r="AK22" s="182"/>
      <c r="AL22" s="449"/>
      <c r="AM22" s="450"/>
      <c r="AN22" s="450"/>
      <c r="AO22" s="449"/>
    </row>
    <row r="23" spans="2:41">
      <c r="B23" s="462" t="s">
        <v>272</v>
      </c>
      <c r="C23" s="460" t="s">
        <v>468</v>
      </c>
      <c r="D23" s="459">
        <v>1719365</v>
      </c>
      <c r="E23" s="459">
        <v>1564232</v>
      </c>
      <c r="F23" s="459">
        <v>1599351</v>
      </c>
      <c r="G23" s="459">
        <v>1661183</v>
      </c>
      <c r="H23" s="459">
        <v>1649000</v>
      </c>
      <c r="I23" s="459">
        <v>1471125</v>
      </c>
      <c r="J23" s="459">
        <v>1308938</v>
      </c>
      <c r="K23" s="459">
        <v>1178741</v>
      </c>
      <c r="L23" s="467">
        <v>1048636</v>
      </c>
      <c r="M23" s="467">
        <v>991378</v>
      </c>
      <c r="N23" s="467">
        <v>1031355</v>
      </c>
      <c r="O23" s="458">
        <v>965783</v>
      </c>
      <c r="P23" s="458">
        <v>883993</v>
      </c>
      <c r="Q23" s="457">
        <v>883181</v>
      </c>
      <c r="AK23" s="182"/>
      <c r="AL23" s="449"/>
      <c r="AM23" s="450"/>
      <c r="AN23" s="450"/>
      <c r="AO23" s="449"/>
    </row>
    <row r="24" spans="2:41">
      <c r="B24" s="461"/>
      <c r="C24" s="460" t="s">
        <v>467</v>
      </c>
      <c r="D24" s="459">
        <v>421349</v>
      </c>
      <c r="E24" s="459">
        <v>429236</v>
      </c>
      <c r="F24" s="459">
        <v>422755</v>
      </c>
      <c r="G24" s="459">
        <v>411820</v>
      </c>
      <c r="H24" s="459">
        <v>399405</v>
      </c>
      <c r="I24" s="459">
        <v>393538</v>
      </c>
      <c r="J24" s="459">
        <v>378220</v>
      </c>
      <c r="K24" s="459">
        <v>367986</v>
      </c>
      <c r="L24" s="467">
        <v>374601</v>
      </c>
      <c r="M24" s="467">
        <v>358041</v>
      </c>
      <c r="N24" s="467">
        <v>371287</v>
      </c>
      <c r="O24" s="458">
        <v>371900</v>
      </c>
      <c r="P24" s="458">
        <v>402994</v>
      </c>
      <c r="Q24" s="457">
        <v>414812</v>
      </c>
      <c r="AF24" s="463"/>
      <c r="AK24" s="323"/>
      <c r="AL24" s="323"/>
      <c r="AM24" s="323"/>
      <c r="AN24" s="323"/>
      <c r="AO24" s="323"/>
    </row>
    <row r="25" spans="2:41">
      <c r="B25" s="466"/>
      <c r="C25" s="460" t="s">
        <v>476</v>
      </c>
      <c r="D25" s="465">
        <f t="shared" ref="D25:Q25" si="6">D23/D24</f>
        <v>4.0806196288587371</v>
      </c>
      <c r="E25" s="465">
        <f t="shared" si="6"/>
        <v>3.6442236904639871</v>
      </c>
      <c r="F25" s="465">
        <f t="shared" si="6"/>
        <v>3.7831628248039646</v>
      </c>
      <c r="G25" s="465">
        <f t="shared" si="6"/>
        <v>4.0337598950998013</v>
      </c>
      <c r="H25" s="465">
        <f t="shared" si="6"/>
        <v>4.1286413540140963</v>
      </c>
      <c r="I25" s="465">
        <f t="shared" si="6"/>
        <v>3.738203172247661</v>
      </c>
      <c r="J25" s="465">
        <f t="shared" si="6"/>
        <v>3.4607847284649145</v>
      </c>
      <c r="K25" s="465">
        <f t="shared" si="6"/>
        <v>3.2032224052001976</v>
      </c>
      <c r="L25" s="465">
        <f t="shared" si="6"/>
        <v>2.7993411656669362</v>
      </c>
      <c r="M25" s="465">
        <f t="shared" si="6"/>
        <v>2.7688951823953123</v>
      </c>
      <c r="N25" s="465">
        <f t="shared" si="6"/>
        <v>2.7777837629650377</v>
      </c>
      <c r="O25" s="465">
        <f t="shared" si="6"/>
        <v>2.5968889486421083</v>
      </c>
      <c r="P25" s="465">
        <f t="shared" si="6"/>
        <v>2.1935636758859935</v>
      </c>
      <c r="Q25" s="464">
        <f t="shared" si="6"/>
        <v>2.1291115011137576</v>
      </c>
      <c r="AF25" s="463"/>
      <c r="AJ25" s="323" t="s">
        <v>473</v>
      </c>
    </row>
    <row r="26" spans="2:41">
      <c r="B26" s="462" t="s">
        <v>477</v>
      </c>
      <c r="C26" s="460" t="s">
        <v>468</v>
      </c>
      <c r="D26" s="459">
        <v>424400</v>
      </c>
      <c r="E26" s="459">
        <v>412640</v>
      </c>
      <c r="F26" s="459">
        <v>408619</v>
      </c>
      <c r="G26" s="459">
        <v>449171</v>
      </c>
      <c r="H26" s="459">
        <v>480154</v>
      </c>
      <c r="I26" s="459">
        <v>461881</v>
      </c>
      <c r="J26" s="459">
        <v>440467</v>
      </c>
      <c r="K26" s="459">
        <v>440547</v>
      </c>
      <c r="L26" s="459">
        <v>369775</v>
      </c>
      <c r="M26" s="459">
        <v>380703</v>
      </c>
      <c r="N26" s="459">
        <v>396231</v>
      </c>
      <c r="O26" s="459">
        <v>396376</v>
      </c>
      <c r="P26" s="458">
        <v>394273</v>
      </c>
      <c r="Q26" s="457">
        <v>393088</v>
      </c>
      <c r="AJ26" s="446" t="s">
        <v>472</v>
      </c>
    </row>
    <row r="27" spans="2:41">
      <c r="B27" s="461"/>
      <c r="C27" s="460" t="s">
        <v>467</v>
      </c>
      <c r="D27" s="459">
        <v>271533</v>
      </c>
      <c r="E27" s="459">
        <v>278097</v>
      </c>
      <c r="F27" s="459">
        <v>282183</v>
      </c>
      <c r="G27" s="459">
        <v>281772</v>
      </c>
      <c r="H27" s="459">
        <v>267990</v>
      </c>
      <c r="I27" s="459">
        <v>255554</v>
      </c>
      <c r="J27" s="459">
        <v>258245</v>
      </c>
      <c r="K27" s="459">
        <v>260562</v>
      </c>
      <c r="L27" s="459">
        <v>271580</v>
      </c>
      <c r="M27" s="459">
        <v>279102</v>
      </c>
      <c r="N27" s="459">
        <v>275078</v>
      </c>
      <c r="O27" s="459">
        <v>283268</v>
      </c>
      <c r="P27" s="458">
        <v>290688</v>
      </c>
      <c r="Q27" s="457">
        <v>292682</v>
      </c>
    </row>
    <row r="28" spans="2:41">
      <c r="B28" s="456"/>
      <c r="C28" s="455" t="s">
        <v>476</v>
      </c>
      <c r="D28" s="454">
        <f t="shared" ref="D28:Q28" si="7">D26/D27</f>
        <v>1.5629776122975845</v>
      </c>
      <c r="E28" s="454">
        <f t="shared" si="7"/>
        <v>1.4837988183978972</v>
      </c>
      <c r="F28" s="454">
        <f t="shared" si="7"/>
        <v>1.4480638450934322</v>
      </c>
      <c r="G28" s="454">
        <f t="shared" si="7"/>
        <v>1.5940938063398777</v>
      </c>
      <c r="H28" s="454">
        <f t="shared" si="7"/>
        <v>1.7916862569498861</v>
      </c>
      <c r="I28" s="454">
        <f t="shared" si="7"/>
        <v>1.8073714361739592</v>
      </c>
      <c r="J28" s="454">
        <f t="shared" si="7"/>
        <v>1.7056167592789793</v>
      </c>
      <c r="K28" s="454">
        <f t="shared" si="7"/>
        <v>1.6907569023879154</v>
      </c>
      <c r="L28" s="454">
        <f t="shared" si="7"/>
        <v>1.3615693350025775</v>
      </c>
      <c r="M28" s="454">
        <f t="shared" si="7"/>
        <v>1.3640282047423522</v>
      </c>
      <c r="N28" s="454">
        <f t="shared" si="7"/>
        <v>1.4404314412639325</v>
      </c>
      <c r="O28" s="454">
        <f t="shared" si="7"/>
        <v>1.3992967790219863</v>
      </c>
      <c r="P28" s="454">
        <f t="shared" si="7"/>
        <v>1.3563442591369441</v>
      </c>
      <c r="Q28" s="453">
        <f t="shared" si="7"/>
        <v>1.3430549196739123</v>
      </c>
    </row>
    <row r="29" spans="2:41">
      <c r="B29" s="451"/>
      <c r="C29" s="451"/>
      <c r="D29" s="452"/>
      <c r="E29" s="452"/>
      <c r="F29" s="452"/>
      <c r="G29" s="452"/>
      <c r="H29" s="452"/>
      <c r="I29" s="452"/>
      <c r="J29" s="452"/>
      <c r="K29" s="452"/>
      <c r="L29" s="452"/>
      <c r="M29" s="452"/>
      <c r="N29" s="452"/>
      <c r="O29" s="452"/>
      <c r="P29" s="452"/>
      <c r="Q29" s="452"/>
    </row>
    <row r="30" spans="2:41">
      <c r="B30" s="451"/>
      <c r="C30" s="451"/>
      <c r="D30" s="452"/>
      <c r="E30" s="452"/>
      <c r="F30" s="452"/>
      <c r="G30" s="452"/>
      <c r="H30" s="452"/>
      <c r="I30" s="452"/>
      <c r="J30" s="452"/>
      <c r="K30" s="452"/>
      <c r="L30" s="452"/>
      <c r="M30" s="452"/>
      <c r="N30" s="452"/>
      <c r="O30" s="452"/>
      <c r="P30" s="452"/>
      <c r="Q30" s="452"/>
    </row>
  </sheetData>
  <phoneticPr fontId="3"/>
  <printOptions gridLinesSet="0"/>
  <pageMargins left="0.78740157480314965" right="0.78740157480314965" top="0.78740157480314965" bottom="0.78740157480314965" header="0.39370078740157483" footer="0.39370078740157483"/>
  <pageSetup paperSize="9" scale="3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43"/>
  <sheetViews>
    <sheetView showGridLines="0" zoomScaleNormal="100" workbookViewId="0"/>
  </sheetViews>
  <sheetFormatPr defaultRowHeight="13.5"/>
  <cols>
    <col min="1" max="1" width="4.625" style="282" customWidth="1"/>
    <col min="2" max="2" width="18.75" style="282" customWidth="1"/>
    <col min="3" max="3" width="9" style="282" customWidth="1"/>
    <col min="4" max="8" width="9" style="282"/>
    <col min="9" max="9" width="10.125" style="282" bestFit="1" customWidth="1"/>
    <col min="10" max="16384" width="9" style="282"/>
  </cols>
  <sheetData>
    <row r="1" spans="1:27" s="182" customFormat="1" ht="13.5" customHeight="1">
      <c r="A1" s="182" t="s">
        <v>2085</v>
      </c>
      <c r="E1" s="2176"/>
    </row>
    <row r="2" spans="1:27" s="271" customFormat="1" ht="12"/>
    <row r="3" spans="1:27" s="271" customFormat="1" ht="12">
      <c r="Q3" s="272" t="s">
        <v>55</v>
      </c>
    </row>
    <row r="4" spans="1:27" s="271" customFormat="1">
      <c r="B4" s="273" t="s">
        <v>2084</v>
      </c>
      <c r="C4" s="274" t="s">
        <v>54</v>
      </c>
      <c r="D4" s="275" t="s">
        <v>53</v>
      </c>
      <c r="E4" s="275" t="s">
        <v>52</v>
      </c>
      <c r="F4" s="275" t="s">
        <v>51</v>
      </c>
      <c r="G4" s="275" t="s">
        <v>41</v>
      </c>
      <c r="H4" s="275" t="s">
        <v>40</v>
      </c>
      <c r="I4" s="275" t="s">
        <v>50</v>
      </c>
      <c r="J4" s="275" t="s">
        <v>17</v>
      </c>
      <c r="K4" s="275" t="s">
        <v>39</v>
      </c>
      <c r="L4" s="275" t="s">
        <v>38</v>
      </c>
      <c r="M4" s="275">
        <v>10</v>
      </c>
      <c r="N4" s="275">
        <v>11</v>
      </c>
      <c r="O4" s="275" t="s">
        <v>49</v>
      </c>
      <c r="P4" s="276" t="s">
        <v>48</v>
      </c>
      <c r="Q4" s="275" t="s">
        <v>235</v>
      </c>
      <c r="S4" s="283" t="s">
        <v>305</v>
      </c>
      <c r="T4" s="282"/>
      <c r="U4" s="282"/>
      <c r="V4" s="282"/>
      <c r="W4" s="282"/>
      <c r="X4" s="282"/>
      <c r="Y4" s="282"/>
      <c r="Z4" s="282"/>
    </row>
    <row r="5" spans="1:27" s="271" customFormat="1">
      <c r="B5" s="273" t="s">
        <v>47</v>
      </c>
      <c r="C5" s="32">
        <v>20395</v>
      </c>
      <c r="D5" s="32">
        <v>20063</v>
      </c>
      <c r="E5" s="32">
        <v>18470</v>
      </c>
      <c r="F5" s="32">
        <v>15315</v>
      </c>
      <c r="G5" s="32">
        <v>12209</v>
      </c>
      <c r="H5" s="32">
        <v>8981</v>
      </c>
      <c r="I5" s="32">
        <v>8098</v>
      </c>
      <c r="J5" s="32">
        <v>8090</v>
      </c>
      <c r="K5" s="32">
        <v>8442</v>
      </c>
      <c r="L5" s="32">
        <v>7340</v>
      </c>
      <c r="M5" s="32">
        <v>6873</v>
      </c>
      <c r="N5" s="32">
        <v>7591</v>
      </c>
      <c r="O5" s="32">
        <v>6403</v>
      </c>
      <c r="P5" s="32">
        <v>6043</v>
      </c>
      <c r="Q5" s="32">
        <v>5727</v>
      </c>
      <c r="R5" s="282"/>
      <c r="S5" s="282"/>
      <c r="T5" s="282"/>
      <c r="U5" s="282"/>
      <c r="V5" s="282"/>
      <c r="W5" s="282"/>
      <c r="X5" s="282"/>
      <c r="Y5" s="282"/>
      <c r="Z5" s="282"/>
    </row>
    <row r="6" spans="1:27" s="271" customFormat="1">
      <c r="B6" s="273" t="s">
        <v>46</v>
      </c>
      <c r="C6" s="32">
        <v>355.91800000000001</v>
      </c>
      <c r="D6" s="32">
        <v>339.06700000000001</v>
      </c>
      <c r="E6" s="32">
        <v>309.92500000000001</v>
      </c>
      <c r="F6" s="32">
        <v>263.77699999999999</v>
      </c>
      <c r="G6" s="32">
        <v>205.57400000000001</v>
      </c>
      <c r="H6" s="32">
        <v>148.4</v>
      </c>
      <c r="I6" s="32">
        <v>142</v>
      </c>
      <c r="J6" s="32">
        <v>148</v>
      </c>
      <c r="K6" s="32">
        <v>147</v>
      </c>
      <c r="L6" s="32">
        <v>133</v>
      </c>
      <c r="M6" s="32">
        <v>129</v>
      </c>
      <c r="N6" s="32">
        <v>132.11099999999999</v>
      </c>
      <c r="O6" s="32">
        <v>124.08799999999999</v>
      </c>
      <c r="P6" s="32">
        <v>121</v>
      </c>
      <c r="Q6" s="32">
        <v>117.89700000000001</v>
      </c>
      <c r="R6" s="282"/>
      <c r="S6" s="282"/>
      <c r="T6" s="282"/>
      <c r="U6" s="282"/>
      <c r="V6" s="282"/>
      <c r="W6" s="282"/>
      <c r="X6" s="282"/>
      <c r="Y6" s="282"/>
      <c r="Z6" s="282"/>
    </row>
    <row r="7" spans="1:27" s="271" customFormat="1">
      <c r="B7" s="273" t="s">
        <v>45</v>
      </c>
      <c r="C7" s="32">
        <v>67736.31</v>
      </c>
      <c r="D7" s="32">
        <v>74586.38</v>
      </c>
      <c r="E7" s="32">
        <v>79100</v>
      </c>
      <c r="F7" s="32">
        <v>66255.89</v>
      </c>
      <c r="G7" s="32">
        <v>53827.29</v>
      </c>
      <c r="H7" s="32">
        <v>40450.47</v>
      </c>
      <c r="I7" s="32">
        <v>40130</v>
      </c>
      <c r="J7" s="32">
        <v>44723</v>
      </c>
      <c r="K7" s="32">
        <v>45891</v>
      </c>
      <c r="L7" s="32">
        <v>37475.43</v>
      </c>
      <c r="M7" s="32">
        <v>35668.85</v>
      </c>
      <c r="N7" s="32">
        <v>38678.81</v>
      </c>
      <c r="O7" s="32">
        <v>35220.644500000002</v>
      </c>
      <c r="P7" s="32">
        <v>34853</v>
      </c>
      <c r="Q7" s="32">
        <v>36348.255499999999</v>
      </c>
      <c r="R7" s="282"/>
      <c r="S7" s="282"/>
      <c r="T7" s="282"/>
      <c r="U7" s="282"/>
      <c r="V7" s="282"/>
      <c r="W7" s="282"/>
      <c r="X7" s="282"/>
      <c r="Y7" s="282"/>
      <c r="Z7" s="282"/>
    </row>
    <row r="8" spans="1:27" s="271" customFormat="1">
      <c r="B8" s="273" t="s">
        <v>44</v>
      </c>
      <c r="C8" s="32">
        <v>28219.61</v>
      </c>
      <c r="D8" s="32">
        <v>31182.92</v>
      </c>
      <c r="E8" s="32">
        <v>34576.39</v>
      </c>
      <c r="F8" s="32">
        <v>29859.03</v>
      </c>
      <c r="G8" s="32">
        <v>25665</v>
      </c>
      <c r="H8" s="32">
        <v>19291.79</v>
      </c>
      <c r="I8" s="32">
        <v>18535</v>
      </c>
      <c r="J8" s="32">
        <v>19476</v>
      </c>
      <c r="K8" s="32">
        <v>19008</v>
      </c>
      <c r="L8" s="33">
        <v>16257.28</v>
      </c>
      <c r="M8" s="33">
        <v>15232.02</v>
      </c>
      <c r="N8" s="33">
        <v>17254.509999999998</v>
      </c>
      <c r="O8" s="33">
        <v>14664.15</v>
      </c>
      <c r="P8" s="33">
        <v>14392</v>
      </c>
      <c r="Q8" s="33">
        <v>14529.02</v>
      </c>
      <c r="R8" s="282"/>
      <c r="S8" s="282"/>
      <c r="T8" s="282"/>
      <c r="U8" s="282"/>
      <c r="V8" s="282"/>
      <c r="W8" s="282"/>
      <c r="X8" s="282"/>
      <c r="Y8" s="282"/>
      <c r="Z8" s="282"/>
      <c r="AA8" s="1"/>
    </row>
    <row r="9" spans="1:27" s="271" customFormat="1">
      <c r="B9" s="273" t="s">
        <v>43</v>
      </c>
      <c r="C9" s="32">
        <v>10616.85</v>
      </c>
      <c r="D9" s="32">
        <v>12377.81</v>
      </c>
      <c r="E9" s="32">
        <v>13589.92</v>
      </c>
      <c r="F9" s="32">
        <v>12882.76</v>
      </c>
      <c r="G9" s="32">
        <v>10266.8321</v>
      </c>
      <c r="H9" s="32">
        <v>6471.6144999999997</v>
      </c>
      <c r="I9" s="32">
        <v>6365</v>
      </c>
      <c r="J9" s="32">
        <v>6648</v>
      </c>
      <c r="K9" s="32">
        <v>6573</v>
      </c>
      <c r="L9" s="32">
        <v>5778.23</v>
      </c>
      <c r="M9" s="32">
        <v>5569</v>
      </c>
      <c r="N9" s="32">
        <v>5609.21</v>
      </c>
      <c r="O9" s="32">
        <v>5450.3337000000001</v>
      </c>
      <c r="P9" s="32">
        <v>5190</v>
      </c>
      <c r="Q9" s="32">
        <v>5170.6313</v>
      </c>
      <c r="R9" s="282"/>
      <c r="S9" s="282"/>
      <c r="T9" s="282"/>
      <c r="U9" s="282"/>
      <c r="V9" s="282"/>
      <c r="W9" s="282"/>
      <c r="X9" s="282"/>
      <c r="Y9" s="282"/>
      <c r="Z9" s="282"/>
      <c r="AA9" s="1"/>
    </row>
    <row r="10" spans="1:27" s="271" customFormat="1">
      <c r="B10" s="273" t="s">
        <v>42</v>
      </c>
      <c r="C10" s="32">
        <v>38916.89</v>
      </c>
      <c r="D10" s="32">
        <v>41191.050000000003</v>
      </c>
      <c r="E10" s="32">
        <v>42222.1</v>
      </c>
      <c r="F10" s="32">
        <v>33805.49</v>
      </c>
      <c r="G10" s="32">
        <v>25681.6041</v>
      </c>
      <c r="H10" s="32">
        <v>19478.3815</v>
      </c>
      <c r="I10" s="32">
        <v>20091</v>
      </c>
      <c r="J10" s="32">
        <v>23777</v>
      </c>
      <c r="K10" s="32">
        <v>25304</v>
      </c>
      <c r="L10" s="32">
        <v>19047.939999999999</v>
      </c>
      <c r="M10" s="32">
        <v>18841</v>
      </c>
      <c r="N10" s="32">
        <v>20339.990000000002</v>
      </c>
      <c r="O10" s="32">
        <v>19072.155900000002</v>
      </c>
      <c r="P10" s="32">
        <v>19039</v>
      </c>
      <c r="Q10" s="32">
        <v>20387.065299999998</v>
      </c>
      <c r="R10" s="282"/>
      <c r="S10" s="282"/>
      <c r="T10" s="282"/>
      <c r="U10" s="282"/>
      <c r="V10" s="282"/>
      <c r="W10" s="282"/>
      <c r="X10" s="282"/>
      <c r="Y10" s="282"/>
      <c r="Z10" s="282"/>
      <c r="AA10" s="1"/>
    </row>
    <row r="11" spans="1:27" s="1" customFormat="1">
      <c r="B11" s="135"/>
      <c r="C11" s="135"/>
      <c r="D11" s="168">
        <v>85</v>
      </c>
      <c r="E11" s="168">
        <v>90</v>
      </c>
      <c r="F11" s="168">
        <v>95</v>
      </c>
      <c r="G11" s="277" t="s">
        <v>41</v>
      </c>
      <c r="H11" s="277" t="s">
        <v>40</v>
      </c>
      <c r="I11" s="277" t="s">
        <v>18</v>
      </c>
      <c r="J11" s="277" t="s">
        <v>17</v>
      </c>
      <c r="K11" s="277" t="s">
        <v>39</v>
      </c>
      <c r="L11" s="277" t="s">
        <v>38</v>
      </c>
      <c r="M11" s="277" t="s">
        <v>14</v>
      </c>
      <c r="N11" s="277" t="s">
        <v>37</v>
      </c>
      <c r="O11" s="278">
        <v>12</v>
      </c>
      <c r="P11" s="278">
        <v>13</v>
      </c>
      <c r="Q11" s="278">
        <v>14</v>
      </c>
      <c r="R11" s="282"/>
      <c r="S11" s="282"/>
      <c r="T11" s="282"/>
      <c r="U11" s="282"/>
      <c r="V11" s="282"/>
      <c r="W11" s="282"/>
      <c r="X11" s="282"/>
      <c r="Y11" s="282"/>
      <c r="Z11" s="282"/>
    </row>
    <row r="12" spans="1:27" s="1" customFormat="1">
      <c r="B12" s="279" t="s">
        <v>5</v>
      </c>
      <c r="C12" s="135" t="s">
        <v>4</v>
      </c>
      <c r="D12" s="179">
        <v>4.5751827747093623</v>
      </c>
      <c r="E12" s="179">
        <v>4.2362676807409221</v>
      </c>
      <c r="F12" s="179">
        <v>3.9499543492053673</v>
      </c>
      <c r="G12" s="179">
        <v>3.5759370396079917</v>
      </c>
      <c r="H12" s="179">
        <v>3.2455775798203925</v>
      </c>
      <c r="I12" s="179">
        <v>3.1321675698046358</v>
      </c>
      <c r="J12" s="179">
        <v>3.1328417856810931</v>
      </c>
      <c r="K12" s="179">
        <v>3.2091416059393065</v>
      </c>
      <c r="L12" s="179">
        <v>3.1125830622898261</v>
      </c>
      <c r="M12" s="179">
        <v>3.0627932781647305</v>
      </c>
      <c r="N12" s="179">
        <v>3.2553412297479269</v>
      </c>
      <c r="O12" s="179">
        <v>2.9607605589516419</v>
      </c>
      <c r="P12" s="179">
        <v>2.9048834537492367</v>
      </c>
      <c r="Q12" s="179">
        <v>2.829405661775604</v>
      </c>
      <c r="R12" s="282"/>
      <c r="S12" s="282"/>
      <c r="T12" s="282"/>
      <c r="U12" s="282"/>
      <c r="V12" s="282"/>
      <c r="W12" s="282"/>
      <c r="X12" s="282"/>
      <c r="Y12" s="282"/>
      <c r="Z12" s="282"/>
    </row>
    <row r="13" spans="1:27" s="1" customFormat="1">
      <c r="B13" s="280" t="s">
        <v>3</v>
      </c>
      <c r="C13" s="135" t="s">
        <v>36</v>
      </c>
      <c r="D13" s="179">
        <v>3.1135774832370657</v>
      </c>
      <c r="E13" s="179">
        <v>2.7739169730423692</v>
      </c>
      <c r="F13" s="179">
        <v>2.5558342973454118</v>
      </c>
      <c r="G13" s="179">
        <v>2.2384335603663525</v>
      </c>
      <c r="H13" s="179">
        <v>1.8192980941994303</v>
      </c>
      <c r="I13" s="179">
        <v>1.7284542277484907</v>
      </c>
      <c r="J13" s="179">
        <v>1.7405789368959135</v>
      </c>
      <c r="K13" s="179">
        <v>1.7597718577812445</v>
      </c>
      <c r="L13" s="179">
        <v>1.7191135900940422</v>
      </c>
      <c r="M13" s="179">
        <v>1.6818837849972734</v>
      </c>
      <c r="N13" s="179">
        <v>1.7680545698531513</v>
      </c>
      <c r="O13" s="179">
        <v>1.671142556588999</v>
      </c>
      <c r="P13" s="179">
        <v>1.6405951978283355</v>
      </c>
      <c r="Q13" s="179">
        <v>1.5924992054185794</v>
      </c>
      <c r="R13" s="282"/>
      <c r="S13" s="282"/>
      <c r="T13" s="282"/>
      <c r="U13" s="282"/>
      <c r="V13" s="282"/>
      <c r="W13" s="282"/>
      <c r="X13" s="282"/>
      <c r="Y13" s="282"/>
      <c r="Z13" s="282"/>
      <c r="AA13" s="282"/>
    </row>
    <row r="14" spans="1:27" s="1" customFormat="1">
      <c r="B14" s="280"/>
      <c r="C14" s="135" t="s">
        <v>1</v>
      </c>
      <c r="D14" s="179">
        <v>2.8111798955498783</v>
      </c>
      <c r="E14" s="179">
        <v>2.4460946683780871</v>
      </c>
      <c r="F14" s="179">
        <v>2.1650160278030581</v>
      </c>
      <c r="G14" s="179">
        <v>1.791391081513017</v>
      </c>
      <c r="H14" s="179">
        <v>1.3695981184994555</v>
      </c>
      <c r="I14" s="179">
        <v>1.2746406310886629</v>
      </c>
      <c r="J14" s="179">
        <v>1.3280504480631836</v>
      </c>
      <c r="K14" s="179">
        <v>1.3675046391857413</v>
      </c>
      <c r="L14" s="179">
        <v>1.4127862059482528</v>
      </c>
      <c r="M14" s="179">
        <v>1.2337565584516132</v>
      </c>
      <c r="N14" s="179">
        <v>1.357300040541638</v>
      </c>
      <c r="O14" s="179">
        <v>1.219857046661196</v>
      </c>
      <c r="P14" s="179">
        <v>1.1932115391126765</v>
      </c>
      <c r="Q14" s="179">
        <v>1.1911993438863504</v>
      </c>
      <c r="R14" s="282"/>
      <c r="S14" s="282"/>
      <c r="T14" s="282"/>
      <c r="U14" s="282"/>
      <c r="V14" s="282"/>
      <c r="W14" s="282"/>
      <c r="X14" s="282"/>
      <c r="Y14" s="282"/>
      <c r="Z14" s="282"/>
      <c r="AA14" s="282"/>
    </row>
    <row r="15" spans="1:27" s="1" customFormat="1">
      <c r="B15" s="281"/>
      <c r="C15" s="135" t="s">
        <v>35</v>
      </c>
      <c r="D15" s="179">
        <v>3.4447612562113124</v>
      </c>
      <c r="E15" s="179">
        <v>2.9048893610979802</v>
      </c>
      <c r="F15" s="179">
        <v>2.5476060743386251</v>
      </c>
      <c r="G15" s="179">
        <v>2.3280466763153833</v>
      </c>
      <c r="H15" s="179">
        <v>1.8555714852076199</v>
      </c>
      <c r="I15" s="179">
        <v>1.7225751077715992</v>
      </c>
      <c r="J15" s="179">
        <v>1.7924247548539323</v>
      </c>
      <c r="K15" s="179">
        <v>1.8763519676552691</v>
      </c>
      <c r="L15" s="179">
        <v>2.0240797471444152</v>
      </c>
      <c r="M15" s="179">
        <v>1.6799921382824066</v>
      </c>
      <c r="N15" s="179">
        <v>1.8846173989695421</v>
      </c>
      <c r="O15" s="179">
        <v>1.6589405971622766</v>
      </c>
      <c r="P15" s="179">
        <v>1.5965244606186753</v>
      </c>
      <c r="Q15" s="179">
        <v>1.5029767559064289</v>
      </c>
      <c r="R15" s="282"/>
      <c r="S15" s="282"/>
      <c r="T15" s="282"/>
      <c r="U15" s="282"/>
      <c r="V15" s="282"/>
      <c r="W15" s="282"/>
      <c r="X15" s="282"/>
      <c r="Y15" s="282"/>
      <c r="Z15" s="282"/>
      <c r="AA15" s="282"/>
    </row>
    <row r="16" spans="1:27">
      <c r="Q16" s="227"/>
    </row>
    <row r="17" spans="16:26">
      <c r="Q17" s="227"/>
    </row>
    <row r="18" spans="16:26">
      <c r="Q18" s="227"/>
    </row>
    <row r="19" spans="16:26">
      <c r="Q19" s="227"/>
    </row>
    <row r="20" spans="16:26">
      <c r="Q20" s="227"/>
    </row>
    <row r="21" spans="16:26">
      <c r="Q21" s="227"/>
    </row>
    <row r="24" spans="16:26">
      <c r="S24" s="289" t="s">
        <v>343</v>
      </c>
      <c r="T24" s="288"/>
      <c r="U24" s="288"/>
      <c r="V24" s="288"/>
      <c r="W24" s="288"/>
      <c r="X24" s="288"/>
      <c r="Y24" s="288"/>
      <c r="Z24" s="288"/>
    </row>
    <row r="25" spans="16:26">
      <c r="S25" s="289" t="s">
        <v>344</v>
      </c>
      <c r="T25" s="288"/>
      <c r="U25" s="288"/>
      <c r="V25" s="288"/>
      <c r="W25" s="288"/>
      <c r="X25" s="288"/>
      <c r="Y25" s="288"/>
      <c r="Z25" s="288"/>
    </row>
    <row r="26" spans="16:26">
      <c r="S26" s="271" t="s">
        <v>342</v>
      </c>
      <c r="T26" s="288"/>
      <c r="U26" s="288"/>
      <c r="V26" s="288"/>
      <c r="W26" s="288"/>
      <c r="X26" s="288"/>
      <c r="Y26" s="288"/>
      <c r="Z26" s="288"/>
    </row>
    <row r="27" spans="16:26">
      <c r="P27" s="262"/>
      <c r="S27" s="289" t="s">
        <v>304</v>
      </c>
    </row>
    <row r="36" spans="2:2" ht="11.25" customHeight="1"/>
    <row r="37" spans="2:2" ht="11.25" customHeight="1"/>
    <row r="38" spans="2:2" ht="13.5" customHeight="1"/>
    <row r="39" spans="2:2" ht="13.5" customHeight="1"/>
    <row r="40" spans="2:2" ht="13.5" customHeight="1"/>
    <row r="41" spans="2:2" ht="13.5" customHeight="1">
      <c r="B41" s="2"/>
    </row>
    <row r="42" spans="2:2" ht="13.5" customHeight="1">
      <c r="B42" s="284"/>
    </row>
    <row r="43" spans="2:2" ht="13.5" customHeight="1"/>
  </sheetData>
  <phoneticPr fontId="3"/>
  <conditionalFormatting sqref="P27">
    <cfRule type="expression" dxfId="7" priority="1" stopIfTrue="1">
      <formula>$D27="00"</formula>
    </cfRule>
  </conditionalFormatting>
  <pageMargins left="0.78740157480314965" right="0.78740157480314965" top="0.78740157480314965" bottom="0.78740157480314965" header="0.39370078740157483" footer="0.39370078740157483"/>
  <pageSetup paperSize="9" scale="54" orientation="landscape" r:id="rId1"/>
  <headerFooter alignWithMargins="0"/>
  <ignoredErrors>
    <ignoredError sqref="D4:Q4 G11:N1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0"/>
  <sheetViews>
    <sheetView showGridLines="0" zoomScaleNormal="100" workbookViewId="0"/>
  </sheetViews>
  <sheetFormatPr defaultRowHeight="14.25" customHeight="1"/>
  <cols>
    <col min="1" max="1" width="4.625" style="485" customWidth="1"/>
    <col min="2" max="2" width="9" style="485"/>
    <col min="3" max="3" width="9" style="487"/>
    <col min="4" max="10" width="9" style="486"/>
    <col min="11" max="16384" width="9" style="485"/>
  </cols>
  <sheetData>
    <row r="1" spans="1:11" s="182" customFormat="1" ht="13.5" customHeight="1">
      <c r="A1" s="182" t="s">
        <v>2107</v>
      </c>
    </row>
    <row r="2" spans="1:11" ht="13.5" customHeight="1">
      <c r="B2" s="508"/>
      <c r="I2" s="507"/>
      <c r="J2" s="507"/>
    </row>
    <row r="3" spans="1:11" ht="14.25" customHeight="1">
      <c r="B3" s="506"/>
      <c r="C3" s="505"/>
      <c r="D3" s="2513" t="s">
        <v>531</v>
      </c>
      <c r="E3" s="2513"/>
      <c r="F3" s="2513"/>
      <c r="G3" s="2513" t="s">
        <v>531</v>
      </c>
      <c r="H3" s="2513" t="s">
        <v>110</v>
      </c>
      <c r="I3" s="2514" t="s">
        <v>530</v>
      </c>
      <c r="J3" s="500"/>
      <c r="K3" s="499" t="s">
        <v>526</v>
      </c>
    </row>
    <row r="4" spans="1:11" ht="14.25" customHeight="1">
      <c r="B4" s="504" t="s">
        <v>62</v>
      </c>
      <c r="C4" s="489" t="s">
        <v>61</v>
      </c>
      <c r="D4" s="503" t="s">
        <v>529</v>
      </c>
      <c r="E4" s="502" t="s">
        <v>528</v>
      </c>
      <c r="F4" s="501" t="s">
        <v>527</v>
      </c>
      <c r="G4" s="2513"/>
      <c r="H4" s="2513"/>
      <c r="I4" s="2513"/>
      <c r="J4" s="496"/>
    </row>
    <row r="5" spans="1:11" ht="14.25" customHeight="1">
      <c r="B5" s="489" t="s">
        <v>525</v>
      </c>
      <c r="C5" s="489" t="s">
        <v>512</v>
      </c>
      <c r="D5" s="494">
        <v>28.934010152284262</v>
      </c>
      <c r="E5" s="488">
        <v>41.6243654822335</v>
      </c>
      <c r="F5" s="493">
        <v>29.441624365482234</v>
      </c>
      <c r="G5" s="488">
        <v>-0.50761421319797151</v>
      </c>
      <c r="H5" s="488">
        <v>-10.593220338983052</v>
      </c>
      <c r="I5" s="488">
        <v>-15.453527435610301</v>
      </c>
      <c r="J5" s="496"/>
    </row>
    <row r="6" spans="1:11" ht="14.25" customHeight="1">
      <c r="B6" s="492" t="s">
        <v>524</v>
      </c>
      <c r="C6" s="489" t="s">
        <v>515</v>
      </c>
      <c r="D6" s="494">
        <v>18.264840182648403</v>
      </c>
      <c r="E6" s="488">
        <v>32.876712328767127</v>
      </c>
      <c r="F6" s="493">
        <v>48.858447488584474</v>
      </c>
      <c r="G6" s="488">
        <v>-30.593607305936072</v>
      </c>
      <c r="H6" s="488">
        <v>-43.014705882352942</v>
      </c>
      <c r="I6" s="488">
        <v>-33.16115702479339</v>
      </c>
      <c r="J6" s="496"/>
    </row>
    <row r="7" spans="1:11" ht="14.25" customHeight="1">
      <c r="B7" s="491"/>
      <c r="C7" s="489" t="s">
        <v>514</v>
      </c>
      <c r="D7" s="494">
        <v>16.593886462882097</v>
      </c>
      <c r="E7" s="488">
        <v>36.681222707423579</v>
      </c>
      <c r="F7" s="493">
        <v>46.724890829694324</v>
      </c>
      <c r="G7" s="488">
        <v>-30.131004366812228</v>
      </c>
      <c r="H7" s="488">
        <v>-46.917808219178085</v>
      </c>
      <c r="I7" s="488">
        <v>-37.944284341978872</v>
      </c>
      <c r="J7" s="496"/>
    </row>
    <row r="8" spans="1:11" ht="14.25" customHeight="1">
      <c r="B8" s="498"/>
      <c r="C8" s="489" t="s">
        <v>513</v>
      </c>
      <c r="D8" s="494">
        <v>18.421052631578949</v>
      </c>
      <c r="E8" s="488">
        <v>31.578947368421051</v>
      </c>
      <c r="F8" s="493">
        <v>50</v>
      </c>
      <c r="G8" s="488">
        <v>-31.578947368421051</v>
      </c>
      <c r="H8" s="488">
        <v>-41.240875912408761</v>
      </c>
      <c r="I8" s="488">
        <v>-33.165829145728637</v>
      </c>
      <c r="J8" s="496"/>
    </row>
    <row r="9" spans="1:11" ht="14.25" customHeight="1">
      <c r="B9" s="497"/>
      <c r="C9" s="489" t="s">
        <v>512</v>
      </c>
      <c r="D9" s="494">
        <v>22.916666666666668</v>
      </c>
      <c r="E9" s="488">
        <v>36.458333333333336</v>
      </c>
      <c r="F9" s="493">
        <v>40.625</v>
      </c>
      <c r="G9" s="488">
        <v>-17.708333333333332</v>
      </c>
      <c r="H9" s="488">
        <v>-25.287356321839077</v>
      </c>
      <c r="I9" s="488">
        <v>-24.597207303974223</v>
      </c>
      <c r="J9" s="496"/>
    </row>
    <row r="10" spans="1:11" ht="14.25" customHeight="1">
      <c r="B10" s="492" t="s">
        <v>523</v>
      </c>
      <c r="C10" s="489" t="s">
        <v>515</v>
      </c>
      <c r="D10" s="494">
        <v>20.833333333333332</v>
      </c>
      <c r="E10" s="488">
        <v>42.708333333333336</v>
      </c>
      <c r="F10" s="493">
        <v>36.458333333333336</v>
      </c>
      <c r="G10" s="488">
        <v>-15.625</v>
      </c>
      <c r="H10" s="488">
        <v>-24.334600760456269</v>
      </c>
      <c r="I10" s="488">
        <v>-24.414715719063544</v>
      </c>
      <c r="J10" s="496"/>
    </row>
    <row r="11" spans="1:11" ht="14.25" customHeight="1">
      <c r="B11" s="491"/>
      <c r="C11" s="489" t="s">
        <v>514</v>
      </c>
      <c r="D11" s="494">
        <v>27.567567567567568</v>
      </c>
      <c r="E11" s="488">
        <v>41.081081081081081</v>
      </c>
      <c r="F11" s="493">
        <v>31.351351351351351</v>
      </c>
      <c r="G11" s="488">
        <v>-3.7837837837837824</v>
      </c>
      <c r="H11" s="488">
        <v>-7.9166666666666643</v>
      </c>
      <c r="I11" s="488">
        <v>-16.686674669867944</v>
      </c>
      <c r="J11" s="496"/>
    </row>
    <row r="12" spans="1:11" ht="14.25" customHeight="1">
      <c r="B12" s="491"/>
      <c r="C12" s="489" t="s">
        <v>513</v>
      </c>
      <c r="D12" s="494">
        <v>27.570093457943926</v>
      </c>
      <c r="E12" s="488">
        <v>40.186915887850468</v>
      </c>
      <c r="F12" s="493">
        <v>32.242990654205606</v>
      </c>
      <c r="G12" s="488">
        <v>-4.6728971962616797</v>
      </c>
      <c r="H12" s="488">
        <v>-9.4650205761316855</v>
      </c>
      <c r="I12" s="488">
        <v>-12.784398699891657</v>
      </c>
      <c r="J12" s="496"/>
    </row>
    <row r="13" spans="1:11" ht="14.25" customHeight="1">
      <c r="B13" s="491"/>
      <c r="C13" s="489" t="s">
        <v>512</v>
      </c>
      <c r="D13" s="494">
        <v>37.234042553191486</v>
      </c>
      <c r="E13" s="488">
        <v>35.638297872340424</v>
      </c>
      <c r="F13" s="493">
        <v>27.127659574468087</v>
      </c>
      <c r="G13" s="488">
        <v>10.106382978723399</v>
      </c>
      <c r="H13" s="488">
        <v>-0.45248868778280738</v>
      </c>
      <c r="I13" s="488">
        <v>-5.3527980535279802</v>
      </c>
      <c r="J13" s="496"/>
    </row>
    <row r="14" spans="1:11" ht="14.25" customHeight="1">
      <c r="B14" s="492" t="s">
        <v>522</v>
      </c>
      <c r="C14" s="489" t="s">
        <v>515</v>
      </c>
      <c r="D14" s="494">
        <v>36.263736263736263</v>
      </c>
      <c r="E14" s="488">
        <v>34.065934065934066</v>
      </c>
      <c r="F14" s="493">
        <v>29.670329670329672</v>
      </c>
      <c r="G14" s="488">
        <v>6.5934065934065913</v>
      </c>
      <c r="H14" s="488">
        <v>2.8925619834710723</v>
      </c>
      <c r="I14" s="488">
        <v>-6.0426540284360151</v>
      </c>
    </row>
    <row r="15" spans="1:11" ht="14.25" customHeight="1">
      <c r="B15" s="491"/>
      <c r="C15" s="489" t="s">
        <v>514</v>
      </c>
      <c r="D15" s="494">
        <v>33.516483516483518</v>
      </c>
      <c r="E15" s="488">
        <v>37.912087912087912</v>
      </c>
      <c r="F15" s="493">
        <v>28.571428571428573</v>
      </c>
      <c r="G15" s="488">
        <v>4.9450549450549453</v>
      </c>
      <c r="H15" s="488">
        <v>-5.6451612903225836</v>
      </c>
      <c r="I15" s="488">
        <v>-14.634146341463413</v>
      </c>
    </row>
    <row r="16" spans="1:11" ht="14.25" customHeight="1">
      <c r="B16" s="491"/>
      <c r="C16" s="489" t="s">
        <v>513</v>
      </c>
      <c r="D16" s="494">
        <v>28.823529411764707</v>
      </c>
      <c r="E16" s="488">
        <v>41.176470588235297</v>
      </c>
      <c r="F16" s="493">
        <v>30</v>
      </c>
      <c r="G16" s="488">
        <v>-1.1764705882352935</v>
      </c>
      <c r="H16" s="488">
        <v>-0.83682008368201011</v>
      </c>
      <c r="I16" s="488">
        <v>-10.107015457788346</v>
      </c>
    </row>
    <row r="17" spans="2:11" ht="14.25" customHeight="1">
      <c r="B17" s="491"/>
      <c r="C17" s="489" t="s">
        <v>512</v>
      </c>
      <c r="D17" s="494">
        <v>34.07821229050279</v>
      </c>
      <c r="E17" s="488">
        <v>35.195530726256983</v>
      </c>
      <c r="F17" s="493">
        <v>30.726256983240223</v>
      </c>
      <c r="G17" s="488">
        <v>3.3519553072625676</v>
      </c>
      <c r="H17" s="488">
        <v>5.982905982905983</v>
      </c>
      <c r="I17" s="488">
        <v>-3.2727272727272734</v>
      </c>
      <c r="K17" s="495"/>
    </row>
    <row r="18" spans="2:11" ht="14.25" customHeight="1">
      <c r="B18" s="492" t="s">
        <v>521</v>
      </c>
      <c r="C18" s="489" t="s">
        <v>515</v>
      </c>
      <c r="D18" s="494">
        <v>33.009708737864081</v>
      </c>
      <c r="E18" s="488">
        <v>42.71844660194175</v>
      </c>
      <c r="F18" s="493">
        <v>24.271844660194176</v>
      </c>
      <c r="G18" s="488">
        <v>8.7378640776699044</v>
      </c>
      <c r="H18" s="488">
        <v>4.9327354260089677</v>
      </c>
      <c r="I18" s="488">
        <v>-8.4883720930232549</v>
      </c>
    </row>
    <row r="19" spans="2:11" ht="14.25" customHeight="1">
      <c r="B19" s="491"/>
      <c r="C19" s="489" t="s">
        <v>514</v>
      </c>
      <c r="D19" s="494">
        <v>33.492822966507177</v>
      </c>
      <c r="E19" s="488">
        <v>37.320574162679428</v>
      </c>
      <c r="F19" s="493">
        <v>29.186602870813399</v>
      </c>
      <c r="G19" s="488">
        <v>4.3062200956937779</v>
      </c>
      <c r="H19" s="488">
        <v>-10.671936758893278</v>
      </c>
      <c r="I19" s="488">
        <v>-12.5</v>
      </c>
    </row>
    <row r="20" spans="2:11" ht="14.25" customHeight="1">
      <c r="B20" s="491">
        <v>2012</v>
      </c>
      <c r="C20" s="489" t="s">
        <v>513</v>
      </c>
      <c r="D20" s="494">
        <v>29.743589743589745</v>
      </c>
      <c r="E20" s="488">
        <v>45.128205128205131</v>
      </c>
      <c r="F20" s="493">
        <v>25.128205128205128</v>
      </c>
      <c r="G20" s="488">
        <v>4.6153846153846168</v>
      </c>
      <c r="H20" s="488">
        <v>-9.1304347826086918</v>
      </c>
      <c r="I20" s="488">
        <v>-9.9656357388316152</v>
      </c>
    </row>
    <row r="21" spans="2:11" ht="14.25" customHeight="1">
      <c r="B21" s="490"/>
      <c r="C21" s="489" t="s">
        <v>512</v>
      </c>
      <c r="D21" s="494">
        <v>33.51063829787234</v>
      </c>
      <c r="E21" s="488">
        <v>42.553191489361701</v>
      </c>
      <c r="F21" s="493">
        <v>23.936170212765958</v>
      </c>
      <c r="G21" s="488">
        <v>9.5744680851063819</v>
      </c>
      <c r="H21" s="488">
        <v>1.3698630136986267</v>
      </c>
      <c r="I21" s="488">
        <v>-2.9161603888213854</v>
      </c>
      <c r="K21" s="485" t="s">
        <v>519</v>
      </c>
    </row>
    <row r="22" spans="2:11" ht="14.25" customHeight="1">
      <c r="B22" s="492" t="s">
        <v>520</v>
      </c>
      <c r="C22" s="489" t="s">
        <v>515</v>
      </c>
      <c r="D22" s="494">
        <v>31.5</v>
      </c>
      <c r="E22" s="488">
        <v>47</v>
      </c>
      <c r="F22" s="493">
        <v>21.5</v>
      </c>
      <c r="G22" s="488">
        <v>10</v>
      </c>
      <c r="H22" s="488">
        <v>-4.8672566371681398</v>
      </c>
      <c r="I22" s="488">
        <v>-7.0683661645422937</v>
      </c>
      <c r="K22" s="485" t="s">
        <v>518</v>
      </c>
    </row>
    <row r="23" spans="2:11" ht="14.25" customHeight="1">
      <c r="B23" s="491"/>
      <c r="C23" s="489" t="s">
        <v>514</v>
      </c>
      <c r="D23" s="494">
        <v>32.142857142857146</v>
      </c>
      <c r="E23" s="488">
        <v>46.938775510204081</v>
      </c>
      <c r="F23" s="493">
        <v>20.918367346938776</v>
      </c>
      <c r="G23" s="488">
        <v>11.22448979591837</v>
      </c>
      <c r="H23" s="488">
        <v>2.5104602510460268</v>
      </c>
      <c r="I23" s="488">
        <v>-3.7931034482758612</v>
      </c>
      <c r="K23" s="485" t="s">
        <v>517</v>
      </c>
    </row>
    <row r="24" spans="2:11" ht="14.25" customHeight="1">
      <c r="B24" s="491"/>
      <c r="C24" s="489" t="s">
        <v>513</v>
      </c>
      <c r="D24" s="494">
        <v>33.5</v>
      </c>
      <c r="E24" s="488">
        <v>48.7</v>
      </c>
      <c r="F24" s="493">
        <v>17.8</v>
      </c>
      <c r="G24" s="488">
        <v>15.7</v>
      </c>
      <c r="H24" s="488">
        <v>-0.39999999999999858</v>
      </c>
      <c r="I24" s="488">
        <v>-2.5</v>
      </c>
    </row>
    <row r="25" spans="2:11" ht="14.25" customHeight="1">
      <c r="B25" s="490"/>
      <c r="C25" s="489" t="s">
        <v>512</v>
      </c>
      <c r="D25" s="488">
        <v>45.614035087719301</v>
      </c>
      <c r="E25" s="488">
        <v>40.350877192982459</v>
      </c>
      <c r="F25" s="488">
        <v>14.035087719298245</v>
      </c>
      <c r="G25" s="488">
        <v>31.578947368421055</v>
      </c>
      <c r="H25" s="488">
        <v>10.7</v>
      </c>
      <c r="I25" s="488">
        <v>8.9</v>
      </c>
    </row>
    <row r="26" spans="2:11" ht="14.25" customHeight="1">
      <c r="B26" s="492" t="s">
        <v>516</v>
      </c>
      <c r="C26" s="489" t="s">
        <v>515</v>
      </c>
      <c r="D26" s="488">
        <v>44.970414201183431</v>
      </c>
      <c r="E26" s="488">
        <v>36.094674556213015</v>
      </c>
      <c r="F26" s="488">
        <v>18.934911242603551</v>
      </c>
      <c r="G26" s="488">
        <v>26.03550295857988</v>
      </c>
      <c r="H26" s="488">
        <v>14.08450704225352</v>
      </c>
      <c r="I26" s="488">
        <v>7.1518193224592181</v>
      </c>
    </row>
    <row r="27" spans="2:11" ht="14.25" customHeight="1">
      <c r="B27" s="491"/>
      <c r="C27" s="489" t="s">
        <v>514</v>
      </c>
      <c r="D27" s="488">
        <v>37.222222222222221</v>
      </c>
      <c r="E27" s="488">
        <v>40</v>
      </c>
      <c r="F27" s="488">
        <v>22.777777777777779</v>
      </c>
      <c r="G27" s="488">
        <v>14.444444444444443</v>
      </c>
      <c r="H27" s="488">
        <v>16.810344827586203</v>
      </c>
      <c r="I27" s="488">
        <v>1.0650887573964525</v>
      </c>
    </row>
    <row r="28" spans="2:11" ht="14.25" customHeight="1">
      <c r="B28" s="491"/>
      <c r="C28" s="489" t="s">
        <v>513</v>
      </c>
      <c r="D28" s="488">
        <v>34.693877551020407</v>
      </c>
      <c r="E28" s="488">
        <v>42.346938775510203</v>
      </c>
      <c r="F28" s="488">
        <v>22.959183673469386</v>
      </c>
      <c r="G28" s="488">
        <v>11.73469387755102</v>
      </c>
      <c r="H28" s="488">
        <v>0.5</v>
      </c>
      <c r="I28" s="488">
        <v>-1.7564402810304429</v>
      </c>
    </row>
    <row r="29" spans="2:11" ht="14.25" customHeight="1">
      <c r="B29" s="490"/>
      <c r="C29" s="489" t="s">
        <v>512</v>
      </c>
      <c r="D29" s="488">
        <v>44</v>
      </c>
      <c r="E29" s="488">
        <v>37.700000000000003</v>
      </c>
      <c r="F29" s="488">
        <v>18.3</v>
      </c>
      <c r="G29" s="488">
        <v>25.7</v>
      </c>
      <c r="H29" s="488">
        <v>7.9000000000000021</v>
      </c>
      <c r="I29" s="488">
        <v>7.2999999999999972</v>
      </c>
    </row>
    <row r="30" spans="2:11" ht="14.25" customHeight="1">
      <c r="B30" s="492" t="s">
        <v>511</v>
      </c>
      <c r="C30" s="489" t="s">
        <v>237</v>
      </c>
      <c r="D30" s="488">
        <v>37</v>
      </c>
      <c r="E30" s="488">
        <v>41.4</v>
      </c>
      <c r="F30" s="488">
        <v>21.5</v>
      </c>
      <c r="G30" s="488">
        <v>15.5</v>
      </c>
      <c r="H30" s="488">
        <v>9.2000000000000028</v>
      </c>
      <c r="I30" s="488">
        <v>8.3999999999999986</v>
      </c>
    </row>
    <row r="31" spans="2:11" ht="14.25" customHeight="1">
      <c r="B31" s="491"/>
      <c r="C31" s="489" t="s">
        <v>238</v>
      </c>
      <c r="D31" s="488">
        <v>41.1</v>
      </c>
      <c r="E31" s="488">
        <v>36.799999999999997</v>
      </c>
      <c r="F31" s="488">
        <v>22.1</v>
      </c>
      <c r="G31" s="488">
        <v>19</v>
      </c>
      <c r="H31" s="488">
        <v>0.90000000000000213</v>
      </c>
      <c r="I31" s="488">
        <v>3.5</v>
      </c>
    </row>
    <row r="32" spans="2:11" ht="14.25" customHeight="1">
      <c r="B32" s="491"/>
      <c r="C32" s="489" t="s">
        <v>239</v>
      </c>
      <c r="D32" s="488">
        <v>35.1</v>
      </c>
      <c r="E32" s="488">
        <v>46.4</v>
      </c>
      <c r="F32" s="488">
        <v>18.5</v>
      </c>
      <c r="G32" s="488">
        <v>16.600000000000001</v>
      </c>
      <c r="H32" s="488">
        <v>5.5999999999999979</v>
      </c>
      <c r="I32" s="488">
        <v>7.1999999999999993</v>
      </c>
    </row>
    <row r="33" spans="2:9" ht="14.25" customHeight="1">
      <c r="B33" s="490"/>
      <c r="C33" s="489" t="s">
        <v>240</v>
      </c>
      <c r="D33" s="488">
        <v>34.1</v>
      </c>
      <c r="E33" s="488">
        <v>46.5</v>
      </c>
      <c r="F33" s="488">
        <v>19.399999999999999</v>
      </c>
      <c r="G33" s="488">
        <v>14.700000000000003</v>
      </c>
      <c r="H33" s="488">
        <v>10.199999999999999</v>
      </c>
      <c r="I33" s="488">
        <v>10.200000000000003</v>
      </c>
    </row>
    <row r="34" spans="2:9" ht="14.25" customHeight="1">
      <c r="B34" s="492" t="s">
        <v>255</v>
      </c>
      <c r="C34" s="489" t="s">
        <v>508</v>
      </c>
      <c r="D34" s="488">
        <v>33.700000000000003</v>
      </c>
      <c r="E34" s="488">
        <v>40</v>
      </c>
      <c r="F34" s="488">
        <v>26.3</v>
      </c>
      <c r="G34" s="488">
        <v>7.4000000000000021</v>
      </c>
      <c r="H34" s="488">
        <v>13.7</v>
      </c>
      <c r="I34" s="488">
        <v>4.7999999999999972</v>
      </c>
    </row>
    <row r="35" spans="2:9" ht="14.25" customHeight="1">
      <c r="B35" s="491"/>
      <c r="C35" s="489" t="s">
        <v>507</v>
      </c>
      <c r="D35" s="488">
        <v>35.5</v>
      </c>
      <c r="E35" s="488">
        <v>41.4</v>
      </c>
      <c r="F35" s="488">
        <v>23.2</v>
      </c>
      <c r="G35" s="488">
        <v>12.3</v>
      </c>
      <c r="H35" s="488">
        <v>5.6000000000000014</v>
      </c>
      <c r="I35" s="488">
        <v>1.3000000000000007</v>
      </c>
    </row>
    <row r="36" spans="2:9" ht="14.25" customHeight="1">
      <c r="B36" s="491"/>
      <c r="C36" s="489" t="s">
        <v>506</v>
      </c>
      <c r="D36" s="488">
        <v>33.200000000000003</v>
      </c>
      <c r="E36" s="488">
        <v>39.9</v>
      </c>
      <c r="F36" s="488">
        <v>26.9</v>
      </c>
      <c r="G36" s="488">
        <v>6.3000000000000043</v>
      </c>
      <c r="H36" s="488">
        <v>6.1000000000000014</v>
      </c>
      <c r="I36" s="488">
        <v>1.7999999999999972</v>
      </c>
    </row>
    <row r="37" spans="2:9" ht="14.25" customHeight="1">
      <c r="B37" s="490"/>
      <c r="C37" s="489" t="s">
        <v>510</v>
      </c>
      <c r="D37" s="488">
        <v>38.6</v>
      </c>
      <c r="E37" s="488">
        <v>41.5</v>
      </c>
      <c r="F37" s="488">
        <v>19.899999999999999</v>
      </c>
      <c r="G37" s="488">
        <v>18.700000000000003</v>
      </c>
      <c r="H37" s="488">
        <v>18.200000000000003</v>
      </c>
      <c r="I37" s="488">
        <v>10.8</v>
      </c>
    </row>
    <row r="38" spans="2:9" ht="14.25" customHeight="1">
      <c r="B38" s="492" t="s">
        <v>509</v>
      </c>
      <c r="C38" s="489" t="s">
        <v>508</v>
      </c>
      <c r="D38" s="488">
        <v>33.700000000000003</v>
      </c>
      <c r="E38" s="488">
        <v>47.3</v>
      </c>
      <c r="F38" s="488">
        <v>19</v>
      </c>
      <c r="G38" s="488">
        <v>14.700000000000003</v>
      </c>
      <c r="H38" s="488">
        <v>10</v>
      </c>
      <c r="I38" s="488">
        <v>3.8999999999999986</v>
      </c>
    </row>
    <row r="39" spans="2:9" ht="14.25" customHeight="1">
      <c r="B39" s="491"/>
      <c r="C39" s="489" t="s">
        <v>507</v>
      </c>
      <c r="D39" s="488">
        <v>45</v>
      </c>
      <c r="E39" s="488">
        <v>37.6</v>
      </c>
      <c r="F39" s="488">
        <v>17.5</v>
      </c>
      <c r="G39" s="488">
        <v>27.5</v>
      </c>
      <c r="H39" s="488">
        <v>5.8000000000000007</v>
      </c>
      <c r="I39" s="488">
        <v>7.8999999999999986</v>
      </c>
    </row>
    <row r="40" spans="2:9" ht="14.25" customHeight="1">
      <c r="B40" s="490"/>
      <c r="C40" s="489" t="s">
        <v>506</v>
      </c>
      <c r="D40" s="488">
        <v>45.7</v>
      </c>
      <c r="E40" s="488">
        <v>35.9</v>
      </c>
      <c r="F40" s="488">
        <v>18.5</v>
      </c>
      <c r="G40" s="488">
        <v>27.200000000000003</v>
      </c>
      <c r="H40" s="488">
        <v>8.8000000000000007</v>
      </c>
      <c r="I40" s="488">
        <v>9.5</v>
      </c>
    </row>
  </sheetData>
  <mergeCells count="4">
    <mergeCell ref="D3:F3"/>
    <mergeCell ref="G3:G4"/>
    <mergeCell ref="H3:H4"/>
    <mergeCell ref="I3:I4"/>
  </mergeCells>
  <phoneticPr fontId="3"/>
  <pageMargins left="0.78740157480314965" right="0.78740157480314965" top="0.78740157480314965" bottom="0.78740157480314965" header="0.39370078740157483" footer="0.39370078740157483"/>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42"/>
  <sheetViews>
    <sheetView showGridLines="0" zoomScaleNormal="100" workbookViewId="0"/>
  </sheetViews>
  <sheetFormatPr defaultRowHeight="13.5"/>
  <cols>
    <col min="1" max="1" width="4.625" style="1" customWidth="1"/>
    <col min="2" max="15" width="9" style="1"/>
    <col min="16" max="16" width="5" style="1" customWidth="1"/>
    <col min="17" max="17" width="4.75" style="1" customWidth="1"/>
    <col min="18" max="16384" width="9" style="1"/>
  </cols>
  <sheetData>
    <row r="1" spans="1:21" s="182" customFormat="1" ht="13.5" customHeight="1">
      <c r="A1" s="182" t="s">
        <v>2108</v>
      </c>
    </row>
    <row r="2" spans="1:21" ht="13.5" customHeight="1">
      <c r="D2" s="35"/>
    </row>
    <row r="3" spans="1:21" ht="48">
      <c r="B3" s="504" t="s">
        <v>2112</v>
      </c>
      <c r="C3" s="2198" t="s">
        <v>2113</v>
      </c>
      <c r="D3" s="2197" t="s">
        <v>540</v>
      </c>
      <c r="E3" s="2196" t="s">
        <v>2109</v>
      </c>
      <c r="F3" s="2196" t="s">
        <v>2111</v>
      </c>
      <c r="G3" s="2196" t="s">
        <v>538</v>
      </c>
      <c r="H3" s="2196" t="s">
        <v>537</v>
      </c>
      <c r="S3" s="512"/>
      <c r="T3" s="511"/>
      <c r="U3" s="515"/>
    </row>
    <row r="4" spans="1:21">
      <c r="B4" s="2518">
        <v>2008</v>
      </c>
      <c r="C4" s="509" t="s">
        <v>237</v>
      </c>
      <c r="D4" s="488">
        <v>35.6</v>
      </c>
      <c r="E4" s="225">
        <v>39.807897545357527</v>
      </c>
      <c r="F4" s="225">
        <v>26.407253494522099</v>
      </c>
      <c r="G4" s="310">
        <v>9206</v>
      </c>
      <c r="H4" s="310">
        <v>3310</v>
      </c>
      <c r="J4" s="1" t="s">
        <v>536</v>
      </c>
      <c r="S4" s="514"/>
      <c r="T4" s="511"/>
      <c r="U4" s="496"/>
    </row>
    <row r="5" spans="1:21">
      <c r="B5" s="2519"/>
      <c r="C5" s="509" t="s">
        <v>238</v>
      </c>
      <c r="D5" s="488">
        <v>34.133333333333333</v>
      </c>
      <c r="E5" s="225">
        <v>50.704225352112672</v>
      </c>
      <c r="F5" s="225">
        <v>36.803578690524603</v>
      </c>
      <c r="G5" s="310">
        <v>7997</v>
      </c>
      <c r="H5" s="310">
        <v>3713</v>
      </c>
      <c r="S5" s="512"/>
      <c r="T5" s="511"/>
      <c r="U5" s="496"/>
    </row>
    <row r="6" spans="1:21">
      <c r="B6" s="2519"/>
      <c r="C6" s="509" t="s">
        <v>239</v>
      </c>
      <c r="D6" s="488">
        <v>31.100000000000005</v>
      </c>
      <c r="E6" s="225">
        <v>46.463878326996202</v>
      </c>
      <c r="F6" s="225">
        <v>32.710280373831772</v>
      </c>
      <c r="G6" s="310">
        <v>7081</v>
      </c>
      <c r="H6" s="310">
        <v>3070</v>
      </c>
      <c r="S6" s="512"/>
      <c r="T6" s="511"/>
      <c r="U6" s="496"/>
    </row>
    <row r="7" spans="1:21">
      <c r="B7" s="2520"/>
      <c r="C7" s="509" t="s">
        <v>240</v>
      </c>
      <c r="D7" s="488">
        <v>25.033333333333331</v>
      </c>
      <c r="E7" s="225">
        <v>51.227814247507894</v>
      </c>
      <c r="F7" s="225">
        <v>35.534317984361422</v>
      </c>
      <c r="G7" s="310">
        <v>6415</v>
      </c>
      <c r="H7" s="310">
        <v>2925</v>
      </c>
      <c r="S7" s="512"/>
      <c r="T7" s="511"/>
      <c r="U7" s="496"/>
    </row>
    <row r="8" spans="1:21">
      <c r="B8" s="2518" t="s">
        <v>15</v>
      </c>
      <c r="C8" s="509" t="s">
        <v>237</v>
      </c>
      <c r="D8" s="488">
        <v>19.333333333333332</v>
      </c>
      <c r="E8" s="225">
        <v>44.603709949409783</v>
      </c>
      <c r="F8" s="225">
        <v>30.747359870024372</v>
      </c>
      <c r="G8" s="310">
        <v>7206</v>
      </c>
      <c r="H8" s="310">
        <v>2873</v>
      </c>
      <c r="S8" s="514"/>
      <c r="T8" s="511"/>
      <c r="U8" s="496"/>
    </row>
    <row r="9" spans="1:21">
      <c r="B9" s="2519"/>
      <c r="C9" s="509" t="s">
        <v>238</v>
      </c>
      <c r="D9" s="488">
        <v>19.966666666666665</v>
      </c>
      <c r="E9" s="225">
        <v>53.135659931776438</v>
      </c>
      <c r="F9" s="225">
        <v>49.063475546305931</v>
      </c>
      <c r="G9" s="310">
        <v>5733</v>
      </c>
      <c r="H9" s="310">
        <v>2968</v>
      </c>
      <c r="S9" s="512"/>
      <c r="T9" s="511"/>
      <c r="U9" s="496"/>
    </row>
    <row r="10" spans="1:21">
      <c r="B10" s="2519"/>
      <c r="C10" s="509" t="s">
        <v>239</v>
      </c>
      <c r="D10" s="488">
        <v>22.933333333333337</v>
      </c>
      <c r="E10" s="225">
        <v>51.744984885957678</v>
      </c>
      <c r="F10" s="225">
        <v>44.651619234543674</v>
      </c>
      <c r="G10" s="310">
        <v>5677</v>
      </c>
      <c r="H10" s="310">
        <v>2793</v>
      </c>
      <c r="S10" s="512"/>
      <c r="T10" s="511"/>
      <c r="U10" s="496"/>
    </row>
    <row r="11" spans="1:21">
      <c r="B11" s="2520"/>
      <c r="C11" s="509" t="s">
        <v>240</v>
      </c>
      <c r="D11" s="488">
        <v>23.833333333333332</v>
      </c>
      <c r="E11" s="225">
        <v>54.52095808383234</v>
      </c>
      <c r="F11" s="225">
        <v>45.55160142348754</v>
      </c>
      <c r="G11" s="310">
        <v>5307</v>
      </c>
      <c r="H11" s="310">
        <v>2717</v>
      </c>
      <c r="S11" s="512"/>
      <c r="T11" s="511"/>
      <c r="U11" s="496"/>
    </row>
    <row r="12" spans="1:21">
      <c r="B12" s="2515">
        <v>10</v>
      </c>
      <c r="C12" s="509" t="s">
        <v>237</v>
      </c>
      <c r="D12" s="488">
        <v>27.233333333333331</v>
      </c>
      <c r="E12" s="225">
        <v>43.18491594729668</v>
      </c>
      <c r="F12" s="225">
        <v>35.606731620903453</v>
      </c>
      <c r="G12" s="310">
        <v>6660</v>
      </c>
      <c r="H12" s="310">
        <v>2705</v>
      </c>
      <c r="S12" s="512"/>
      <c r="T12" s="511"/>
      <c r="U12" s="496"/>
    </row>
    <row r="13" spans="1:21">
      <c r="B13" s="2516"/>
      <c r="C13" s="509" t="s">
        <v>238</v>
      </c>
      <c r="D13" s="488">
        <v>33.033333333333339</v>
      </c>
      <c r="E13" s="225">
        <v>47.54393871113114</v>
      </c>
      <c r="F13" s="225">
        <v>46.648426812585498</v>
      </c>
      <c r="G13" s="310">
        <v>6631</v>
      </c>
      <c r="H13" s="310">
        <v>3133</v>
      </c>
      <c r="S13" s="512"/>
      <c r="T13" s="511"/>
      <c r="U13" s="496"/>
    </row>
    <row r="14" spans="1:21">
      <c r="B14" s="2516"/>
      <c r="C14" s="509" t="s">
        <v>239</v>
      </c>
      <c r="D14" s="488">
        <v>33.6</v>
      </c>
      <c r="E14" s="225">
        <v>43.965702036441584</v>
      </c>
      <c r="F14" s="225">
        <v>40.02347417840376</v>
      </c>
      <c r="G14" s="310">
        <v>7221</v>
      </c>
      <c r="H14" s="310">
        <v>3074</v>
      </c>
      <c r="S14" s="512"/>
      <c r="T14" s="511"/>
      <c r="U14" s="496"/>
    </row>
    <row r="15" spans="1:21">
      <c r="B15" s="2517"/>
      <c r="C15" s="509" t="s">
        <v>240</v>
      </c>
      <c r="D15" s="488">
        <v>33.6</v>
      </c>
      <c r="E15" s="225">
        <v>42.041595925297116</v>
      </c>
      <c r="F15" s="225">
        <v>43.361702127659576</v>
      </c>
      <c r="G15" s="310">
        <v>7062</v>
      </c>
      <c r="H15" s="310">
        <v>3000</v>
      </c>
      <c r="S15" s="512"/>
      <c r="T15" s="511"/>
      <c r="U15" s="496"/>
    </row>
    <row r="16" spans="1:21">
      <c r="B16" s="2515">
        <v>2011</v>
      </c>
      <c r="C16" s="509" t="s">
        <v>237</v>
      </c>
      <c r="D16" s="488">
        <v>36.266666666666666</v>
      </c>
      <c r="E16" s="225">
        <v>37.493371044723354</v>
      </c>
      <c r="F16" s="225">
        <v>30.380200860832137</v>
      </c>
      <c r="G16" s="310">
        <v>8445</v>
      </c>
      <c r="H16" s="310">
        <v>2968</v>
      </c>
      <c r="S16" s="512"/>
      <c r="T16" s="511"/>
      <c r="U16" s="496"/>
    </row>
    <row r="17" spans="2:21">
      <c r="B17" s="2516"/>
      <c r="C17" s="509" t="s">
        <v>238</v>
      </c>
      <c r="D17" s="488">
        <v>33.833333333333336</v>
      </c>
      <c r="E17" s="225">
        <v>44.480718220771273</v>
      </c>
      <c r="F17" s="225">
        <v>42.185567010309278</v>
      </c>
      <c r="G17" s="310">
        <v>7326</v>
      </c>
      <c r="H17" s="310">
        <v>3203</v>
      </c>
      <c r="S17" s="512"/>
      <c r="T17" s="511"/>
      <c r="U17" s="496"/>
    </row>
    <row r="18" spans="2:21">
      <c r="B18" s="2516"/>
      <c r="C18" s="509" t="s">
        <v>239</v>
      </c>
      <c r="D18" s="488">
        <v>35.333333333333336</v>
      </c>
      <c r="E18" s="225">
        <v>40.895061728395063</v>
      </c>
      <c r="F18" s="225">
        <v>39.781464993929582</v>
      </c>
      <c r="G18" s="310">
        <v>7655</v>
      </c>
      <c r="H18" s="310">
        <v>3103</v>
      </c>
      <c r="S18" s="512"/>
      <c r="T18" s="511"/>
      <c r="U18" s="496"/>
    </row>
    <row r="19" spans="2:21">
      <c r="B19" s="2517"/>
      <c r="C19" s="509" t="s">
        <v>240</v>
      </c>
      <c r="D19" s="488">
        <v>35.533333333333331</v>
      </c>
      <c r="E19" s="225">
        <v>44.695989650711518</v>
      </c>
      <c r="F19" s="225">
        <v>40.652346857597458</v>
      </c>
      <c r="G19" s="310">
        <v>7152</v>
      </c>
      <c r="H19" s="310">
        <v>3095</v>
      </c>
      <c r="S19" s="512"/>
      <c r="T19" s="511"/>
      <c r="U19" s="496"/>
    </row>
    <row r="20" spans="2:21">
      <c r="B20" s="2515">
        <v>12</v>
      </c>
      <c r="C20" s="509" t="s">
        <v>237</v>
      </c>
      <c r="D20" s="488">
        <v>36.1</v>
      </c>
      <c r="E20" s="225">
        <v>38.089480048367591</v>
      </c>
      <c r="F20" s="225">
        <v>32.866152768044849</v>
      </c>
      <c r="G20" s="310">
        <v>8643</v>
      </c>
      <c r="H20" s="310">
        <v>3143</v>
      </c>
      <c r="S20" s="512"/>
      <c r="T20" s="511"/>
      <c r="U20" s="496"/>
    </row>
    <row r="21" spans="2:21">
      <c r="B21" s="2516"/>
      <c r="C21" s="509" t="s">
        <v>238</v>
      </c>
      <c r="D21" s="488">
        <v>37.233333333333327</v>
      </c>
      <c r="E21" s="225">
        <v>43.938572719060524</v>
      </c>
      <c r="F21" s="225">
        <v>39.188712522045854</v>
      </c>
      <c r="G21" s="310">
        <v>8370</v>
      </c>
      <c r="H21" s="310">
        <v>3543</v>
      </c>
      <c r="S21" s="512"/>
      <c r="T21" s="511"/>
      <c r="U21" s="496"/>
    </row>
    <row r="22" spans="2:21">
      <c r="B22" s="2516"/>
      <c r="C22" s="509" t="s">
        <v>239</v>
      </c>
      <c r="D22" s="488">
        <v>35.833333333333336</v>
      </c>
      <c r="E22" s="225">
        <v>35.05138586110246</v>
      </c>
      <c r="F22" s="225">
        <v>34.543568464730292</v>
      </c>
      <c r="G22" s="310">
        <v>9314</v>
      </c>
      <c r="H22" s="310">
        <v>3250</v>
      </c>
      <c r="S22" s="512"/>
      <c r="T22" s="511"/>
      <c r="U22" s="496"/>
    </row>
    <row r="23" spans="2:21">
      <c r="B23" s="2517"/>
      <c r="C23" s="509" t="s">
        <v>240</v>
      </c>
      <c r="D23" s="488">
        <v>33.9</v>
      </c>
      <c r="E23" s="225">
        <v>36.599274235355104</v>
      </c>
      <c r="F23" s="225">
        <v>33.883462445267767</v>
      </c>
      <c r="G23" s="310">
        <v>8756</v>
      </c>
      <c r="H23" s="310">
        <v>3124</v>
      </c>
      <c r="S23" s="512"/>
      <c r="T23" s="511"/>
      <c r="U23" s="496"/>
    </row>
    <row r="24" spans="2:21">
      <c r="B24" s="2515">
        <v>13</v>
      </c>
      <c r="C24" s="509" t="s">
        <v>237</v>
      </c>
      <c r="D24" s="488">
        <v>37.4</v>
      </c>
      <c r="E24" s="225">
        <v>33.871499176276771</v>
      </c>
      <c r="F24" s="225">
        <v>29.238095238095241</v>
      </c>
      <c r="G24" s="310">
        <v>9220</v>
      </c>
      <c r="H24" s="310">
        <v>2977</v>
      </c>
      <c r="J24" s="35"/>
      <c r="S24" s="512"/>
      <c r="T24" s="511"/>
      <c r="U24" s="496"/>
    </row>
    <row r="25" spans="2:21">
      <c r="B25" s="2516"/>
      <c r="C25" s="509" t="s">
        <v>238</v>
      </c>
      <c r="D25" s="488">
        <v>39.566666666666663</v>
      </c>
      <c r="E25" s="225">
        <v>42.932221819499816</v>
      </c>
      <c r="F25" s="225">
        <v>37.734513274336287</v>
      </c>
      <c r="G25" s="310">
        <v>8343</v>
      </c>
      <c r="H25" s="310">
        <v>3435</v>
      </c>
      <c r="J25" s="35"/>
      <c r="S25" s="512"/>
      <c r="T25" s="511"/>
      <c r="U25" s="496"/>
    </row>
    <row r="26" spans="2:21">
      <c r="B26" s="2516"/>
      <c r="C26" s="509" t="s">
        <v>239</v>
      </c>
      <c r="D26" s="488">
        <v>41.6</v>
      </c>
      <c r="E26" s="225">
        <v>37.07530647985989</v>
      </c>
      <c r="F26" s="225">
        <v>30.667526604321189</v>
      </c>
      <c r="G26" s="310">
        <v>8811</v>
      </c>
      <c r="H26" s="310">
        <v>3068</v>
      </c>
      <c r="J26" s="35" t="s">
        <v>535</v>
      </c>
      <c r="S26" s="512"/>
      <c r="T26" s="511"/>
      <c r="U26" s="496"/>
    </row>
    <row r="27" spans="2:21">
      <c r="B27" s="2517"/>
      <c r="C27" s="509" t="s">
        <v>240</v>
      </c>
      <c r="D27" s="488">
        <v>45.6</v>
      </c>
      <c r="E27" s="225">
        <v>36.452069331446765</v>
      </c>
      <c r="F27" s="225">
        <v>32.887058015791283</v>
      </c>
      <c r="G27" s="310">
        <v>8567</v>
      </c>
      <c r="H27" s="310">
        <v>3019</v>
      </c>
      <c r="J27" s="35" t="s">
        <v>534</v>
      </c>
      <c r="S27" s="512"/>
      <c r="T27" s="511"/>
      <c r="U27" s="496"/>
    </row>
    <row r="28" spans="2:21">
      <c r="B28" s="2515">
        <v>14</v>
      </c>
      <c r="C28" s="509" t="s">
        <v>237</v>
      </c>
      <c r="D28" s="488">
        <v>47.166666666666664</v>
      </c>
      <c r="E28" s="225">
        <v>29.735089956084433</v>
      </c>
      <c r="F28" s="225">
        <v>22.326454033771107</v>
      </c>
      <c r="G28" s="310">
        <v>10790</v>
      </c>
      <c r="H28" s="310">
        <v>2932</v>
      </c>
      <c r="J28" s="35" t="s">
        <v>533</v>
      </c>
      <c r="K28" s="513"/>
      <c r="L28" s="513"/>
      <c r="M28" s="513"/>
      <c r="N28" s="513"/>
      <c r="O28" s="513"/>
      <c r="S28" s="512"/>
      <c r="T28" s="511"/>
      <c r="U28" s="496"/>
    </row>
    <row r="29" spans="2:21">
      <c r="B29" s="2516"/>
      <c r="C29" s="509" t="s">
        <v>238</v>
      </c>
      <c r="D29" s="488">
        <v>43.766666666666673</v>
      </c>
      <c r="E29" s="225">
        <v>38.435546545024494</v>
      </c>
      <c r="F29" s="225">
        <v>32.591463414634148</v>
      </c>
      <c r="G29" s="310">
        <v>9199</v>
      </c>
      <c r="H29" s="310">
        <v>3344</v>
      </c>
      <c r="J29" s="35" t="s">
        <v>532</v>
      </c>
      <c r="K29" s="513"/>
      <c r="L29" s="513"/>
      <c r="M29" s="513"/>
      <c r="N29" s="513"/>
      <c r="O29" s="513"/>
      <c r="S29" s="512"/>
      <c r="T29" s="511"/>
      <c r="U29" s="496"/>
    </row>
    <row r="30" spans="2:21">
      <c r="B30" s="2516"/>
      <c r="C30" s="509" t="s">
        <v>239</v>
      </c>
      <c r="D30" s="488">
        <v>43.300000000000004</v>
      </c>
      <c r="E30" s="225">
        <v>35.994397759103641</v>
      </c>
      <c r="F30" s="225">
        <v>27.663817663817664</v>
      </c>
      <c r="G30" s="310">
        <v>9222</v>
      </c>
      <c r="H30" s="310">
        <v>3027</v>
      </c>
      <c r="J30" s="35"/>
      <c r="S30" s="512"/>
      <c r="T30" s="511"/>
      <c r="U30" s="496"/>
    </row>
    <row r="31" spans="2:21">
      <c r="B31" s="2517"/>
      <c r="C31" s="509" t="s">
        <v>240</v>
      </c>
      <c r="D31" s="488">
        <v>40.799999999999997</v>
      </c>
      <c r="E31" s="225">
        <v>38.772718389681451</v>
      </c>
      <c r="F31" s="225">
        <v>25.357038764208685</v>
      </c>
      <c r="G31" s="310">
        <v>8548</v>
      </c>
      <c r="H31" s="310">
        <v>2854</v>
      </c>
      <c r="S31" s="512"/>
      <c r="T31" s="511"/>
      <c r="U31" s="496"/>
    </row>
    <row r="32" spans="2:21">
      <c r="B32" s="2515">
        <v>15</v>
      </c>
      <c r="C32" s="509" t="s">
        <v>237</v>
      </c>
      <c r="D32" s="488">
        <v>40.733333333333327</v>
      </c>
      <c r="E32" s="225">
        <v>27.75689223057644</v>
      </c>
      <c r="F32" s="225">
        <v>17.815376959442649</v>
      </c>
      <c r="G32" s="310">
        <v>10403</v>
      </c>
      <c r="H32" s="310">
        <v>2488</v>
      </c>
      <c r="S32" s="512"/>
      <c r="T32" s="511"/>
      <c r="U32" s="496"/>
    </row>
    <row r="33" spans="2:8">
      <c r="B33" s="2516"/>
      <c r="C33" s="509" t="s">
        <v>238</v>
      </c>
      <c r="D33" s="488">
        <v>40.533333333333331</v>
      </c>
      <c r="E33" s="225">
        <v>36.434530286543342</v>
      </c>
      <c r="F33" s="225">
        <v>25.031701749936598</v>
      </c>
      <c r="G33" s="310">
        <v>9457</v>
      </c>
      <c r="H33" s="310">
        <v>2996</v>
      </c>
    </row>
    <row r="34" spans="2:8">
      <c r="B34" s="2516"/>
      <c r="C34" s="509" t="s">
        <v>239</v>
      </c>
      <c r="D34" s="488">
        <v>40.300000000000004</v>
      </c>
      <c r="E34" s="225">
        <v>27.587982832618025</v>
      </c>
      <c r="F34" s="225">
        <v>20.860839714813835</v>
      </c>
      <c r="G34" s="310">
        <v>9612</v>
      </c>
      <c r="H34" s="310">
        <v>2397</v>
      </c>
    </row>
    <row r="35" spans="2:8">
      <c r="B35" s="2517"/>
      <c r="C35" s="509" t="s">
        <v>240</v>
      </c>
      <c r="D35" s="488">
        <v>39.433333333333337</v>
      </c>
      <c r="E35" s="225">
        <v>30.329789151198415</v>
      </c>
      <c r="F35" s="225">
        <v>21.064060803474487</v>
      </c>
      <c r="G35" s="310">
        <v>9233</v>
      </c>
      <c r="H35" s="310">
        <v>2459</v>
      </c>
    </row>
    <row r="36" spans="2:8">
      <c r="B36" s="2515">
        <v>16</v>
      </c>
      <c r="C36" s="509" t="s">
        <v>237</v>
      </c>
      <c r="D36" s="488">
        <v>37.933333333333337</v>
      </c>
      <c r="E36" s="225">
        <v>26.410491003354679</v>
      </c>
      <c r="F36" s="225">
        <v>19.252077562326868</v>
      </c>
      <c r="G36" s="310">
        <v>10890</v>
      </c>
      <c r="H36" s="310">
        <v>2566</v>
      </c>
    </row>
    <row r="37" spans="2:8">
      <c r="B37" s="2516"/>
      <c r="C37" s="509" t="s">
        <v>238</v>
      </c>
      <c r="D37" s="488">
        <v>37.833333333333329</v>
      </c>
      <c r="E37" s="225">
        <v>30.198698184309698</v>
      </c>
      <c r="F37" s="225">
        <v>20.623742454728369</v>
      </c>
      <c r="G37" s="310">
        <v>9814</v>
      </c>
      <c r="H37" s="310">
        <v>2583</v>
      </c>
    </row>
    <row r="38" spans="2:8">
      <c r="B38" s="2516"/>
      <c r="C38" s="509" t="s">
        <v>239</v>
      </c>
      <c r="D38" s="488">
        <v>37.9</v>
      </c>
      <c r="E38" s="225">
        <v>27.656743721935804</v>
      </c>
      <c r="F38" s="225">
        <v>17.914504571287374</v>
      </c>
      <c r="G38" s="310">
        <v>10060</v>
      </c>
      <c r="H38" s="310">
        <v>2388</v>
      </c>
    </row>
    <row r="39" spans="2:8">
      <c r="B39" s="2517"/>
      <c r="C39" s="509" t="s">
        <v>240</v>
      </c>
      <c r="D39" s="488">
        <v>40.133333333333333</v>
      </c>
      <c r="E39" s="225">
        <v>28.43278217109993</v>
      </c>
      <c r="F39" s="225">
        <v>19.682017543859647</v>
      </c>
      <c r="G39" s="310">
        <v>9212</v>
      </c>
      <c r="H39" s="310">
        <v>2300</v>
      </c>
    </row>
    <row r="40" spans="2:8">
      <c r="B40" s="2515">
        <v>17</v>
      </c>
      <c r="C40" s="509" t="s">
        <v>237</v>
      </c>
      <c r="D40" s="488">
        <v>42</v>
      </c>
      <c r="E40" s="225">
        <v>23.939258597588207</v>
      </c>
      <c r="F40" s="225">
        <v>16.137708445400754</v>
      </c>
      <c r="G40" s="310">
        <v>10435</v>
      </c>
      <c r="H40" s="310">
        <v>2208</v>
      </c>
    </row>
    <row r="41" spans="2:8">
      <c r="B41" s="2516"/>
      <c r="C41" s="509" t="s">
        <v>238</v>
      </c>
      <c r="D41" s="488">
        <v>42.566666666666663</v>
      </c>
      <c r="E41" s="225">
        <v>28.772802653399669</v>
      </c>
      <c r="F41" s="225">
        <v>24.468085106382979</v>
      </c>
      <c r="G41" s="310">
        <v>9414</v>
      </c>
      <c r="H41" s="310">
        <v>2563</v>
      </c>
    </row>
    <row r="42" spans="2:8">
      <c r="B42" s="2517"/>
      <c r="C42" s="509" t="s">
        <v>239</v>
      </c>
      <c r="D42" s="488">
        <v>44.1</v>
      </c>
      <c r="E42" s="225">
        <v>24.556119213696892</v>
      </c>
      <c r="F42" s="225">
        <v>22.348731294729994</v>
      </c>
      <c r="G42" s="310">
        <v>9382</v>
      </c>
      <c r="H42" s="310">
        <v>2236</v>
      </c>
    </row>
  </sheetData>
  <mergeCells count="10">
    <mergeCell ref="B28:B31"/>
    <mergeCell ref="B32:B35"/>
    <mergeCell ref="B36:B39"/>
    <mergeCell ref="B40:B42"/>
    <mergeCell ref="B4:B7"/>
    <mergeCell ref="B8:B11"/>
    <mergeCell ref="B12:B15"/>
    <mergeCell ref="B16:B19"/>
    <mergeCell ref="B20:B23"/>
    <mergeCell ref="B24:B27"/>
  </mergeCells>
  <phoneticPr fontId="3"/>
  <pageMargins left="0.78740157480314965" right="0.78740157480314965" top="0.78740157480314965" bottom="0.78740157480314965" header="0.39370078740157483" footer="0.39370078740157483"/>
  <pageSetup paperSize="9" scale="78"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Z45"/>
  <sheetViews>
    <sheetView showGridLines="0" zoomScaleNormal="100" workbookViewId="0"/>
  </sheetViews>
  <sheetFormatPr defaultRowHeight="12"/>
  <cols>
    <col min="1" max="1" width="4.625" style="2222" customWidth="1"/>
    <col min="2" max="2" width="2.625" style="2222" bestFit="1" customWidth="1"/>
    <col min="3" max="16384" width="9" style="2222"/>
  </cols>
  <sheetData>
    <row r="1" spans="1:52" s="182" customFormat="1" ht="13.5" customHeight="1">
      <c r="A1" s="182" t="s">
        <v>2190</v>
      </c>
      <c r="W1" s="516"/>
      <c r="X1" s="516"/>
      <c r="Y1" s="516"/>
      <c r="Z1" s="516"/>
      <c r="AA1" s="516"/>
      <c r="AB1" s="516"/>
      <c r="AC1" s="516"/>
      <c r="AD1" s="516"/>
      <c r="AE1" s="516"/>
      <c r="AF1" s="516"/>
      <c r="AG1" s="516"/>
      <c r="AH1" s="516"/>
      <c r="AI1" s="516"/>
      <c r="AJ1" s="516"/>
      <c r="AK1" s="516"/>
      <c r="AL1" s="516"/>
      <c r="AM1" s="516"/>
      <c r="AN1" s="524"/>
      <c r="AO1" s="524"/>
      <c r="AP1" s="524"/>
      <c r="AQ1" s="516"/>
      <c r="AR1" s="516"/>
      <c r="AS1" s="516"/>
      <c r="AT1" s="516"/>
      <c r="AU1" s="516"/>
      <c r="AV1" s="516"/>
      <c r="AW1" s="516"/>
      <c r="AX1" s="516"/>
      <c r="AY1" s="516"/>
      <c r="AZ1" s="516"/>
    </row>
    <row r="2" spans="1:52" s="2267" customFormat="1">
      <c r="A2" s="2275"/>
      <c r="B2" s="2275"/>
      <c r="C2" s="2275"/>
      <c r="D2" s="2275"/>
      <c r="E2" s="2275"/>
      <c r="F2" s="2274"/>
      <c r="G2" s="2274"/>
      <c r="H2" s="2274"/>
      <c r="I2" s="2274"/>
      <c r="J2" s="2274"/>
      <c r="K2" s="2274"/>
      <c r="L2" s="2274"/>
      <c r="M2" s="2274"/>
      <c r="N2" s="2274"/>
      <c r="O2" s="2274"/>
    </row>
    <row r="3" spans="1:52">
      <c r="A3" s="2273"/>
      <c r="B3" s="2273"/>
      <c r="C3" s="2272"/>
      <c r="D3" s="2272"/>
      <c r="E3" s="2272"/>
      <c r="F3" s="2272"/>
      <c r="G3" s="2272"/>
      <c r="H3" s="2272"/>
      <c r="I3" s="2272"/>
      <c r="J3" s="2272"/>
      <c r="K3" s="2272"/>
      <c r="L3" s="2272"/>
      <c r="M3" s="2272"/>
      <c r="N3" s="2272"/>
      <c r="O3" s="2272"/>
      <c r="P3" s="2271"/>
      <c r="Q3" s="2271" t="s">
        <v>2189</v>
      </c>
    </row>
    <row r="4" spans="1:52" ht="13.5">
      <c r="C4" s="2268"/>
      <c r="D4" s="2270">
        <v>85</v>
      </c>
      <c r="E4" s="2270">
        <v>90</v>
      </c>
      <c r="F4" s="2270">
        <v>95</v>
      </c>
      <c r="G4" s="2270" t="s">
        <v>2188</v>
      </c>
      <c r="H4" s="2270" t="s">
        <v>2187</v>
      </c>
      <c r="I4" s="2270" t="s">
        <v>159</v>
      </c>
      <c r="J4" s="2270" t="s">
        <v>158</v>
      </c>
      <c r="K4" s="2269">
        <v>10</v>
      </c>
      <c r="L4" s="2268">
        <v>11</v>
      </c>
      <c r="M4" s="2268">
        <v>12</v>
      </c>
      <c r="N4" s="2268">
        <v>13</v>
      </c>
      <c r="O4" s="2268">
        <v>14</v>
      </c>
      <c r="P4" s="2268">
        <v>15</v>
      </c>
      <c r="Q4" s="2268">
        <v>16</v>
      </c>
      <c r="U4" s="516"/>
      <c r="V4" s="516"/>
      <c r="W4" s="516"/>
      <c r="X4" s="516"/>
      <c r="Y4" s="516"/>
      <c r="Z4" s="516"/>
      <c r="AA4" s="516"/>
      <c r="AB4" s="516"/>
      <c r="AC4" s="516"/>
      <c r="AD4" s="516"/>
      <c r="AE4" s="516"/>
      <c r="AF4" s="516"/>
      <c r="AG4" s="516"/>
      <c r="AH4" s="516"/>
      <c r="AI4" s="516"/>
      <c r="AJ4" s="516"/>
      <c r="AK4" s="516"/>
      <c r="AL4" s="516"/>
      <c r="AM4" s="516"/>
    </row>
    <row r="5" spans="1:52" ht="13.5">
      <c r="B5" s="2521" t="s">
        <v>2149</v>
      </c>
      <c r="C5" s="2268" t="s">
        <v>2186</v>
      </c>
      <c r="D5" s="32">
        <v>779074</v>
      </c>
      <c r="E5" s="32">
        <v>805868</v>
      </c>
      <c r="F5" s="32">
        <v>796900</v>
      </c>
      <c r="G5" s="32">
        <v>778514</v>
      </c>
      <c r="H5" s="32">
        <v>701624</v>
      </c>
      <c r="I5" s="32">
        <v>689918</v>
      </c>
      <c r="J5" s="32">
        <v>694114.32</v>
      </c>
      <c r="K5" s="32">
        <v>662096</v>
      </c>
      <c r="L5" s="32">
        <v>666217</v>
      </c>
      <c r="M5" s="32">
        <v>683348</v>
      </c>
      <c r="N5" s="32">
        <v>683569</v>
      </c>
      <c r="O5" s="32">
        <v>691802</v>
      </c>
      <c r="P5" s="32">
        <v>691194</v>
      </c>
      <c r="Q5" s="32">
        <v>697611.85400000005</v>
      </c>
      <c r="U5" s="516"/>
      <c r="V5" s="2225" t="s">
        <v>2145</v>
      </c>
      <c r="W5" s="516"/>
      <c r="X5" s="516"/>
      <c r="Y5" s="516"/>
      <c r="Z5" s="516"/>
      <c r="AA5" s="516"/>
      <c r="AB5" s="516"/>
      <c r="AC5" s="516"/>
      <c r="AD5" s="2225" t="s">
        <v>2145</v>
      </c>
      <c r="AE5" s="516"/>
      <c r="AF5" s="516"/>
      <c r="AG5" s="516"/>
      <c r="AH5" s="516"/>
      <c r="AI5" s="516"/>
      <c r="AJ5" s="516"/>
      <c r="AK5" s="516"/>
      <c r="AL5" s="516"/>
      <c r="AM5" s="516"/>
    </row>
    <row r="6" spans="1:52" ht="13.5">
      <c r="B6" s="2522"/>
      <c r="C6" s="2268" t="s">
        <v>2185</v>
      </c>
      <c r="D6" s="32">
        <v>413001</v>
      </c>
      <c r="E6" s="32">
        <v>366107</v>
      </c>
      <c r="F6" s="32">
        <v>368957</v>
      </c>
      <c r="G6" s="32">
        <v>326089</v>
      </c>
      <c r="H6" s="32">
        <v>276335</v>
      </c>
      <c r="I6" s="32">
        <v>212087</v>
      </c>
      <c r="J6" s="32">
        <v>211819.505</v>
      </c>
      <c r="K6" s="32">
        <v>201815</v>
      </c>
      <c r="L6" s="32">
        <v>190802</v>
      </c>
      <c r="M6" s="32">
        <v>181866</v>
      </c>
      <c r="N6" s="32">
        <v>176330</v>
      </c>
      <c r="O6" s="32">
        <v>171086</v>
      </c>
      <c r="P6" s="32">
        <v>168412</v>
      </c>
      <c r="Q6" s="32">
        <v>160667.60399999999</v>
      </c>
      <c r="U6" s="516"/>
      <c r="W6" s="516"/>
      <c r="X6" s="516"/>
      <c r="Y6" s="516"/>
      <c r="Z6" s="516"/>
      <c r="AA6" s="516"/>
      <c r="AB6" s="516"/>
      <c r="AC6" s="516"/>
      <c r="AD6" s="516"/>
      <c r="AE6" s="516"/>
      <c r="AF6" s="516"/>
      <c r="AG6" s="516"/>
      <c r="AH6" s="516"/>
      <c r="AI6" s="516"/>
      <c r="AJ6" s="516"/>
      <c r="AK6" s="516"/>
      <c r="AL6" s="516"/>
      <c r="AM6" s="516"/>
    </row>
    <row r="7" spans="1:52" ht="13.5">
      <c r="B7" s="2522"/>
      <c r="C7" s="2268" t="s">
        <v>454</v>
      </c>
      <c r="D7" s="32">
        <v>120376</v>
      </c>
      <c r="E7" s="32">
        <v>125557</v>
      </c>
      <c r="F7" s="32">
        <v>104088</v>
      </c>
      <c r="G7" s="32">
        <v>66545</v>
      </c>
      <c r="H7" s="32">
        <v>35041</v>
      </c>
      <c r="I7" s="32">
        <v>33624</v>
      </c>
      <c r="J7" s="32">
        <v>30879.631000000001</v>
      </c>
      <c r="K7" s="32">
        <v>16862</v>
      </c>
      <c r="L7" s="32">
        <v>14251</v>
      </c>
      <c r="M7" s="32">
        <v>13028</v>
      </c>
      <c r="N7" s="32">
        <v>12102</v>
      </c>
      <c r="O7" s="32">
        <v>9675</v>
      </c>
      <c r="P7" s="32">
        <v>8231</v>
      </c>
      <c r="Q7" s="32">
        <v>6440.4620000000004</v>
      </c>
      <c r="U7" s="516"/>
      <c r="W7" s="516"/>
      <c r="X7" s="516"/>
      <c r="Y7" s="516"/>
      <c r="Z7" s="516"/>
      <c r="AA7" s="516"/>
      <c r="AB7" s="516"/>
      <c r="AC7" s="516"/>
      <c r="AD7" s="516"/>
      <c r="AE7" s="516"/>
      <c r="AF7" s="516"/>
      <c r="AG7" s="516"/>
      <c r="AH7" s="516"/>
      <c r="AI7" s="516"/>
      <c r="AJ7" s="516"/>
      <c r="AK7" s="516"/>
      <c r="AL7" s="516"/>
      <c r="AM7" s="516"/>
    </row>
    <row r="8" spans="1:52" ht="13.5">
      <c r="B8" s="2523"/>
      <c r="C8" s="2268" t="s">
        <v>165</v>
      </c>
      <c r="D8" s="32">
        <v>1312451</v>
      </c>
      <c r="E8" s="32">
        <v>1297532</v>
      </c>
      <c r="F8" s="32">
        <v>1269945</v>
      </c>
      <c r="G8" s="32">
        <v>1171148</v>
      </c>
      <c r="H8" s="32">
        <v>1013000</v>
      </c>
      <c r="I8" s="32">
        <v>935629</v>
      </c>
      <c r="J8" s="32">
        <v>936813.45600000001</v>
      </c>
      <c r="K8" s="32">
        <v>880773</v>
      </c>
      <c r="L8" s="32">
        <v>871270</v>
      </c>
      <c r="M8" s="32">
        <v>878242</v>
      </c>
      <c r="N8" s="32">
        <v>872001</v>
      </c>
      <c r="O8" s="32">
        <v>872563</v>
      </c>
      <c r="P8" s="32">
        <v>867838</v>
      </c>
      <c r="Q8" s="32">
        <v>864719.92</v>
      </c>
      <c r="U8" s="516"/>
      <c r="W8" s="516"/>
      <c r="X8" s="516"/>
      <c r="Y8" s="516"/>
      <c r="Z8" s="516"/>
      <c r="AA8" s="516"/>
      <c r="AB8" s="516"/>
      <c r="AC8" s="516"/>
      <c r="AD8" s="516"/>
      <c r="AE8" s="516"/>
      <c r="AF8" s="516"/>
      <c r="AG8" s="516"/>
      <c r="AH8" s="516"/>
      <c r="AI8" s="516"/>
      <c r="AJ8" s="516"/>
      <c r="AK8" s="516"/>
      <c r="AL8" s="516"/>
      <c r="AM8" s="516"/>
    </row>
    <row r="9" spans="1:52" ht="13.5">
      <c r="B9" s="2521" t="s">
        <v>2148</v>
      </c>
      <c r="C9" s="2268" t="s">
        <v>2186</v>
      </c>
      <c r="J9" s="2228">
        <v>0.60823460179324229</v>
      </c>
      <c r="K9" s="2228">
        <v>-4.612830923874327</v>
      </c>
      <c r="L9" s="2228">
        <v>0.6224172929605345</v>
      </c>
      <c r="M9" s="2228">
        <v>2.5713843987769707</v>
      </c>
      <c r="N9" s="2228">
        <v>3.2340769271300474E-2</v>
      </c>
      <c r="O9" s="2228">
        <v>1.2044138923795487</v>
      </c>
      <c r="P9" s="2228">
        <v>-8.7886418368270824E-2</v>
      </c>
      <c r="Q9" s="2228">
        <f>Q5/P5*100-100</f>
        <v>0.92851702995106677</v>
      </c>
      <c r="U9" s="516"/>
      <c r="W9" s="516"/>
      <c r="X9" s="516"/>
      <c r="Y9" s="516"/>
      <c r="Z9" s="516"/>
      <c r="AA9" s="516"/>
      <c r="AB9" s="516"/>
      <c r="AC9" s="516"/>
      <c r="AD9" s="516"/>
      <c r="AE9" s="516"/>
      <c r="AF9" s="516"/>
      <c r="AG9" s="516"/>
      <c r="AH9" s="516"/>
      <c r="AI9" s="516"/>
      <c r="AJ9" s="516"/>
      <c r="AK9" s="516"/>
      <c r="AL9" s="516"/>
      <c r="AM9" s="516"/>
    </row>
    <row r="10" spans="1:52" ht="13.5">
      <c r="B10" s="2522"/>
      <c r="C10" s="2268" t="s">
        <v>2185</v>
      </c>
      <c r="J10" s="2228">
        <v>-0.12612512789561947</v>
      </c>
      <c r="K10" s="2228">
        <v>-4.7231273626099863</v>
      </c>
      <c r="L10" s="2228">
        <v>-5.4569779253276494</v>
      </c>
      <c r="M10" s="2228">
        <v>-4.6833890630077235</v>
      </c>
      <c r="N10" s="2228">
        <v>-3.0439994281503999</v>
      </c>
      <c r="O10" s="2228">
        <v>-2.9739692621788691</v>
      </c>
      <c r="P10" s="2228">
        <v>-1.5629566416889702</v>
      </c>
      <c r="Q10" s="2228">
        <f>Q6/P6*100-100</f>
        <v>-4.5984822934232739</v>
      </c>
      <c r="U10" s="516"/>
      <c r="W10" s="516"/>
      <c r="X10" s="516"/>
      <c r="Y10" s="516"/>
      <c r="Z10" s="516"/>
      <c r="AA10" s="516"/>
      <c r="AB10" s="516"/>
      <c r="AC10" s="516"/>
      <c r="AD10" s="516"/>
      <c r="AE10" s="516"/>
      <c r="AF10" s="516"/>
      <c r="AG10" s="516"/>
      <c r="AH10" s="516"/>
      <c r="AI10" s="516"/>
      <c r="AJ10" s="516"/>
      <c r="AK10" s="516"/>
      <c r="AL10" s="516"/>
      <c r="AM10" s="516"/>
    </row>
    <row r="11" spans="1:52" ht="13.5">
      <c r="B11" s="2523"/>
      <c r="C11" s="2268" t="s">
        <v>454</v>
      </c>
      <c r="J11" s="2228">
        <v>-8.1619349274327817</v>
      </c>
      <c r="K11" s="2228">
        <v>-45.394425211881583</v>
      </c>
      <c r="L11" s="2228">
        <v>-15.484521409085517</v>
      </c>
      <c r="M11" s="2228">
        <v>-8.5818539049891172</v>
      </c>
      <c r="N11" s="2228">
        <v>-7.1077678845563383</v>
      </c>
      <c r="O11" s="2228">
        <v>-20.054536440257806</v>
      </c>
      <c r="P11" s="2228">
        <v>-14.925064599483207</v>
      </c>
      <c r="Q11" s="2228">
        <f>Q7/P7*100-100</f>
        <v>-21.753590086259251</v>
      </c>
      <c r="U11" s="516"/>
      <c r="W11" s="516"/>
      <c r="X11" s="516"/>
      <c r="Y11" s="516"/>
      <c r="Z11" s="516"/>
      <c r="AA11" s="2224"/>
      <c r="AB11" s="2224"/>
      <c r="AC11" s="2224"/>
      <c r="AD11" s="516"/>
      <c r="AE11" s="2224"/>
      <c r="AF11" s="2224"/>
      <c r="AG11" s="516"/>
      <c r="AH11" s="516"/>
      <c r="AI11" s="516"/>
      <c r="AJ11" s="516"/>
      <c r="AK11" s="516"/>
      <c r="AL11" s="516"/>
      <c r="AM11" s="516"/>
    </row>
    <row r="12" spans="1:52" ht="13.5">
      <c r="C12" s="2267"/>
      <c r="J12" s="2227"/>
      <c r="K12" s="2227"/>
      <c r="L12" s="2227"/>
      <c r="M12" s="2227"/>
      <c r="N12" s="2227"/>
      <c r="O12" s="2227"/>
      <c r="P12" s="2227"/>
      <c r="AD12" s="516"/>
    </row>
    <row r="13" spans="1:52" s="516" customFormat="1" ht="13.5">
      <c r="J13" s="2266"/>
      <c r="K13" s="2266"/>
      <c r="L13" s="2266"/>
      <c r="M13" s="2266"/>
      <c r="N13" s="2266"/>
      <c r="O13" s="2266"/>
      <c r="R13" s="2266"/>
      <c r="S13" s="2266"/>
      <c r="T13" s="2266" t="s">
        <v>2184</v>
      </c>
      <c r="U13" s="2222"/>
      <c r="V13" s="2222"/>
      <c r="W13" s="2222"/>
      <c r="X13" s="2222"/>
      <c r="Y13" s="2222"/>
      <c r="Z13" s="2222"/>
      <c r="AA13" s="2222"/>
      <c r="AB13" s="2222"/>
      <c r="AC13" s="2222"/>
      <c r="AE13" s="2222"/>
      <c r="AF13" s="2222"/>
      <c r="AG13" s="2222"/>
      <c r="AH13" s="2222"/>
      <c r="AI13" s="2222"/>
      <c r="AJ13" s="2222"/>
      <c r="AK13" s="2222"/>
      <c r="AL13" s="2222"/>
      <c r="AM13" s="2222"/>
    </row>
    <row r="14" spans="1:52" s="516" customFormat="1" ht="13.5">
      <c r="B14" s="2265"/>
      <c r="C14" s="2264"/>
      <c r="D14" s="2263">
        <v>1980</v>
      </c>
      <c r="E14" s="2262">
        <v>85</v>
      </c>
      <c r="F14" s="2262">
        <v>90</v>
      </c>
      <c r="G14" s="2261">
        <v>95</v>
      </c>
      <c r="H14" s="2261">
        <v>2000</v>
      </c>
      <c r="I14" s="2259" t="s">
        <v>2183</v>
      </c>
      <c r="J14" s="2260" t="s">
        <v>2182</v>
      </c>
      <c r="K14" s="2260" t="s">
        <v>17</v>
      </c>
      <c r="L14" s="2260" t="s">
        <v>2181</v>
      </c>
      <c r="M14" s="2259" t="s">
        <v>2180</v>
      </c>
      <c r="N14" s="2259" t="s">
        <v>2179</v>
      </c>
      <c r="O14" s="2259" t="s">
        <v>2178</v>
      </c>
      <c r="P14" s="2259" t="s">
        <v>204</v>
      </c>
      <c r="Q14" s="2259" t="s">
        <v>2177</v>
      </c>
      <c r="R14" s="2259" t="s">
        <v>2176</v>
      </c>
      <c r="S14" s="2259" t="s">
        <v>2175</v>
      </c>
      <c r="T14" s="2258" t="s">
        <v>2174</v>
      </c>
      <c r="U14" s="2222"/>
      <c r="V14" s="2222"/>
      <c r="W14" s="2222"/>
      <c r="X14" s="2222"/>
      <c r="Y14" s="2222"/>
      <c r="Z14" s="2222"/>
      <c r="AA14" s="2222"/>
      <c r="AB14" s="2222"/>
      <c r="AC14" s="2222"/>
      <c r="AE14" s="2222"/>
      <c r="AF14" s="2222"/>
      <c r="AG14" s="2222"/>
      <c r="AH14" s="2222"/>
      <c r="AI14" s="2222"/>
      <c r="AJ14" s="2222"/>
      <c r="AK14" s="2222"/>
      <c r="AL14" s="2222"/>
      <c r="AM14" s="2222"/>
    </row>
    <row r="15" spans="1:52" s="516" customFormat="1" ht="13.5">
      <c r="B15" s="2246" t="s">
        <v>543</v>
      </c>
      <c r="C15" s="2257"/>
      <c r="D15" s="2256">
        <v>30084</v>
      </c>
      <c r="E15" s="2256">
        <v>36944</v>
      </c>
      <c r="F15" s="2256">
        <v>40714</v>
      </c>
      <c r="G15" s="2256">
        <v>34636</v>
      </c>
      <c r="H15" s="2256">
        <v>30088</v>
      </c>
      <c r="I15" s="2256">
        <v>27432.1495</v>
      </c>
      <c r="J15" s="518">
        <v>25941.3675</v>
      </c>
      <c r="K15" s="518">
        <v>24736.510699999999</v>
      </c>
      <c r="L15" s="518">
        <v>24176</v>
      </c>
      <c r="M15" s="2256">
        <v>23728</v>
      </c>
      <c r="N15" s="2256">
        <v>23082.545999999998</v>
      </c>
      <c r="O15" s="2256">
        <v>21859.390500000001</v>
      </c>
      <c r="P15" s="2256">
        <v>21817.904200000001</v>
      </c>
      <c r="Q15" s="2256">
        <v>22037.8292</v>
      </c>
      <c r="R15" s="2255">
        <v>19029</v>
      </c>
      <c r="S15" s="2255">
        <v>17193.693500000001</v>
      </c>
      <c r="T15" s="2254">
        <v>15953.698</v>
      </c>
      <c r="U15" s="2222"/>
      <c r="V15" s="2222"/>
      <c r="W15" s="2222"/>
      <c r="X15" s="2222"/>
      <c r="Y15" s="2222"/>
      <c r="Z15" s="2222"/>
      <c r="AA15" s="2222"/>
      <c r="AB15" s="2222"/>
      <c r="AC15" s="2222"/>
      <c r="AE15" s="2222"/>
      <c r="AF15" s="2222"/>
      <c r="AG15" s="2222"/>
      <c r="AH15" s="2222"/>
      <c r="AI15" s="2222"/>
      <c r="AJ15" s="2222"/>
      <c r="AK15" s="2222"/>
      <c r="AL15" s="2222"/>
      <c r="AM15" s="2222"/>
    </row>
    <row r="16" spans="1:52" s="516" customFormat="1" ht="13.5">
      <c r="B16" s="2252" t="s">
        <v>2147</v>
      </c>
      <c r="C16" s="2251"/>
      <c r="D16" s="2249">
        <v>14526</v>
      </c>
      <c r="E16" s="2249">
        <v>23908</v>
      </c>
      <c r="F16" s="2249">
        <v>29402</v>
      </c>
      <c r="G16" s="2249">
        <v>25663</v>
      </c>
      <c r="H16" s="2249">
        <v>21189</v>
      </c>
      <c r="I16" s="2249">
        <v>20036.278399999999</v>
      </c>
      <c r="J16" s="517">
        <v>18638.802299999999</v>
      </c>
      <c r="K16" s="517">
        <v>17600.224099999999</v>
      </c>
      <c r="L16" s="517">
        <v>17397</v>
      </c>
      <c r="M16" s="2249">
        <v>16779</v>
      </c>
      <c r="N16" s="2249">
        <v>16794</v>
      </c>
      <c r="O16" s="2249">
        <v>15991.7556</v>
      </c>
      <c r="P16" s="2249">
        <v>16293.494499999999</v>
      </c>
      <c r="Q16" s="2249">
        <v>16243.518099999999</v>
      </c>
      <c r="R16" s="2248">
        <v>13565</v>
      </c>
      <c r="S16" s="2248">
        <v>12094.479300000001</v>
      </c>
      <c r="T16" s="2247">
        <v>11106.3539</v>
      </c>
      <c r="U16" s="2222"/>
      <c r="V16" s="2222"/>
      <c r="W16" s="2222"/>
      <c r="X16" s="2222"/>
      <c r="Y16" s="2222"/>
      <c r="Z16" s="2222"/>
      <c r="AA16" s="2222"/>
      <c r="AB16" s="2222"/>
      <c r="AC16" s="2222"/>
      <c r="AE16" s="2222"/>
      <c r="AF16" s="2222"/>
      <c r="AG16" s="2222"/>
      <c r="AH16" s="2222"/>
      <c r="AI16" s="2222"/>
      <c r="AJ16" s="2222"/>
      <c r="AK16" s="2222"/>
      <c r="AL16" s="2222"/>
      <c r="AM16" s="2222"/>
    </row>
    <row r="17" spans="2:39" s="516" customFormat="1" ht="13.5">
      <c r="B17" s="2250"/>
      <c r="C17" s="2251" t="s">
        <v>2173</v>
      </c>
      <c r="D17" s="2249">
        <v>3534</v>
      </c>
      <c r="E17" s="2249">
        <v>9799</v>
      </c>
      <c r="F17" s="2249">
        <v>11091</v>
      </c>
      <c r="G17" s="2249">
        <v>13756</v>
      </c>
      <c r="H17" s="2249">
        <v>10008</v>
      </c>
      <c r="I17" s="2249">
        <v>9003.8317999999999</v>
      </c>
      <c r="J17" s="517">
        <v>8505.3284000000003</v>
      </c>
      <c r="K17" s="517">
        <v>8031.7897000000003</v>
      </c>
      <c r="L17" s="517">
        <v>8175</v>
      </c>
      <c r="M17" s="2249">
        <v>8312</v>
      </c>
      <c r="N17" s="2249">
        <v>8221.0362999999998</v>
      </c>
      <c r="O17" s="2249">
        <v>8635.6795999999995</v>
      </c>
      <c r="P17" s="2249">
        <v>8151.9823999999999</v>
      </c>
      <c r="Q17" s="2249">
        <v>8168.3478999999998</v>
      </c>
      <c r="R17" s="2248">
        <v>6550.7305999999999</v>
      </c>
      <c r="S17" s="2248">
        <v>6034.8744000000006</v>
      </c>
      <c r="T17" s="2247">
        <v>5093.5625</v>
      </c>
      <c r="U17" s="2222"/>
      <c r="V17" s="2222"/>
      <c r="W17" s="2222"/>
      <c r="X17" s="2222"/>
      <c r="Y17" s="2222"/>
      <c r="Z17" s="2222"/>
      <c r="AA17" s="2222"/>
      <c r="AB17" s="2222"/>
      <c r="AC17" s="2222"/>
      <c r="AE17" s="2222"/>
      <c r="AF17" s="2222"/>
      <c r="AG17" s="2222"/>
      <c r="AH17" s="2222"/>
      <c r="AI17" s="2222"/>
      <c r="AJ17" s="2222"/>
      <c r="AK17" s="2222"/>
      <c r="AL17" s="2222"/>
      <c r="AM17" s="2222"/>
    </row>
    <row r="18" spans="2:39" s="516" customFormat="1" ht="13.5">
      <c r="B18" s="2253"/>
      <c r="C18" s="2251" t="s">
        <v>2172</v>
      </c>
      <c r="D18" s="2242" t="s">
        <v>2171</v>
      </c>
      <c r="E18" s="2242" t="s">
        <v>2171</v>
      </c>
      <c r="F18" s="2242" t="s">
        <v>2171</v>
      </c>
      <c r="G18" s="2249">
        <v>6967</v>
      </c>
      <c r="H18" s="2249">
        <v>9068</v>
      </c>
      <c r="I18" s="2249">
        <v>8753.634</v>
      </c>
      <c r="J18" s="517">
        <v>8598.5342999999993</v>
      </c>
      <c r="K18" s="517">
        <v>8128.2855</v>
      </c>
      <c r="L18" s="517">
        <v>7870</v>
      </c>
      <c r="M18" s="2249">
        <v>7832</v>
      </c>
      <c r="N18" s="2249">
        <v>7134.9897999999994</v>
      </c>
      <c r="O18" s="2249">
        <v>5902.7004000000006</v>
      </c>
      <c r="P18" s="2249">
        <v>6659.7901000000002</v>
      </c>
      <c r="Q18" s="2249">
        <v>6694.8283000000001</v>
      </c>
      <c r="R18" s="2248">
        <v>6114.7730000000001</v>
      </c>
      <c r="S18" s="2248">
        <v>5710.8145999999997</v>
      </c>
      <c r="T18" s="2247">
        <v>5726.7295999999997</v>
      </c>
      <c r="U18" s="2222"/>
      <c r="V18" s="2222"/>
      <c r="W18" s="2222"/>
      <c r="X18" s="2222"/>
      <c r="Y18" s="2222"/>
      <c r="Z18" s="2222"/>
      <c r="AA18" s="2222"/>
      <c r="AB18" s="2222"/>
      <c r="AC18" s="2222"/>
      <c r="AE18" s="2222"/>
      <c r="AF18" s="2222"/>
      <c r="AG18" s="2222"/>
      <c r="AH18" s="2222"/>
      <c r="AI18" s="2222"/>
      <c r="AJ18" s="2222"/>
      <c r="AK18" s="2222"/>
      <c r="AL18" s="2222"/>
      <c r="AM18" s="2222"/>
    </row>
    <row r="19" spans="2:39" s="516" customFormat="1" ht="13.5">
      <c r="B19" s="2253"/>
      <c r="C19" s="2251" t="s">
        <v>2170</v>
      </c>
      <c r="D19" s="2249">
        <v>8834</v>
      </c>
      <c r="E19" s="2249">
        <v>10158</v>
      </c>
      <c r="F19" s="2249">
        <v>10297</v>
      </c>
      <c r="G19" s="2249">
        <v>4196</v>
      </c>
      <c r="H19" s="2249">
        <v>1928</v>
      </c>
      <c r="I19" s="2249">
        <v>2276.6869999999999</v>
      </c>
      <c r="J19" s="517">
        <v>1533.0532000000001</v>
      </c>
      <c r="K19" s="517">
        <v>1438.9708000000001</v>
      </c>
      <c r="L19" s="517">
        <v>1352</v>
      </c>
      <c r="M19" s="2249">
        <v>636</v>
      </c>
      <c r="N19" s="2249">
        <v>1437.7439999999999</v>
      </c>
      <c r="O19" s="2249">
        <v>1453.3756000000001</v>
      </c>
      <c r="P19" s="2249">
        <v>1481.6905999999999</v>
      </c>
      <c r="Q19" s="2249">
        <v>1379.6353999999999</v>
      </c>
      <c r="R19" s="2248">
        <v>899.92819999999995</v>
      </c>
      <c r="S19" s="2248">
        <v>348.5181</v>
      </c>
      <c r="T19" s="2247">
        <v>286.06180000000001</v>
      </c>
      <c r="U19" s="2222"/>
      <c r="V19" s="2222"/>
      <c r="W19" s="2222"/>
      <c r="X19" s="2222"/>
      <c r="Y19" s="2222"/>
      <c r="Z19" s="2222"/>
      <c r="AA19" s="2222"/>
      <c r="AB19" s="2222"/>
      <c r="AC19" s="2222"/>
      <c r="AE19" s="2222"/>
      <c r="AF19" s="2222"/>
      <c r="AG19" s="2222"/>
      <c r="AH19" s="2222"/>
      <c r="AI19" s="2222"/>
      <c r="AJ19" s="2222"/>
      <c r="AK19" s="2222"/>
      <c r="AL19" s="2222"/>
      <c r="AM19" s="2222"/>
    </row>
    <row r="20" spans="2:39" s="516" customFormat="1" ht="13.5">
      <c r="B20" s="2253"/>
      <c r="C20" s="2251" t="s">
        <v>2169</v>
      </c>
      <c r="D20" s="2242" t="s">
        <v>2167</v>
      </c>
      <c r="E20" s="2249">
        <v>225</v>
      </c>
      <c r="F20" s="2249">
        <v>1551</v>
      </c>
      <c r="G20" s="2249">
        <v>4</v>
      </c>
      <c r="H20" s="2249">
        <v>8</v>
      </c>
      <c r="I20" s="2249">
        <v>2.1255999999999999</v>
      </c>
      <c r="J20" s="517">
        <v>1.8864000000000001</v>
      </c>
      <c r="K20" s="517">
        <v>0.439</v>
      </c>
      <c r="L20" s="2243" t="s">
        <v>2165</v>
      </c>
      <c r="M20" s="2242" t="s">
        <v>542</v>
      </c>
      <c r="N20" s="2242">
        <v>0.5464</v>
      </c>
      <c r="O20" s="2242" t="s">
        <v>542</v>
      </c>
      <c r="P20" s="2242" t="s">
        <v>542</v>
      </c>
      <c r="Q20" s="2242" t="s">
        <v>542</v>
      </c>
      <c r="R20" s="2241" t="s">
        <v>2165</v>
      </c>
      <c r="S20" s="2241" t="s">
        <v>2165</v>
      </c>
      <c r="T20" s="2240" t="s">
        <v>2165</v>
      </c>
      <c r="U20" s="2222"/>
      <c r="V20" s="2222"/>
      <c r="W20" s="2222"/>
      <c r="X20" s="2222"/>
      <c r="Y20" s="2222"/>
      <c r="Z20" s="2222"/>
      <c r="AA20" s="2222"/>
      <c r="AB20" s="2222"/>
      <c r="AC20" s="2222"/>
      <c r="AE20" s="2222"/>
      <c r="AF20" s="2222"/>
      <c r="AG20" s="2222"/>
      <c r="AH20" s="2222"/>
      <c r="AI20" s="2222"/>
      <c r="AJ20" s="2222"/>
      <c r="AK20" s="2222"/>
      <c r="AL20" s="2222"/>
      <c r="AM20" s="2222"/>
    </row>
    <row r="21" spans="2:39" s="516" customFormat="1" ht="13.5">
      <c r="B21" s="2246"/>
      <c r="C21" s="2251" t="s">
        <v>2168</v>
      </c>
      <c r="D21" s="2249">
        <v>2158</v>
      </c>
      <c r="E21" s="2249">
        <v>3725</v>
      </c>
      <c r="F21" s="2249">
        <v>6463</v>
      </c>
      <c r="G21" s="2249">
        <v>740</v>
      </c>
      <c r="H21" s="2249">
        <v>176</v>
      </c>
      <c r="I21" s="2242" t="s">
        <v>2167</v>
      </c>
      <c r="J21" s="2243" t="s">
        <v>2166</v>
      </c>
      <c r="K21" s="2243">
        <v>0.73899999999999999</v>
      </c>
      <c r="L21" s="2243" t="s">
        <v>2165</v>
      </c>
      <c r="M21" s="2242" t="s">
        <v>542</v>
      </c>
      <c r="N21" s="2242" t="s">
        <v>542</v>
      </c>
      <c r="O21" s="2242" t="s">
        <v>542</v>
      </c>
      <c r="P21" s="2242">
        <v>3.1399999999999997E-2</v>
      </c>
      <c r="Q21" s="2242">
        <v>0.70650000000000002</v>
      </c>
      <c r="R21" s="2241" t="s">
        <v>2165</v>
      </c>
      <c r="S21" s="2241">
        <v>0.2722</v>
      </c>
      <c r="T21" s="2240" t="s">
        <v>2165</v>
      </c>
      <c r="U21" s="2222"/>
      <c r="V21" s="2222"/>
      <c r="W21" s="2222"/>
      <c r="X21" s="2222"/>
      <c r="Y21" s="2222"/>
      <c r="Z21" s="2222"/>
      <c r="AA21" s="2222"/>
      <c r="AB21" s="2222"/>
      <c r="AC21" s="2222"/>
      <c r="AE21" s="2222"/>
      <c r="AF21" s="2222"/>
      <c r="AG21" s="2222"/>
      <c r="AH21" s="2222"/>
      <c r="AI21" s="2222"/>
      <c r="AJ21" s="2222"/>
      <c r="AK21" s="2222"/>
      <c r="AL21" s="2222"/>
      <c r="AM21" s="2222"/>
    </row>
    <row r="22" spans="2:39" s="516" customFormat="1" ht="13.5">
      <c r="B22" s="2252" t="s">
        <v>2146</v>
      </c>
      <c r="C22" s="2251"/>
      <c r="D22" s="2249">
        <v>15554</v>
      </c>
      <c r="E22" s="2249">
        <v>13033</v>
      </c>
      <c r="F22" s="2249">
        <v>11311</v>
      </c>
      <c r="G22" s="2249">
        <v>8973</v>
      </c>
      <c r="H22" s="2249">
        <v>8899</v>
      </c>
      <c r="I22" s="2249">
        <v>7395.4782999999998</v>
      </c>
      <c r="J22" s="517">
        <v>7301.9067999999997</v>
      </c>
      <c r="K22" s="517">
        <v>7135.1275999999998</v>
      </c>
      <c r="L22" s="517">
        <v>6777</v>
      </c>
      <c r="M22" s="2249">
        <v>6945</v>
      </c>
      <c r="N22" s="2249">
        <v>6286.1136999999999</v>
      </c>
      <c r="O22" s="2249">
        <v>5863.4623000000001</v>
      </c>
      <c r="P22" s="2249">
        <v>5519.8666999999996</v>
      </c>
      <c r="Q22" s="2249">
        <v>5794.1543000000001</v>
      </c>
      <c r="R22" s="2248">
        <v>5462.6001999999999</v>
      </c>
      <c r="S22" s="2248">
        <v>5098.9668000000001</v>
      </c>
      <c r="T22" s="2247">
        <v>4846.9648999999999</v>
      </c>
      <c r="U22" s="2222"/>
      <c r="V22" s="2222"/>
      <c r="W22" s="2222"/>
      <c r="X22" s="2222"/>
      <c r="Y22" s="2222"/>
      <c r="Z22" s="2222"/>
      <c r="AA22" s="2222"/>
      <c r="AB22" s="2222"/>
      <c r="AC22" s="2222"/>
      <c r="AE22" s="2222"/>
      <c r="AF22" s="2222"/>
      <c r="AG22" s="2222"/>
      <c r="AH22" s="2222"/>
      <c r="AI22" s="2222"/>
      <c r="AJ22" s="2222"/>
      <c r="AK22" s="2222"/>
      <c r="AL22" s="2222"/>
      <c r="AM22" s="2222"/>
    </row>
    <row r="23" spans="2:39" s="516" customFormat="1" ht="13.5">
      <c r="B23" s="2250"/>
      <c r="C23" s="2245" t="s">
        <v>2164</v>
      </c>
      <c r="D23" s="2244">
        <v>15404</v>
      </c>
      <c r="E23" s="2244">
        <v>13033</v>
      </c>
      <c r="F23" s="2244">
        <v>11311</v>
      </c>
      <c r="G23" s="2244">
        <v>8973</v>
      </c>
      <c r="H23" s="2244">
        <v>8702</v>
      </c>
      <c r="I23" s="2249">
        <v>7395.4782999999998</v>
      </c>
      <c r="J23" s="517">
        <v>7301.8603000000003</v>
      </c>
      <c r="K23" s="517">
        <v>7129.7471999999998</v>
      </c>
      <c r="L23" s="517">
        <v>6770</v>
      </c>
      <c r="M23" s="2249">
        <v>6939</v>
      </c>
      <c r="N23" s="2249">
        <v>6284.0514999999996</v>
      </c>
      <c r="O23" s="2249">
        <v>5863.4623000000001</v>
      </c>
      <c r="P23" s="2249">
        <v>5519.8666999999996</v>
      </c>
      <c r="Q23" s="2249">
        <v>5794.1543000000001</v>
      </c>
      <c r="R23" s="2248">
        <v>5462.6001999999999</v>
      </c>
      <c r="S23" s="2248">
        <v>5098.9668000000001</v>
      </c>
      <c r="T23" s="2247">
        <v>4846.9648999999999</v>
      </c>
      <c r="U23" s="2222"/>
      <c r="V23" s="2222"/>
      <c r="W23" s="2222"/>
      <c r="X23" s="2222"/>
      <c r="Y23" s="2222"/>
      <c r="Z23" s="2222"/>
      <c r="AA23" s="2222"/>
      <c r="AB23" s="2222"/>
      <c r="AC23" s="2222"/>
      <c r="AE23" s="2222"/>
      <c r="AF23" s="2222"/>
      <c r="AG23" s="2222"/>
      <c r="AH23" s="2222"/>
      <c r="AI23" s="2222"/>
      <c r="AJ23" s="2222"/>
      <c r="AK23" s="2222"/>
      <c r="AL23" s="2222"/>
      <c r="AM23" s="2222"/>
    </row>
    <row r="24" spans="2:39" s="516" customFormat="1" ht="13.5">
      <c r="B24" s="2246"/>
      <c r="C24" s="2245" t="s">
        <v>2163</v>
      </c>
      <c r="D24" s="2244">
        <v>150</v>
      </c>
      <c r="E24" s="2244">
        <v>0</v>
      </c>
      <c r="F24" s="2244">
        <v>0</v>
      </c>
      <c r="G24" s="2244">
        <v>0</v>
      </c>
      <c r="H24" s="2244">
        <v>197</v>
      </c>
      <c r="I24" s="2242" t="s">
        <v>2162</v>
      </c>
      <c r="J24" s="2243">
        <v>4.65E-2</v>
      </c>
      <c r="K24" s="2243">
        <v>5.3803999999999998</v>
      </c>
      <c r="L24" s="2243">
        <v>7</v>
      </c>
      <c r="M24" s="2242">
        <v>6</v>
      </c>
      <c r="N24" s="2242">
        <v>2.0621999999999998</v>
      </c>
      <c r="O24" s="2242">
        <v>0</v>
      </c>
      <c r="P24" s="2242" t="s">
        <v>542</v>
      </c>
      <c r="Q24" s="2242" t="s">
        <v>542</v>
      </c>
      <c r="R24" s="2241" t="s">
        <v>2161</v>
      </c>
      <c r="S24" s="2241" t="s">
        <v>2161</v>
      </c>
      <c r="T24" s="2240" t="s">
        <v>2161</v>
      </c>
      <c r="U24" s="2222"/>
      <c r="V24" s="2222"/>
      <c r="W24" s="2222"/>
      <c r="X24" s="2222"/>
      <c r="Y24" s="2222"/>
      <c r="Z24" s="2222"/>
      <c r="AA24" s="2222"/>
      <c r="AB24" s="2222"/>
      <c r="AC24" s="2222"/>
      <c r="AE24" s="2222"/>
      <c r="AF24" s="2222"/>
      <c r="AG24" s="2222"/>
      <c r="AH24" s="2222"/>
      <c r="AI24" s="2222"/>
      <c r="AJ24" s="2222"/>
      <c r="AK24" s="2222"/>
      <c r="AL24" s="2222"/>
      <c r="AM24" s="2222"/>
    </row>
    <row r="25" spans="2:39" s="516" customFormat="1" ht="13.5">
      <c r="B25" s="2239" t="s">
        <v>2160</v>
      </c>
      <c r="C25" s="2238"/>
      <c r="D25" s="2237">
        <v>4</v>
      </c>
      <c r="E25" s="2237">
        <v>3</v>
      </c>
      <c r="F25" s="2237">
        <v>1</v>
      </c>
      <c r="G25" s="2237">
        <v>0</v>
      </c>
      <c r="H25" s="2234">
        <v>0</v>
      </c>
      <c r="I25" s="2236">
        <v>0.39279999999999998</v>
      </c>
      <c r="J25" s="2235">
        <v>0.65839999999999999</v>
      </c>
      <c r="K25" s="2235">
        <v>1.159</v>
      </c>
      <c r="L25" s="2235">
        <v>2</v>
      </c>
      <c r="M25" s="2234">
        <v>3</v>
      </c>
      <c r="N25" s="2234">
        <v>2.1158000000000001</v>
      </c>
      <c r="O25" s="2234">
        <v>4.1726000000000001</v>
      </c>
      <c r="P25" s="2234">
        <v>4.5430000000000001</v>
      </c>
      <c r="Q25" s="2234">
        <v>156.80000000000001</v>
      </c>
      <c r="R25" s="2234">
        <v>1.0349999999999999</v>
      </c>
      <c r="S25" s="2234">
        <v>0.24740000000000001</v>
      </c>
      <c r="T25" s="2233">
        <v>0.37919999999999998</v>
      </c>
      <c r="U25" s="2222"/>
      <c r="V25" s="2222" t="s">
        <v>2144</v>
      </c>
      <c r="W25" s="2222"/>
      <c r="X25" s="2222"/>
      <c r="Y25" s="2222"/>
      <c r="Z25" s="2222"/>
      <c r="AA25" s="2222"/>
      <c r="AB25" s="2222"/>
      <c r="AC25" s="2222"/>
      <c r="AD25" s="2223" t="s">
        <v>2144</v>
      </c>
      <c r="AE25" s="2222"/>
      <c r="AF25" s="2222"/>
      <c r="AG25" s="2222"/>
      <c r="AH25" s="2222"/>
      <c r="AI25" s="2222"/>
      <c r="AJ25" s="2222"/>
      <c r="AK25" s="2222"/>
      <c r="AL25" s="2222"/>
      <c r="AM25" s="2222"/>
    </row>
    <row r="26" spans="2:39" s="516" customFormat="1" ht="13.5">
      <c r="U26" s="2222"/>
      <c r="V26" s="2222"/>
      <c r="W26" s="2222"/>
      <c r="X26" s="2222"/>
      <c r="Y26" s="2222"/>
      <c r="Z26" s="2222"/>
      <c r="AA26" s="2222"/>
      <c r="AB26" s="2222"/>
      <c r="AC26" s="2222"/>
      <c r="AD26" s="2222"/>
      <c r="AE26" s="2222"/>
      <c r="AF26" s="2222"/>
      <c r="AG26" s="2222"/>
      <c r="AH26" s="2222"/>
      <c r="AI26" s="2222"/>
      <c r="AJ26" s="2222"/>
      <c r="AK26" s="2222"/>
      <c r="AL26" s="2222"/>
      <c r="AM26" s="2222"/>
    </row>
    <row r="27" spans="2:39" s="516" customFormat="1" ht="13.5">
      <c r="B27" s="2232"/>
      <c r="C27" s="2229"/>
      <c r="D27" s="2231">
        <v>1980</v>
      </c>
      <c r="E27" s="2231">
        <v>85</v>
      </c>
      <c r="F27" s="2231">
        <v>90</v>
      </c>
      <c r="G27" s="2231">
        <v>95</v>
      </c>
      <c r="H27" s="2231">
        <v>2000</v>
      </c>
      <c r="I27" s="2230" t="s">
        <v>2159</v>
      </c>
      <c r="J27" s="2230" t="s">
        <v>2158</v>
      </c>
      <c r="K27" s="2230" t="s">
        <v>17</v>
      </c>
      <c r="L27" s="2230" t="s">
        <v>2157</v>
      </c>
      <c r="M27" s="2230" t="s">
        <v>2156</v>
      </c>
      <c r="N27" s="2230" t="s">
        <v>2155</v>
      </c>
      <c r="O27" s="2230" t="s">
        <v>2154</v>
      </c>
      <c r="P27" s="2230" t="s">
        <v>204</v>
      </c>
      <c r="Q27" s="2230" t="s">
        <v>2153</v>
      </c>
      <c r="R27" s="2230" t="s">
        <v>2152</v>
      </c>
      <c r="S27" s="2230" t="s">
        <v>2151</v>
      </c>
      <c r="T27" s="2230" t="s">
        <v>2150</v>
      </c>
      <c r="U27" s="2222"/>
      <c r="V27" s="2222"/>
      <c r="W27" s="2222"/>
      <c r="X27" s="2222"/>
      <c r="Y27" s="2222"/>
      <c r="Z27" s="2222"/>
      <c r="AA27" s="2222"/>
      <c r="AB27" s="2222"/>
      <c r="AC27" s="2222"/>
      <c r="AD27" s="2222"/>
      <c r="AE27" s="2222"/>
      <c r="AF27" s="2222"/>
      <c r="AG27" s="2222"/>
      <c r="AH27" s="2222"/>
      <c r="AI27" s="2222"/>
      <c r="AJ27" s="2222"/>
      <c r="AK27" s="2222"/>
      <c r="AL27" s="2222"/>
      <c r="AM27" s="2222"/>
    </row>
    <row r="28" spans="2:39" s="516" customFormat="1" ht="13.5">
      <c r="B28" s="2524" t="s">
        <v>2149</v>
      </c>
      <c r="C28" s="2229" t="s">
        <v>2147</v>
      </c>
      <c r="D28" s="62">
        <v>14526</v>
      </c>
      <c r="E28" s="62">
        <v>23908</v>
      </c>
      <c r="F28" s="62">
        <v>29402</v>
      </c>
      <c r="G28" s="62">
        <v>25663</v>
      </c>
      <c r="H28" s="62">
        <v>21189</v>
      </c>
      <c r="I28" s="62">
        <v>20036.278399999999</v>
      </c>
      <c r="J28" s="62">
        <v>18638.802299999999</v>
      </c>
      <c r="K28" s="62">
        <v>17600.224099999999</v>
      </c>
      <c r="L28" s="62">
        <v>17397</v>
      </c>
      <c r="M28" s="62">
        <v>16779</v>
      </c>
      <c r="N28" s="62">
        <v>16794</v>
      </c>
      <c r="O28" s="62">
        <v>15991.7556</v>
      </c>
      <c r="P28" s="62">
        <v>16293.494499999999</v>
      </c>
      <c r="Q28" s="257">
        <v>16243.518099999999</v>
      </c>
      <c r="R28" s="257">
        <v>13565</v>
      </c>
      <c r="S28" s="257">
        <v>12094.479300000001</v>
      </c>
      <c r="T28" s="257">
        <v>11106.3539</v>
      </c>
      <c r="U28" s="2222"/>
      <c r="V28" s="2222"/>
      <c r="W28" s="2222"/>
      <c r="X28" s="2222"/>
      <c r="Y28" s="2222"/>
      <c r="Z28" s="2222"/>
      <c r="AA28" s="2222"/>
      <c r="AB28" s="2222"/>
      <c r="AC28" s="2222"/>
      <c r="AD28" s="2222"/>
      <c r="AE28" s="2222"/>
      <c r="AF28" s="2222"/>
      <c r="AG28" s="2222"/>
      <c r="AH28" s="2222"/>
      <c r="AI28" s="2222"/>
      <c r="AJ28" s="2222"/>
      <c r="AK28" s="2222"/>
      <c r="AL28" s="2222"/>
      <c r="AM28" s="2222"/>
    </row>
    <row r="29" spans="2:39" s="516" customFormat="1" ht="13.5">
      <c r="B29" s="2525"/>
      <c r="C29" s="2229" t="s">
        <v>2146</v>
      </c>
      <c r="D29" s="62">
        <v>15554</v>
      </c>
      <c r="E29" s="62">
        <v>13033</v>
      </c>
      <c r="F29" s="62">
        <v>11311</v>
      </c>
      <c r="G29" s="62">
        <v>8973</v>
      </c>
      <c r="H29" s="62">
        <v>8899</v>
      </c>
      <c r="I29" s="62">
        <v>7395.4782999999998</v>
      </c>
      <c r="J29" s="62">
        <v>7301.9067999999997</v>
      </c>
      <c r="K29" s="62">
        <v>7135.1275999999998</v>
      </c>
      <c r="L29" s="62">
        <v>6777</v>
      </c>
      <c r="M29" s="62">
        <v>6945</v>
      </c>
      <c r="N29" s="62">
        <v>6286.1136999999999</v>
      </c>
      <c r="O29" s="62">
        <v>5863.4623000000001</v>
      </c>
      <c r="P29" s="62">
        <v>5519.8666999999996</v>
      </c>
      <c r="Q29" s="257">
        <v>5794.1543000000001</v>
      </c>
      <c r="R29" s="257">
        <v>5463</v>
      </c>
      <c r="S29" s="257">
        <v>5098.9668000000001</v>
      </c>
      <c r="T29" s="257">
        <v>4846.9648999999999</v>
      </c>
      <c r="U29" s="2222"/>
      <c r="V29" s="2222"/>
      <c r="W29" s="2222"/>
      <c r="X29" s="2222"/>
      <c r="Y29" s="2222"/>
      <c r="Z29" s="2222"/>
      <c r="AA29" s="2222"/>
      <c r="AB29" s="2222"/>
      <c r="AC29" s="2222"/>
      <c r="AD29" s="2222"/>
      <c r="AE29" s="2222"/>
      <c r="AF29" s="2222"/>
      <c r="AG29" s="2222"/>
      <c r="AH29" s="2222"/>
      <c r="AI29" s="2222"/>
      <c r="AJ29" s="2222"/>
      <c r="AK29" s="2222"/>
      <c r="AL29" s="2222"/>
      <c r="AM29" s="2222"/>
    </row>
    <row r="30" spans="2:39" s="516" customFormat="1" ht="13.5">
      <c r="B30" s="2524" t="s">
        <v>2148</v>
      </c>
      <c r="C30" s="2229" t="s">
        <v>2147</v>
      </c>
      <c r="L30" s="2228">
        <v>-1.1546676840324892</v>
      </c>
      <c r="M30" s="2228">
        <v>-3.5523366097603031</v>
      </c>
      <c r="N30" s="2228">
        <v>8.9397461112099563E-2</v>
      </c>
      <c r="O30" s="2228">
        <v>-4.7769703465523321</v>
      </c>
      <c r="P30" s="2228">
        <v>1.8868403666699294</v>
      </c>
      <c r="Q30" s="2228">
        <v>-0.30672609856651434</v>
      </c>
      <c r="R30" s="2228">
        <v>-16.489765846968822</v>
      </c>
      <c r="S30" s="2228">
        <v>-10.840550681901945</v>
      </c>
      <c r="T30" s="2228">
        <v>-8.1700532572741764</v>
      </c>
    </row>
    <row r="31" spans="2:39" s="516" customFormat="1" ht="13.5">
      <c r="B31" s="2525"/>
      <c r="C31" s="2229" t="s">
        <v>2146</v>
      </c>
      <c r="L31" s="2228">
        <v>-5.0192178763558388</v>
      </c>
      <c r="M31" s="2228">
        <v>2.4789729969012768</v>
      </c>
      <c r="N31" s="2228">
        <v>-9.4872037437005048</v>
      </c>
      <c r="O31" s="2228">
        <v>-6.7235723082768857</v>
      </c>
      <c r="P31" s="2228">
        <v>-5.8599438765045164</v>
      </c>
      <c r="Q31" s="2228">
        <v>4.9690982573908968</v>
      </c>
      <c r="R31" s="2228">
        <v>-5.7153172465565802</v>
      </c>
      <c r="S31" s="2228">
        <v>-6.6636133992311954</v>
      </c>
      <c r="T31" s="2228">
        <v>-4.9422149600974166</v>
      </c>
      <c r="U31" s="2226"/>
    </row>
    <row r="32" spans="2:39" s="516" customFormat="1" ht="13.5">
      <c r="O32" s="2222"/>
      <c r="P32" s="2222"/>
      <c r="Q32" s="2222"/>
      <c r="R32" s="2222"/>
    </row>
    <row r="33" spans="15:18" s="516" customFormat="1" ht="13.5">
      <c r="O33" s="2222"/>
      <c r="P33" s="2222"/>
      <c r="Q33" s="2222"/>
      <c r="R33" s="2222"/>
    </row>
    <row r="34" spans="15:18" s="516" customFormat="1" ht="13.5">
      <c r="O34" s="2222"/>
      <c r="P34" s="2222"/>
      <c r="Q34" s="2222"/>
      <c r="R34" s="2222"/>
    </row>
    <row r="35" spans="15:18" s="516" customFormat="1" ht="13.5">
      <c r="O35" s="2222"/>
      <c r="P35" s="2222"/>
      <c r="Q35" s="2222"/>
      <c r="R35" s="2222"/>
    </row>
    <row r="36" spans="15:18" s="516" customFormat="1" ht="13.5">
      <c r="O36" s="2222"/>
      <c r="P36" s="2222"/>
      <c r="Q36" s="2222"/>
      <c r="R36" s="2222"/>
    </row>
    <row r="37" spans="15:18" s="516" customFormat="1" ht="13.5">
      <c r="O37" s="2222"/>
      <c r="P37" s="2222"/>
      <c r="Q37" s="2222"/>
      <c r="R37" s="2222"/>
    </row>
    <row r="38" spans="15:18" s="516" customFormat="1" ht="13.5"/>
    <row r="39" spans="15:18" s="516" customFormat="1" ht="13.5"/>
    <row r="40" spans="15:18" s="516" customFormat="1" ht="13.5"/>
    <row r="41" spans="15:18" s="516" customFormat="1" ht="13.5"/>
    <row r="42" spans="15:18" s="516" customFormat="1" ht="13.5"/>
    <row r="43" spans="15:18" s="516" customFormat="1" ht="13.5"/>
    <row r="44" spans="15:18" s="516" customFormat="1" ht="13.5"/>
    <row r="45" spans="15:18" s="516" customFormat="1" ht="13.5"/>
  </sheetData>
  <mergeCells count="4">
    <mergeCell ref="B5:B8"/>
    <mergeCell ref="B9:B11"/>
    <mergeCell ref="B28:B29"/>
    <mergeCell ref="B30:B31"/>
  </mergeCells>
  <phoneticPr fontId="3"/>
  <pageMargins left="0.78740157480314965" right="0.78740157480314965" top="0.78740157480314965" bottom="0.78740157480314965" header="0.39370078740157483" footer="0.39370078740157483"/>
  <pageSetup paperSize="9" scale="3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B24"/>
  <sheetViews>
    <sheetView showGridLines="0" zoomScaleNormal="100" workbookViewId="0"/>
  </sheetViews>
  <sheetFormatPr defaultRowHeight="12"/>
  <cols>
    <col min="1" max="1" width="4.625" style="525" customWidth="1"/>
    <col min="2" max="2" width="28.125" style="525" customWidth="1"/>
    <col min="3" max="16384" width="9" style="525"/>
  </cols>
  <sheetData>
    <row r="1" spans="1:54" s="182" customFormat="1" ht="13.5" customHeight="1">
      <c r="A1" s="182" t="s">
        <v>2114</v>
      </c>
      <c r="Y1" s="516"/>
      <c r="Z1" s="516"/>
      <c r="AA1" s="516"/>
      <c r="AB1" s="516"/>
      <c r="AC1" s="516"/>
      <c r="AD1" s="516"/>
      <c r="AE1" s="516"/>
      <c r="AF1" s="516"/>
      <c r="AG1" s="516"/>
      <c r="AH1" s="516"/>
      <c r="AI1" s="516"/>
      <c r="AJ1" s="516"/>
      <c r="AK1" s="516"/>
      <c r="AL1" s="516"/>
      <c r="AM1" s="516"/>
      <c r="AN1" s="516"/>
      <c r="AO1" s="516"/>
      <c r="AP1" s="524"/>
      <c r="AQ1" s="524"/>
      <c r="AR1" s="524"/>
      <c r="AS1" s="516"/>
      <c r="AT1" s="516"/>
      <c r="AU1" s="516"/>
      <c r="AV1" s="516"/>
      <c r="AW1" s="516"/>
      <c r="AX1" s="516"/>
      <c r="AY1" s="516"/>
      <c r="AZ1" s="516"/>
      <c r="BA1" s="516"/>
      <c r="BB1" s="516"/>
    </row>
    <row r="2" spans="1:54" s="1" customFormat="1" ht="13.5" customHeight="1">
      <c r="C2" s="35"/>
      <c r="Y2" s="523"/>
      <c r="Z2" s="523"/>
      <c r="AA2" s="522"/>
      <c r="AB2" s="522"/>
      <c r="AC2" s="521"/>
      <c r="AD2" s="521"/>
      <c r="AE2" s="519"/>
      <c r="AF2" s="519"/>
      <c r="AG2" s="519"/>
      <c r="AH2" s="519"/>
      <c r="AI2" s="519"/>
      <c r="AJ2" s="520"/>
      <c r="AK2" s="519"/>
      <c r="AL2" s="519"/>
      <c r="AM2" s="519"/>
      <c r="AN2" s="519"/>
      <c r="AO2" s="519"/>
      <c r="AP2" s="516"/>
      <c r="AQ2" s="516"/>
      <c r="AR2" s="516"/>
      <c r="AS2" s="516"/>
      <c r="AT2" s="516"/>
      <c r="AU2" s="516"/>
      <c r="AV2" s="516"/>
      <c r="AW2" s="516"/>
      <c r="AX2" s="516"/>
      <c r="AY2" s="516"/>
      <c r="AZ2" s="516"/>
      <c r="BA2" s="516"/>
      <c r="BB2" s="516"/>
    </row>
    <row r="3" spans="1:54" ht="13.5">
      <c r="J3" s="537" t="s">
        <v>76</v>
      </c>
      <c r="L3" s="526" t="s">
        <v>554</v>
      </c>
    </row>
    <row r="4" spans="1:54">
      <c r="B4" s="528"/>
      <c r="C4" s="536" t="s">
        <v>563</v>
      </c>
      <c r="D4" s="536" t="s">
        <v>225</v>
      </c>
      <c r="E4" s="536" t="s">
        <v>224</v>
      </c>
      <c r="F4" s="536" t="s">
        <v>562</v>
      </c>
      <c r="G4" s="536" t="s">
        <v>431</v>
      </c>
      <c r="H4" s="536" t="s">
        <v>247</v>
      </c>
      <c r="I4" s="536" t="s">
        <v>561</v>
      </c>
      <c r="J4" s="536" t="s">
        <v>560</v>
      </c>
    </row>
    <row r="5" spans="1:54">
      <c r="B5" s="528" t="s">
        <v>75</v>
      </c>
      <c r="C5" s="530">
        <v>30.1</v>
      </c>
      <c r="D5" s="528">
        <v>27.1</v>
      </c>
      <c r="E5" s="528">
        <v>32.6</v>
      </c>
      <c r="F5" s="528">
        <v>28.9</v>
      </c>
      <c r="G5" s="528">
        <v>24.1</v>
      </c>
      <c r="H5" s="528">
        <v>37.799999999999997</v>
      </c>
      <c r="I5" s="528">
        <v>31.9</v>
      </c>
      <c r="J5" s="528">
        <v>32.5</v>
      </c>
    </row>
    <row r="6" spans="1:54">
      <c r="B6" s="528" t="s">
        <v>559</v>
      </c>
      <c r="C6" s="530">
        <v>31.3</v>
      </c>
      <c r="D6" s="528">
        <v>32.4</v>
      </c>
      <c r="E6" s="528">
        <v>29.5</v>
      </c>
      <c r="F6" s="528">
        <v>32.5</v>
      </c>
      <c r="G6" s="528">
        <v>23</v>
      </c>
      <c r="H6" s="528">
        <v>29.1</v>
      </c>
      <c r="I6" s="528">
        <v>28.7</v>
      </c>
      <c r="J6" s="528">
        <v>30.5</v>
      </c>
    </row>
    <row r="7" spans="1:54">
      <c r="B7" s="528" t="s">
        <v>105</v>
      </c>
      <c r="C7" s="530">
        <v>18.100000000000001</v>
      </c>
      <c r="D7" s="528">
        <v>17.3</v>
      </c>
      <c r="E7" s="528">
        <v>16.2</v>
      </c>
      <c r="F7" s="528">
        <v>19.100000000000001</v>
      </c>
      <c r="G7" s="528">
        <v>37.5</v>
      </c>
      <c r="H7" s="527">
        <v>16</v>
      </c>
      <c r="I7" s="527">
        <v>17.8</v>
      </c>
      <c r="J7" s="527">
        <v>18.8</v>
      </c>
    </row>
    <row r="8" spans="1:54">
      <c r="B8" s="528" t="s">
        <v>558</v>
      </c>
      <c r="C8" s="530">
        <v>9.9</v>
      </c>
      <c r="D8" s="528">
        <v>11.3</v>
      </c>
      <c r="E8" s="528">
        <v>9.6999999999999993</v>
      </c>
      <c r="F8" s="532" t="s">
        <v>555</v>
      </c>
      <c r="G8" s="532" t="s">
        <v>555</v>
      </c>
      <c r="H8" s="532" t="s">
        <v>555</v>
      </c>
      <c r="I8" s="532" t="s">
        <v>555</v>
      </c>
      <c r="J8" s="532" t="s">
        <v>555</v>
      </c>
    </row>
    <row r="9" spans="1:54">
      <c r="B9" s="534" t="s">
        <v>557</v>
      </c>
      <c r="C9" s="533" t="s">
        <v>555</v>
      </c>
      <c r="D9" s="536" t="s">
        <v>555</v>
      </c>
      <c r="E9" s="536" t="s">
        <v>555</v>
      </c>
      <c r="F9" s="527">
        <v>8</v>
      </c>
      <c r="G9" s="527">
        <v>6.6</v>
      </c>
      <c r="H9" s="528">
        <v>6.2</v>
      </c>
      <c r="I9" s="532" t="s">
        <v>555</v>
      </c>
      <c r="J9" s="535">
        <v>5.2</v>
      </c>
    </row>
    <row r="10" spans="1:54">
      <c r="B10" s="534" t="s">
        <v>556</v>
      </c>
      <c r="C10" s="533" t="s">
        <v>555</v>
      </c>
      <c r="D10" s="533" t="s">
        <v>555</v>
      </c>
      <c r="E10" s="533" t="s">
        <v>555</v>
      </c>
      <c r="F10" s="533" t="s">
        <v>555</v>
      </c>
      <c r="G10" s="533" t="s">
        <v>555</v>
      </c>
      <c r="H10" s="533" t="s">
        <v>555</v>
      </c>
      <c r="I10" s="528">
        <v>6.8</v>
      </c>
      <c r="J10" s="532" t="s">
        <v>555</v>
      </c>
    </row>
    <row r="11" spans="1:54">
      <c r="B11" s="531" t="s">
        <v>454</v>
      </c>
      <c r="C11" s="530">
        <v>10.6</v>
      </c>
      <c r="D11" s="528">
        <v>11.9</v>
      </c>
      <c r="E11" s="529">
        <v>12</v>
      </c>
      <c r="F11" s="529">
        <v>11.5</v>
      </c>
      <c r="G11" s="529">
        <v>8.6999999999999993</v>
      </c>
      <c r="H11" s="528">
        <v>10.8</v>
      </c>
      <c r="I11" s="528">
        <v>14.8</v>
      </c>
      <c r="J11" s="527">
        <v>13</v>
      </c>
    </row>
    <row r="23" spans="12:12">
      <c r="L23" s="525" t="s">
        <v>553</v>
      </c>
    </row>
    <row r="24" spans="12:12">
      <c r="L24" s="525" t="s">
        <v>552</v>
      </c>
    </row>
  </sheetData>
  <phoneticPr fontId="3"/>
  <pageMargins left="0.78740157480314965" right="0.78740157480314965" top="0.78740157480314965" bottom="0.78740157480314965" header="0.39370078740157483" footer="0.39370078740157483"/>
  <pageSetup paperSize="9" scale="67"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A70"/>
  <sheetViews>
    <sheetView showGridLines="0" zoomScaleNormal="100" workbookViewId="0"/>
  </sheetViews>
  <sheetFormatPr defaultRowHeight="12"/>
  <cols>
    <col min="1" max="1" width="4.625" style="35" customWidth="1"/>
    <col min="2" max="2" width="9" style="35"/>
    <col min="3" max="4" width="10.625" style="35" customWidth="1"/>
    <col min="5" max="6" width="10.5" style="35" customWidth="1"/>
    <col min="7" max="7" width="16.125" style="35" customWidth="1"/>
    <col min="8" max="8" width="10.875" style="35" customWidth="1"/>
    <col min="9" max="9" width="9.875" style="538" bestFit="1" customWidth="1"/>
    <col min="10" max="10" width="11.125" style="35" customWidth="1"/>
    <col min="11" max="11" width="11.875" style="35" bestFit="1" customWidth="1"/>
    <col min="12" max="12" width="9.875" style="35" customWidth="1"/>
    <col min="13" max="16384" width="9" style="35"/>
  </cols>
  <sheetData>
    <row r="1" spans="1:53" s="182" customFormat="1" ht="13.5" customHeight="1">
      <c r="A1" s="182" t="s">
        <v>2115</v>
      </c>
      <c r="X1" s="516"/>
      <c r="Y1" s="516"/>
      <c r="Z1" s="516"/>
      <c r="AA1" s="516"/>
      <c r="AB1" s="516"/>
      <c r="AC1" s="516"/>
      <c r="AD1" s="516"/>
      <c r="AE1" s="516"/>
      <c r="AF1" s="516"/>
      <c r="AG1" s="516"/>
      <c r="AH1" s="516"/>
      <c r="AI1" s="516"/>
      <c r="AJ1" s="516"/>
      <c r="AK1" s="516"/>
      <c r="AL1" s="516"/>
      <c r="AM1" s="516"/>
      <c r="AN1" s="516"/>
      <c r="AO1" s="524"/>
      <c r="AP1" s="524"/>
      <c r="AQ1" s="524"/>
      <c r="AR1" s="516"/>
      <c r="AS1" s="516"/>
      <c r="AT1" s="516"/>
      <c r="AU1" s="516"/>
      <c r="AV1" s="516"/>
      <c r="AW1" s="516"/>
      <c r="AX1" s="516"/>
      <c r="AY1" s="516"/>
      <c r="AZ1" s="516"/>
      <c r="BA1" s="516"/>
    </row>
    <row r="2" spans="1:53" s="1" customFormat="1" ht="13.5" customHeight="1">
      <c r="C2" s="35"/>
      <c r="X2" s="523"/>
      <c r="Y2" s="523"/>
      <c r="Z2" s="522"/>
      <c r="AA2" s="522"/>
      <c r="AB2" s="521"/>
      <c r="AC2" s="521"/>
      <c r="AD2" s="519"/>
      <c r="AE2" s="519"/>
      <c r="AF2" s="519"/>
      <c r="AG2" s="519"/>
      <c r="AH2" s="519"/>
      <c r="AI2" s="520"/>
      <c r="AJ2" s="519"/>
      <c r="AK2" s="519"/>
      <c r="AL2" s="519"/>
      <c r="AM2" s="519"/>
      <c r="AN2" s="519"/>
      <c r="AO2" s="516"/>
      <c r="AP2" s="516"/>
      <c r="AQ2" s="516"/>
      <c r="AR2" s="516"/>
      <c r="AS2" s="516"/>
      <c r="AT2" s="516"/>
      <c r="AU2" s="516"/>
      <c r="AV2" s="516"/>
      <c r="AW2" s="516"/>
      <c r="AX2" s="516"/>
      <c r="AY2" s="516"/>
      <c r="AZ2" s="516"/>
      <c r="BA2" s="516"/>
    </row>
    <row r="3" spans="1:53" ht="13.5">
      <c r="B3" s="35" t="s">
        <v>10</v>
      </c>
      <c r="L3" s="112" t="s">
        <v>574</v>
      </c>
      <c r="M3" s="555"/>
      <c r="N3" s="554"/>
      <c r="O3" s="553"/>
    </row>
    <row r="4" spans="1:53">
      <c r="C4" s="35" t="s">
        <v>608</v>
      </c>
      <c r="D4" s="35" t="s">
        <v>607</v>
      </c>
      <c r="E4" s="35" t="s">
        <v>587</v>
      </c>
      <c r="F4" s="35" t="s">
        <v>606</v>
      </c>
      <c r="G4" s="35" t="s">
        <v>584</v>
      </c>
      <c r="H4" s="35" t="s">
        <v>605</v>
      </c>
      <c r="I4" s="582" t="s">
        <v>393</v>
      </c>
      <c r="J4" s="581" t="s">
        <v>583</v>
      </c>
      <c r="K4" s="6"/>
      <c r="M4" s="6"/>
      <c r="N4" s="6"/>
      <c r="O4" s="6"/>
    </row>
    <row r="5" spans="1:53" ht="24">
      <c r="B5" s="135" t="s">
        <v>62</v>
      </c>
      <c r="C5" s="580" t="s">
        <v>47</v>
      </c>
      <c r="D5" s="580" t="s">
        <v>604</v>
      </c>
      <c r="E5" s="580" t="s">
        <v>603</v>
      </c>
      <c r="F5" s="580" t="s">
        <v>602</v>
      </c>
      <c r="G5" s="580" t="s">
        <v>601</v>
      </c>
      <c r="H5" s="580" t="s">
        <v>600</v>
      </c>
      <c r="I5" s="579" t="s">
        <v>599</v>
      </c>
      <c r="J5" s="578" t="s">
        <v>598</v>
      </c>
      <c r="K5" s="6"/>
      <c r="L5" s="6"/>
      <c r="M5" s="6"/>
      <c r="N5" s="6"/>
      <c r="O5" s="6"/>
    </row>
    <row r="6" spans="1:53">
      <c r="A6" s="576"/>
      <c r="B6" s="135">
        <v>1979</v>
      </c>
      <c r="C6" s="571">
        <v>1673667</v>
      </c>
      <c r="D6" s="571">
        <v>167.36670000000001</v>
      </c>
      <c r="E6" s="571">
        <v>5960432</v>
      </c>
      <c r="F6" s="571">
        <v>59.604320000000001</v>
      </c>
      <c r="G6" s="571">
        <v>73564400</v>
      </c>
      <c r="H6" s="136">
        <v>73.564400000000006</v>
      </c>
      <c r="I6" s="552"/>
      <c r="J6" s="571"/>
      <c r="K6" s="6"/>
      <c r="L6" s="6"/>
      <c r="M6" s="6"/>
      <c r="N6" s="6"/>
      <c r="O6" s="6"/>
    </row>
    <row r="7" spans="1:53">
      <c r="A7" s="576"/>
      <c r="B7" s="135">
        <v>82</v>
      </c>
      <c r="C7" s="571">
        <v>1721465</v>
      </c>
      <c r="D7" s="571">
        <v>172.1465</v>
      </c>
      <c r="E7" s="571">
        <v>6369426</v>
      </c>
      <c r="F7" s="571">
        <v>63.69426</v>
      </c>
      <c r="G7" s="571">
        <v>93971191</v>
      </c>
      <c r="H7" s="136">
        <v>93.971191000000005</v>
      </c>
      <c r="I7" s="552"/>
      <c r="J7" s="571"/>
      <c r="K7" s="6"/>
      <c r="L7" s="6"/>
      <c r="M7" s="6"/>
      <c r="N7" s="6"/>
      <c r="O7" s="6"/>
    </row>
    <row r="8" spans="1:53">
      <c r="A8" s="576"/>
      <c r="B8" s="135">
        <v>85</v>
      </c>
      <c r="C8" s="571">
        <v>1628644</v>
      </c>
      <c r="D8" s="571">
        <v>162.86439999999999</v>
      </c>
      <c r="E8" s="571">
        <v>6328614</v>
      </c>
      <c r="F8" s="571">
        <v>63.286140000000003</v>
      </c>
      <c r="G8" s="571">
        <v>101718812</v>
      </c>
      <c r="H8" s="136">
        <v>101.718812</v>
      </c>
      <c r="I8" s="552"/>
      <c r="J8" s="571"/>
      <c r="K8" s="6"/>
      <c r="L8" s="6"/>
      <c r="M8" s="6"/>
      <c r="N8" s="6"/>
      <c r="O8" s="6"/>
    </row>
    <row r="9" spans="1:53">
      <c r="A9" s="576"/>
      <c r="B9" s="135">
        <v>88</v>
      </c>
      <c r="C9" s="571">
        <v>1619752</v>
      </c>
      <c r="D9" s="571">
        <v>161.9752</v>
      </c>
      <c r="E9" s="571">
        <v>6851335</v>
      </c>
      <c r="F9" s="571">
        <v>68.513350000000003</v>
      </c>
      <c r="G9" s="571">
        <v>114839927</v>
      </c>
      <c r="H9" s="136">
        <v>114.839927</v>
      </c>
      <c r="I9" s="552"/>
      <c r="J9" s="571"/>
      <c r="K9" s="6"/>
      <c r="L9" s="6"/>
      <c r="M9" s="6"/>
      <c r="N9" s="6"/>
      <c r="O9" s="6"/>
    </row>
    <row r="10" spans="1:53">
      <c r="A10" s="576"/>
      <c r="B10" s="135">
        <v>91</v>
      </c>
      <c r="C10" s="571">
        <v>1591223</v>
      </c>
      <c r="D10" s="571">
        <v>159.1223</v>
      </c>
      <c r="E10" s="571">
        <v>6936526</v>
      </c>
      <c r="F10" s="571">
        <v>69.365260000000006</v>
      </c>
      <c r="G10" s="571">
        <v>140638104</v>
      </c>
      <c r="H10" s="136">
        <v>140.638104</v>
      </c>
      <c r="I10" s="552"/>
      <c r="J10" s="571"/>
      <c r="K10" s="6"/>
      <c r="L10" s="6"/>
      <c r="M10" s="6"/>
      <c r="N10" s="6"/>
      <c r="O10" s="6"/>
    </row>
    <row r="11" spans="1:53">
      <c r="A11" s="576"/>
      <c r="B11" s="135">
        <v>94</v>
      </c>
      <c r="C11" s="571">
        <v>1499948</v>
      </c>
      <c r="D11" s="571">
        <v>149.9948</v>
      </c>
      <c r="E11" s="571">
        <v>7384177</v>
      </c>
      <c r="F11" s="571">
        <v>73.841769999999997</v>
      </c>
      <c r="G11" s="571">
        <v>143325065</v>
      </c>
      <c r="H11" s="136">
        <v>143.325065</v>
      </c>
      <c r="I11" s="32">
        <v>27734.400000000001</v>
      </c>
      <c r="J11" s="571"/>
      <c r="K11" s="6"/>
      <c r="L11" s="6"/>
      <c r="M11" s="6"/>
      <c r="N11" s="6"/>
      <c r="O11" s="6"/>
    </row>
    <row r="12" spans="1:53">
      <c r="A12" s="576"/>
      <c r="B12" s="135">
        <v>97</v>
      </c>
      <c r="C12" s="571">
        <v>1419696</v>
      </c>
      <c r="D12" s="571">
        <v>141.96960000000001</v>
      </c>
      <c r="E12" s="571">
        <v>7350712</v>
      </c>
      <c r="F12" s="571">
        <v>73.50712</v>
      </c>
      <c r="G12" s="571">
        <v>147743116</v>
      </c>
      <c r="H12" s="136">
        <v>147.74311599999999</v>
      </c>
      <c r="I12" s="32">
        <v>28331.9</v>
      </c>
      <c r="J12" s="571"/>
      <c r="K12" s="6"/>
      <c r="L12" s="6"/>
      <c r="M12" s="6"/>
      <c r="N12" s="6"/>
      <c r="O12" s="6"/>
    </row>
    <row r="13" spans="1:53">
      <c r="A13" s="576"/>
      <c r="B13" s="135">
        <v>99</v>
      </c>
      <c r="C13" s="571">
        <v>1406884</v>
      </c>
      <c r="D13" s="571">
        <v>140.6884</v>
      </c>
      <c r="E13" s="571">
        <v>8028558</v>
      </c>
      <c r="F13" s="571">
        <v>80.285579999999996</v>
      </c>
      <c r="G13" s="571">
        <v>143832551</v>
      </c>
      <c r="H13" s="136">
        <v>143.832551</v>
      </c>
      <c r="I13" s="32">
        <v>27182.799999999999</v>
      </c>
      <c r="J13" s="571"/>
      <c r="K13" s="6"/>
      <c r="L13" s="6"/>
      <c r="M13" s="6"/>
      <c r="N13" s="6"/>
      <c r="O13" s="6"/>
    </row>
    <row r="14" spans="1:53">
      <c r="A14" s="576"/>
      <c r="B14" s="577" t="s">
        <v>597</v>
      </c>
      <c r="C14" s="571">
        <v>1300057</v>
      </c>
      <c r="D14" s="571">
        <v>130.00569999999999</v>
      </c>
      <c r="E14" s="571">
        <v>7972805</v>
      </c>
      <c r="F14" s="571">
        <v>79.728049999999996</v>
      </c>
      <c r="G14" s="571">
        <v>135109295</v>
      </c>
      <c r="H14" s="136">
        <v>135.109295</v>
      </c>
      <c r="I14" s="62">
        <v>27809.7</v>
      </c>
      <c r="J14" s="569">
        <v>100</v>
      </c>
      <c r="K14" s="6"/>
      <c r="L14" s="6"/>
      <c r="M14" s="6"/>
      <c r="N14" s="6"/>
      <c r="O14" s="6"/>
    </row>
    <row r="15" spans="1:53">
      <c r="A15" s="576"/>
      <c r="B15" s="572" t="s">
        <v>596</v>
      </c>
      <c r="C15" s="571">
        <v>1238049</v>
      </c>
      <c r="D15" s="571">
        <v>123.8049</v>
      </c>
      <c r="E15" s="571">
        <v>7762301</v>
      </c>
      <c r="F15" s="571">
        <v>77.623009999999994</v>
      </c>
      <c r="G15" s="571">
        <v>133278631</v>
      </c>
      <c r="H15" s="136">
        <v>133.27863099999999</v>
      </c>
      <c r="I15" s="62">
        <v>28177.200000000001</v>
      </c>
      <c r="J15" s="569">
        <v>101.32148135362841</v>
      </c>
      <c r="K15" s="6"/>
      <c r="L15" s="6"/>
      <c r="M15" s="6"/>
      <c r="N15" s="6"/>
      <c r="O15" s="6"/>
    </row>
    <row r="16" spans="1:53">
      <c r="A16" s="576"/>
      <c r="B16" s="572" t="s">
        <v>595</v>
      </c>
      <c r="C16" s="571">
        <v>1137859</v>
      </c>
      <c r="D16" s="571">
        <v>113.7859</v>
      </c>
      <c r="E16" s="571">
        <v>7579363</v>
      </c>
      <c r="F16" s="571">
        <v>75.793629999999993</v>
      </c>
      <c r="G16" s="571">
        <v>134705448</v>
      </c>
      <c r="H16" s="136">
        <v>134.70544799999999</v>
      </c>
      <c r="I16" s="62">
        <v>25824.5</v>
      </c>
      <c r="J16" s="569">
        <v>92.861483583066345</v>
      </c>
      <c r="K16" s="6"/>
      <c r="L16" s="6"/>
      <c r="M16" s="6"/>
      <c r="N16" s="6"/>
      <c r="O16" s="6"/>
    </row>
    <row r="17" spans="1:25">
      <c r="B17" s="572" t="s">
        <v>594</v>
      </c>
      <c r="C17" s="571">
        <v>1153172</v>
      </c>
      <c r="D17" s="571">
        <v>115.3172</v>
      </c>
      <c r="E17" s="571">
        <v>8571741</v>
      </c>
      <c r="F17" s="571">
        <v>85.717410000000001</v>
      </c>
      <c r="G17" s="570">
        <v>132961000</v>
      </c>
      <c r="H17" s="136">
        <v>132.96100000000001</v>
      </c>
      <c r="I17" s="62">
        <v>27158</v>
      </c>
      <c r="J17" s="569">
        <v>97.656573066232284</v>
      </c>
      <c r="K17" s="6"/>
      <c r="L17" s="6"/>
      <c r="M17" s="6"/>
      <c r="N17" s="6"/>
      <c r="O17" s="6"/>
    </row>
    <row r="18" spans="1:25">
      <c r="B18" s="572" t="s">
        <v>14</v>
      </c>
      <c r="C18" s="571"/>
      <c r="D18" s="571"/>
      <c r="E18" s="571"/>
      <c r="F18" s="571"/>
      <c r="G18" s="570">
        <v>136479000</v>
      </c>
      <c r="H18" s="136">
        <v>136.47900000000001</v>
      </c>
      <c r="I18" s="62">
        <v>27910.2</v>
      </c>
      <c r="J18" s="569">
        <v>100.36138469670655</v>
      </c>
      <c r="K18" s="6"/>
      <c r="L18" s="6"/>
      <c r="M18" s="6"/>
      <c r="N18" s="6"/>
      <c r="O18" s="6"/>
    </row>
    <row r="19" spans="1:25">
      <c r="B19" s="572" t="s">
        <v>192</v>
      </c>
      <c r="C19" s="571"/>
      <c r="D19" s="571"/>
      <c r="E19" s="571"/>
      <c r="F19" s="571"/>
      <c r="G19" s="570">
        <v>135157000</v>
      </c>
      <c r="H19" s="136">
        <v>135.15700000000001</v>
      </c>
      <c r="I19" s="62">
        <v>27507.8</v>
      </c>
      <c r="J19" s="569">
        <v>98.914407562828785</v>
      </c>
      <c r="K19" s="6"/>
      <c r="L19" s="6"/>
      <c r="M19" s="6"/>
      <c r="N19" s="6"/>
      <c r="O19" s="6"/>
    </row>
    <row r="20" spans="1:25">
      <c r="A20" s="576"/>
      <c r="B20" s="572" t="s">
        <v>204</v>
      </c>
      <c r="C20" s="571">
        <v>1033361</v>
      </c>
      <c r="D20" s="571">
        <v>103.3361</v>
      </c>
      <c r="E20" s="571">
        <v>7836452</v>
      </c>
      <c r="F20" s="571">
        <v>78.364519999999999</v>
      </c>
      <c r="G20" s="570">
        <v>137585000</v>
      </c>
      <c r="H20" s="136">
        <v>137.58500000000001</v>
      </c>
      <c r="I20" s="62">
        <v>28326.799999999999</v>
      </c>
      <c r="J20" s="569">
        <v>101.85942315091496</v>
      </c>
      <c r="K20" s="575"/>
      <c r="P20" s="6"/>
      <c r="Q20" s="6"/>
      <c r="R20" s="6"/>
      <c r="S20" s="6"/>
    </row>
    <row r="21" spans="1:25">
      <c r="B21" s="572" t="s">
        <v>593</v>
      </c>
      <c r="C21" s="571"/>
      <c r="D21" s="571"/>
      <c r="E21" s="571"/>
      <c r="F21" s="571"/>
      <c r="G21" s="570">
        <v>138897000</v>
      </c>
      <c r="H21" s="136">
        <v>138.89699999999999</v>
      </c>
      <c r="I21" s="62">
        <v>29068.799999999999</v>
      </c>
      <c r="J21" s="569">
        <v>104.52755693157422</v>
      </c>
      <c r="K21" s="6"/>
      <c r="L21" s="6"/>
      <c r="M21" s="6"/>
      <c r="N21" s="6"/>
      <c r="O21" s="6"/>
      <c r="P21" s="543"/>
      <c r="Q21" s="543"/>
      <c r="R21" s="543"/>
      <c r="S21" s="543"/>
      <c r="T21" s="543"/>
      <c r="U21" s="543"/>
      <c r="V21" s="543"/>
      <c r="W21" s="543"/>
      <c r="X21" s="543"/>
    </row>
    <row r="22" spans="1:25">
      <c r="B22" s="572" t="s">
        <v>592</v>
      </c>
      <c r="C22" s="571">
        <v>1024881</v>
      </c>
      <c r="D22" s="571">
        <v>102.4881</v>
      </c>
      <c r="E22" s="571">
        <v>8021851</v>
      </c>
      <c r="F22" s="571">
        <v>80.218509999999995</v>
      </c>
      <c r="G22" s="570">
        <v>141219000</v>
      </c>
      <c r="H22" s="136">
        <v>141.21899999999999</v>
      </c>
      <c r="I22" s="62">
        <v>29268.2</v>
      </c>
      <c r="J22" s="569">
        <v>105.24457293678104</v>
      </c>
      <c r="K22" s="574"/>
      <c r="P22" s="543"/>
      <c r="Q22" s="543"/>
      <c r="R22" s="543"/>
      <c r="S22" s="543"/>
      <c r="T22" s="543"/>
      <c r="U22" s="543"/>
      <c r="V22" s="543"/>
      <c r="W22" s="543"/>
      <c r="X22" s="543"/>
    </row>
    <row r="23" spans="1:25">
      <c r="A23" s="573"/>
      <c r="B23" s="572" t="s">
        <v>591</v>
      </c>
      <c r="C23" s="571"/>
      <c r="D23" s="571"/>
      <c r="E23" s="571"/>
      <c r="F23" s="571"/>
      <c r="G23" s="570">
        <v>140666000</v>
      </c>
      <c r="H23" s="136">
        <v>140.666</v>
      </c>
      <c r="I23" s="135"/>
      <c r="J23" s="571"/>
      <c r="K23" s="565"/>
      <c r="Q23" s="543"/>
      <c r="R23" s="543"/>
      <c r="S23" s="543"/>
      <c r="T23" s="543"/>
      <c r="U23" s="543"/>
      <c r="V23" s="543"/>
      <c r="W23" s="543"/>
      <c r="X23" s="543"/>
    </row>
    <row r="24" spans="1:25">
      <c r="B24" s="572" t="s">
        <v>283</v>
      </c>
      <c r="C24" s="571"/>
      <c r="D24" s="571"/>
      <c r="E24" s="571"/>
      <c r="F24" s="571"/>
      <c r="G24" s="570">
        <v>139877000</v>
      </c>
      <c r="H24" s="136">
        <v>139.23125242038398</v>
      </c>
      <c r="I24" s="135"/>
      <c r="J24" s="571"/>
      <c r="K24" s="565"/>
      <c r="Q24" s="543"/>
      <c r="R24" s="543"/>
      <c r="S24" s="543"/>
      <c r="T24" s="543"/>
      <c r="U24" s="543"/>
      <c r="V24" s="543"/>
      <c r="W24" s="543"/>
      <c r="X24" s="543"/>
    </row>
    <row r="25" spans="1:25">
      <c r="B25" s="572" t="s">
        <v>590</v>
      </c>
      <c r="C25" s="571"/>
      <c r="D25" s="571"/>
      <c r="E25" s="571"/>
      <c r="F25" s="571"/>
      <c r="G25" s="570">
        <v>140110666.66666666</v>
      </c>
      <c r="H25" s="569">
        <v>140.11066666666665</v>
      </c>
      <c r="I25" s="135"/>
      <c r="J25" s="568"/>
      <c r="K25" s="565"/>
      <c r="L25" s="6"/>
      <c r="M25" s="6"/>
      <c r="N25" s="6"/>
      <c r="Q25" s="540"/>
      <c r="R25" s="540"/>
      <c r="S25" s="540"/>
      <c r="T25" s="540"/>
      <c r="U25" s="540"/>
      <c r="V25" s="540"/>
      <c r="W25" s="540"/>
      <c r="X25" s="540"/>
    </row>
    <row r="26" spans="1:25" ht="13.5" customHeight="1">
      <c r="B26" s="567"/>
      <c r="C26" s="6"/>
      <c r="D26" s="6"/>
      <c r="E26" s="6"/>
      <c r="F26" s="566"/>
      <c r="G26" s="561"/>
      <c r="H26" s="6"/>
      <c r="I26" s="562"/>
      <c r="J26" s="561"/>
      <c r="K26" s="565"/>
      <c r="L26" s="540" t="s">
        <v>568</v>
      </c>
      <c r="M26" s="6"/>
      <c r="N26" s="6"/>
      <c r="Q26" s="542"/>
      <c r="R26" s="542"/>
      <c r="S26" s="542"/>
      <c r="T26" s="542"/>
      <c r="U26" s="542"/>
      <c r="V26" s="542"/>
      <c r="W26" s="542"/>
      <c r="X26" s="542"/>
    </row>
    <row r="27" spans="1:25">
      <c r="B27" s="564"/>
      <c r="C27" s="563"/>
      <c r="D27" s="563"/>
      <c r="E27" s="563"/>
      <c r="F27" s="563"/>
      <c r="G27" s="563"/>
      <c r="H27" s="563"/>
      <c r="I27" s="562"/>
      <c r="J27" s="561"/>
      <c r="K27" s="6"/>
      <c r="L27" s="540" t="s">
        <v>567</v>
      </c>
      <c r="M27" s="6"/>
      <c r="N27" s="6"/>
      <c r="Q27" s="541"/>
      <c r="R27" s="541"/>
      <c r="S27" s="541"/>
      <c r="T27" s="541"/>
      <c r="U27" s="541"/>
      <c r="V27" s="541"/>
      <c r="W27" s="541"/>
      <c r="X27" s="541"/>
      <c r="Y27" s="2"/>
    </row>
    <row r="28" spans="1:25">
      <c r="B28" s="332" t="s">
        <v>397</v>
      </c>
      <c r="C28" s="332"/>
      <c r="D28" s="332"/>
      <c r="E28" s="332"/>
      <c r="F28" s="332"/>
      <c r="G28" s="560"/>
      <c r="H28" s="560"/>
      <c r="I28" s="560"/>
      <c r="J28" s="560"/>
      <c r="K28" s="560"/>
      <c r="L28" s="540" t="s">
        <v>566</v>
      </c>
      <c r="M28" s="6"/>
      <c r="N28" s="6"/>
    </row>
    <row r="29" spans="1:25">
      <c r="C29" s="354" t="s">
        <v>589</v>
      </c>
      <c r="D29" s="559" t="s">
        <v>588</v>
      </c>
      <c r="E29" s="354" t="s">
        <v>587</v>
      </c>
      <c r="F29" s="558" t="s">
        <v>586</v>
      </c>
      <c r="G29" s="354" t="s">
        <v>584</v>
      </c>
      <c r="H29" s="354" t="s">
        <v>585</v>
      </c>
      <c r="I29" s="354" t="s">
        <v>584</v>
      </c>
      <c r="J29" s="354" t="s">
        <v>583</v>
      </c>
      <c r="L29" s="540" t="s">
        <v>565</v>
      </c>
      <c r="M29" s="6"/>
      <c r="N29" s="6"/>
    </row>
    <row r="30" spans="1:25" ht="24">
      <c r="B30" s="557"/>
      <c r="C30" s="556" t="s">
        <v>582</v>
      </c>
      <c r="D30" s="556" t="s">
        <v>581</v>
      </c>
      <c r="E30" s="556" t="s">
        <v>580</v>
      </c>
      <c r="F30" s="556" t="s">
        <v>579</v>
      </c>
      <c r="G30" s="556" t="s">
        <v>578</v>
      </c>
      <c r="H30" s="556" t="s">
        <v>577</v>
      </c>
      <c r="I30" s="556" t="s">
        <v>576</v>
      </c>
      <c r="J30" s="556" t="s">
        <v>575</v>
      </c>
      <c r="L30" s="540" t="s">
        <v>564</v>
      </c>
      <c r="M30" s="6"/>
      <c r="N30" s="6"/>
    </row>
    <row r="31" spans="1:25">
      <c r="B31" s="550">
        <v>1982</v>
      </c>
      <c r="C31" s="545"/>
      <c r="D31" s="545"/>
      <c r="E31" s="545"/>
      <c r="F31" s="552"/>
      <c r="G31" s="545"/>
      <c r="H31" s="545"/>
      <c r="I31" s="545"/>
      <c r="J31" s="545"/>
      <c r="M31" s="6"/>
      <c r="N31" s="6"/>
    </row>
    <row r="32" spans="1:25">
      <c r="B32" s="550">
        <v>85</v>
      </c>
      <c r="C32" s="545">
        <v>51354</v>
      </c>
      <c r="D32" s="546">
        <v>51.353999999999999</v>
      </c>
      <c r="E32" s="545">
        <v>203666</v>
      </c>
      <c r="F32" s="547">
        <v>20.366599999999998</v>
      </c>
      <c r="G32" s="545">
        <v>3918613</v>
      </c>
      <c r="H32" s="546">
        <v>39.186129999999999</v>
      </c>
      <c r="I32" s="545"/>
      <c r="J32" s="545"/>
      <c r="L32" s="539"/>
      <c r="M32" s="6"/>
      <c r="N32" s="6"/>
    </row>
    <row r="33" spans="2:14">
      <c r="B33" s="550">
        <v>88</v>
      </c>
      <c r="C33" s="545">
        <v>50939</v>
      </c>
      <c r="D33" s="546">
        <v>50.939</v>
      </c>
      <c r="E33" s="545">
        <v>217348</v>
      </c>
      <c r="F33" s="547">
        <v>21.7348</v>
      </c>
      <c r="G33" s="545">
        <v>4534119</v>
      </c>
      <c r="H33" s="546">
        <v>45.341189999999997</v>
      </c>
      <c r="I33" s="545"/>
      <c r="J33" s="545"/>
      <c r="L33" s="539"/>
      <c r="M33" s="6"/>
      <c r="N33" s="6"/>
    </row>
    <row r="34" spans="2:14">
      <c r="B34" s="550">
        <v>91</v>
      </c>
      <c r="C34" s="545">
        <v>48483</v>
      </c>
      <c r="D34" s="546">
        <v>48.482999999999997</v>
      </c>
      <c r="E34" s="545">
        <v>218459</v>
      </c>
      <c r="F34" s="547">
        <v>21.8459</v>
      </c>
      <c r="G34" s="545">
        <v>5605253</v>
      </c>
      <c r="H34" s="546">
        <v>56.052529999999997</v>
      </c>
      <c r="I34" s="551"/>
      <c r="J34" s="545"/>
      <c r="L34" s="539"/>
      <c r="M34" s="6"/>
      <c r="N34" s="6"/>
    </row>
    <row r="35" spans="2:14">
      <c r="B35" s="550">
        <v>94</v>
      </c>
      <c r="C35" s="545">
        <v>45087</v>
      </c>
      <c r="D35" s="546">
        <v>45.087000000000003</v>
      </c>
      <c r="E35" s="545">
        <v>212594</v>
      </c>
      <c r="F35" s="547">
        <v>21.259399999999999</v>
      </c>
      <c r="G35" s="545">
        <v>4970284</v>
      </c>
      <c r="H35" s="546">
        <v>49.702840000000002</v>
      </c>
      <c r="I35" s="545"/>
      <c r="J35" s="545"/>
    </row>
    <row r="36" spans="2:14">
      <c r="B36" s="550">
        <v>97</v>
      </c>
      <c r="C36" s="545">
        <v>42696</v>
      </c>
      <c r="D36" s="546">
        <v>42.695999999999998</v>
      </c>
      <c r="E36" s="545">
        <v>206976</v>
      </c>
      <c r="F36" s="547">
        <v>20.697600000000001</v>
      </c>
      <c r="G36" s="545">
        <v>5094632</v>
      </c>
      <c r="H36" s="546">
        <v>50.94632</v>
      </c>
      <c r="I36" s="545"/>
      <c r="J36" s="545"/>
    </row>
    <row r="37" spans="2:14">
      <c r="B37" s="550">
        <v>99</v>
      </c>
      <c r="C37" s="545">
        <v>41135</v>
      </c>
      <c r="D37" s="546">
        <v>41.134999999999998</v>
      </c>
      <c r="E37" s="545">
        <v>221343</v>
      </c>
      <c r="F37" s="547">
        <v>22.1343</v>
      </c>
      <c r="G37" s="545">
        <v>4872888</v>
      </c>
      <c r="H37" s="546">
        <v>48.728879999999997</v>
      </c>
      <c r="I37" s="545"/>
      <c r="J37" s="545"/>
    </row>
    <row r="38" spans="2:14">
      <c r="B38" s="549" t="s">
        <v>573</v>
      </c>
      <c r="C38" s="545">
        <v>36558</v>
      </c>
      <c r="D38" s="546">
        <v>36.558</v>
      </c>
      <c r="E38" s="545">
        <v>215433</v>
      </c>
      <c r="F38" s="547">
        <v>21.543299999999999</v>
      </c>
      <c r="G38" s="545">
        <v>4524271</v>
      </c>
      <c r="H38" s="546">
        <v>45.242710000000002</v>
      </c>
      <c r="I38" s="62">
        <v>1020765</v>
      </c>
      <c r="J38" s="544">
        <v>100</v>
      </c>
    </row>
    <row r="39" spans="2:14">
      <c r="B39" s="549" t="s">
        <v>572</v>
      </c>
      <c r="C39" s="545">
        <v>34707</v>
      </c>
      <c r="D39" s="546">
        <v>34.707000000000001</v>
      </c>
      <c r="E39" s="545">
        <v>204338</v>
      </c>
      <c r="F39" s="547">
        <v>20.433800000000002</v>
      </c>
      <c r="G39" s="545">
        <v>4542042</v>
      </c>
      <c r="H39" s="546">
        <v>45.42042</v>
      </c>
      <c r="I39" s="62">
        <v>994234</v>
      </c>
      <c r="J39" s="544">
        <v>97.400870915440876</v>
      </c>
    </row>
    <row r="40" spans="2:14">
      <c r="B40" s="549" t="s">
        <v>571</v>
      </c>
      <c r="C40" s="545">
        <v>31521</v>
      </c>
      <c r="D40" s="546">
        <v>31.521000000000001</v>
      </c>
      <c r="E40" s="545">
        <v>197855</v>
      </c>
      <c r="F40" s="547">
        <v>19.785499999999999</v>
      </c>
      <c r="G40" s="545">
        <v>4547883</v>
      </c>
      <c r="H40" s="546">
        <v>45.478830000000002</v>
      </c>
      <c r="I40" s="62">
        <v>920578</v>
      </c>
      <c r="J40" s="544">
        <v>90.185106268337961</v>
      </c>
    </row>
    <row r="41" spans="2:14">
      <c r="B41" s="549" t="s">
        <v>570</v>
      </c>
      <c r="C41" s="545">
        <v>31450</v>
      </c>
      <c r="D41" s="546">
        <v>31.45</v>
      </c>
      <c r="E41" s="545">
        <v>247186</v>
      </c>
      <c r="F41" s="547">
        <v>24.718599999999999</v>
      </c>
      <c r="G41" s="545"/>
      <c r="H41" s="546"/>
      <c r="I41" s="62">
        <v>990541</v>
      </c>
      <c r="J41" s="544">
        <v>97.03908343252364</v>
      </c>
    </row>
    <row r="42" spans="2:14">
      <c r="B42" s="548">
        <v>10</v>
      </c>
      <c r="C42" s="545"/>
      <c r="D42" s="546"/>
      <c r="E42" s="545"/>
      <c r="F42" s="547"/>
      <c r="G42" s="545"/>
      <c r="H42" s="546"/>
      <c r="I42" s="62">
        <v>1025368</v>
      </c>
      <c r="J42" s="544">
        <v>100.45093630757324</v>
      </c>
    </row>
    <row r="43" spans="2:14">
      <c r="B43" s="548" t="s">
        <v>569</v>
      </c>
      <c r="C43" s="545"/>
      <c r="D43" s="546"/>
      <c r="E43" s="545"/>
      <c r="F43" s="547"/>
      <c r="G43" s="545">
        <v>3707196</v>
      </c>
      <c r="H43" s="546">
        <v>37.071959999999997</v>
      </c>
      <c r="I43" s="62">
        <v>1027792</v>
      </c>
      <c r="J43" s="544">
        <v>100.68840526467895</v>
      </c>
    </row>
    <row r="44" spans="2:14">
      <c r="B44" s="548" t="s">
        <v>204</v>
      </c>
      <c r="C44" s="545">
        <v>28620</v>
      </c>
      <c r="D44" s="546">
        <v>28.62</v>
      </c>
      <c r="E44" s="545">
        <v>215879</v>
      </c>
      <c r="F44" s="547">
        <v>21.587900000000001</v>
      </c>
      <c r="G44" s="545"/>
      <c r="H44" s="546"/>
      <c r="I44" s="62">
        <v>1041552</v>
      </c>
      <c r="J44" s="544">
        <v>102.03641386607103</v>
      </c>
    </row>
    <row r="45" spans="2:14">
      <c r="B45" s="548">
        <v>13</v>
      </c>
      <c r="C45" s="545"/>
      <c r="D45" s="546"/>
      <c r="E45" s="545"/>
      <c r="F45" s="547"/>
      <c r="G45" s="545">
        <v>3942310</v>
      </c>
      <c r="H45" s="546">
        <v>39.423099999999998</v>
      </c>
      <c r="I45" s="62">
        <v>1082338</v>
      </c>
      <c r="J45" s="544">
        <v>106.03204459400548</v>
      </c>
    </row>
    <row r="46" spans="2:14">
      <c r="B46" s="548">
        <v>14</v>
      </c>
      <c r="C46" s="545">
        <v>28709</v>
      </c>
      <c r="D46" s="546">
        <v>28.709</v>
      </c>
      <c r="E46" s="545">
        <v>234561</v>
      </c>
      <c r="F46" s="547">
        <v>23.456099999999999</v>
      </c>
      <c r="G46" s="545"/>
      <c r="H46" s="546"/>
      <c r="I46" s="545">
        <v>1101131</v>
      </c>
      <c r="J46" s="544">
        <v>107.87311477176431</v>
      </c>
    </row>
    <row r="51" spans="10:26">
      <c r="Z51" s="2"/>
    </row>
    <row r="52" spans="10:26">
      <c r="J52" s="6"/>
      <c r="K52" s="6"/>
    </row>
    <row r="53" spans="10:26">
      <c r="J53" s="6"/>
      <c r="K53" s="6"/>
    </row>
    <row r="54" spans="10:26">
      <c r="J54" s="6"/>
      <c r="K54" s="6"/>
    </row>
    <row r="55" spans="10:26">
      <c r="J55" s="6"/>
      <c r="K55" s="6"/>
    </row>
    <row r="56" spans="10:26">
      <c r="J56" s="6"/>
      <c r="K56" s="6"/>
    </row>
    <row r="57" spans="10:26">
      <c r="J57" s="6"/>
      <c r="K57" s="6"/>
    </row>
    <row r="58" spans="10:26">
      <c r="J58" s="6"/>
      <c r="K58" s="6"/>
    </row>
    <row r="59" spans="10:26">
      <c r="J59" s="6"/>
      <c r="K59" s="6"/>
      <c r="L59" s="539"/>
      <c r="M59" s="6"/>
      <c r="N59" s="6"/>
    </row>
    <row r="60" spans="10:26">
      <c r="J60" s="6"/>
      <c r="K60" s="6"/>
      <c r="L60" s="539"/>
      <c r="M60" s="6"/>
      <c r="N60" s="6"/>
    </row>
    <row r="61" spans="10:26">
      <c r="J61" s="6"/>
      <c r="K61" s="6"/>
      <c r="L61" s="539"/>
      <c r="M61" s="6"/>
      <c r="N61" s="6"/>
    </row>
    <row r="62" spans="10:26">
      <c r="J62" s="6"/>
      <c r="K62" s="6"/>
      <c r="L62" s="539"/>
      <c r="M62" s="6"/>
      <c r="N62" s="6"/>
    </row>
    <row r="63" spans="10:26">
      <c r="J63" s="6"/>
      <c r="K63" s="6"/>
      <c r="L63" s="539"/>
      <c r="M63" s="6"/>
      <c r="N63" s="6"/>
    </row>
    <row r="64" spans="10:26">
      <c r="J64" s="6"/>
      <c r="K64" s="6"/>
      <c r="L64" s="6"/>
      <c r="M64" s="6"/>
      <c r="N64" s="6"/>
    </row>
    <row r="65" spans="10:14">
      <c r="J65" s="6"/>
      <c r="K65" s="6"/>
      <c r="L65" s="6"/>
      <c r="M65" s="6"/>
      <c r="N65" s="6"/>
    </row>
    <row r="66" spans="10:14">
      <c r="J66" s="6"/>
      <c r="K66" s="6"/>
      <c r="L66" s="6"/>
      <c r="M66" s="6"/>
      <c r="N66" s="6"/>
    </row>
    <row r="67" spans="10:14">
      <c r="J67" s="6"/>
      <c r="K67" s="6"/>
      <c r="L67" s="6"/>
      <c r="M67" s="6"/>
      <c r="N67" s="6"/>
    </row>
    <row r="68" spans="10:14">
      <c r="J68" s="6"/>
      <c r="K68" s="6"/>
    </row>
    <row r="69" spans="10:14">
      <c r="J69" s="6"/>
      <c r="K69" s="6"/>
    </row>
    <row r="70" spans="10:14">
      <c r="J70" s="6"/>
      <c r="K70" s="6"/>
    </row>
  </sheetData>
  <phoneticPr fontId="3"/>
  <pageMargins left="0.78740157480314965" right="0.78740157480314965" top="0.78740157480314965" bottom="0.78740157480314965" header="0.39370078740157483" footer="0.39370078740157483"/>
  <pageSetup paperSize="9" scale="52"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A59"/>
  <sheetViews>
    <sheetView showGridLines="0" zoomScaleNormal="100" workbookViewId="0"/>
  </sheetViews>
  <sheetFormatPr defaultRowHeight="12"/>
  <cols>
    <col min="1" max="1" width="4.625" style="583" customWidth="1"/>
    <col min="2" max="7" width="9" style="583"/>
    <col min="8" max="8" width="10.75" style="583" bestFit="1" customWidth="1"/>
    <col min="9" max="16" width="9" style="583"/>
    <col min="17" max="17" width="5.25" style="583" customWidth="1"/>
    <col min="18" max="18" width="14.25" style="583" customWidth="1"/>
    <col min="19" max="16384" width="9" style="583"/>
  </cols>
  <sheetData>
    <row r="1" spans="1:53" s="182" customFormat="1" ht="13.5" customHeight="1">
      <c r="A1" s="182" t="s">
        <v>2117</v>
      </c>
      <c r="X1" s="516"/>
      <c r="Y1" s="516"/>
      <c r="Z1" s="516"/>
      <c r="AA1" s="516"/>
      <c r="AB1" s="516"/>
      <c r="AC1" s="516"/>
      <c r="AD1" s="516"/>
      <c r="AE1" s="516"/>
      <c r="AF1" s="516"/>
      <c r="AG1" s="516"/>
      <c r="AH1" s="516"/>
      <c r="AI1" s="516"/>
      <c r="AJ1" s="516"/>
      <c r="AK1" s="516"/>
      <c r="AL1" s="516"/>
      <c r="AM1" s="516"/>
      <c r="AN1" s="516"/>
      <c r="AO1" s="524"/>
      <c r="AP1" s="524"/>
      <c r="AQ1" s="524"/>
      <c r="AR1" s="516"/>
      <c r="AS1" s="516"/>
      <c r="AT1" s="516"/>
      <c r="AU1" s="516"/>
      <c r="AV1" s="516"/>
      <c r="AW1" s="516"/>
      <c r="AX1" s="516"/>
      <c r="AY1" s="516"/>
      <c r="AZ1" s="516"/>
      <c r="BA1" s="516"/>
    </row>
    <row r="3" spans="1:53">
      <c r="B3" s="583" t="s">
        <v>639</v>
      </c>
      <c r="M3" s="583" t="s">
        <v>638</v>
      </c>
    </row>
    <row r="4" spans="1:53" ht="13.5">
      <c r="B4" s="602"/>
      <c r="C4" s="602">
        <v>1982</v>
      </c>
      <c r="D4" s="602">
        <v>1985</v>
      </c>
      <c r="E4" s="602">
        <v>1991</v>
      </c>
      <c r="F4" s="602">
        <v>1994</v>
      </c>
      <c r="G4" s="602">
        <v>1997</v>
      </c>
      <c r="H4" s="602">
        <v>1999</v>
      </c>
      <c r="I4" s="602">
        <v>2002</v>
      </c>
      <c r="J4" s="602">
        <v>2004</v>
      </c>
      <c r="K4" s="602">
        <v>2007</v>
      </c>
      <c r="L4" s="602">
        <v>2009</v>
      </c>
      <c r="M4" s="602">
        <v>2012</v>
      </c>
      <c r="N4" s="602">
        <v>2014</v>
      </c>
      <c r="O4" s="622"/>
      <c r="P4" s="622"/>
      <c r="AF4" s="600" t="s">
        <v>617</v>
      </c>
    </row>
    <row r="5" spans="1:53">
      <c r="B5" s="599" t="s">
        <v>543</v>
      </c>
      <c r="C5" s="32">
        <v>55576</v>
      </c>
      <c r="D5" s="32">
        <v>51354</v>
      </c>
      <c r="E5" s="32">
        <v>48483</v>
      </c>
      <c r="F5" s="32">
        <v>45087</v>
      </c>
      <c r="G5" s="32">
        <v>42696</v>
      </c>
      <c r="H5" s="32">
        <v>41135</v>
      </c>
      <c r="I5" s="32">
        <v>36558</v>
      </c>
      <c r="J5" s="32">
        <v>34707</v>
      </c>
      <c r="K5" s="32">
        <v>31521</v>
      </c>
      <c r="L5" s="32">
        <v>31450</v>
      </c>
      <c r="M5" s="32">
        <v>28620</v>
      </c>
      <c r="N5" s="32">
        <v>28709</v>
      </c>
      <c r="O5" s="599" t="s">
        <v>543</v>
      </c>
      <c r="P5" s="598"/>
      <c r="S5" s="621" t="s">
        <v>637</v>
      </c>
      <c r="T5" s="621" t="s">
        <v>636</v>
      </c>
      <c r="U5" s="621" t="s">
        <v>2116</v>
      </c>
      <c r="V5" s="621" t="s">
        <v>20</v>
      </c>
      <c r="W5" s="621" t="s">
        <v>365</v>
      </c>
      <c r="X5" s="621" t="s">
        <v>38</v>
      </c>
      <c r="Y5" s="620" t="s">
        <v>521</v>
      </c>
      <c r="Z5" s="599">
        <v>13</v>
      </c>
      <c r="AA5" s="599">
        <v>14</v>
      </c>
      <c r="AB5" s="599">
        <v>15</v>
      </c>
      <c r="AC5" s="599">
        <v>16</v>
      </c>
      <c r="AD5" s="599">
        <v>17</v>
      </c>
    </row>
    <row r="6" spans="1:53">
      <c r="B6" s="599" t="s">
        <v>621</v>
      </c>
      <c r="C6" s="32">
        <v>33861</v>
      </c>
      <c r="D6" s="32">
        <v>30098</v>
      </c>
      <c r="E6" s="32">
        <v>26460</v>
      </c>
      <c r="F6" s="32">
        <v>24225</v>
      </c>
      <c r="G6" s="32">
        <v>22634</v>
      </c>
      <c r="H6" s="32">
        <v>21122</v>
      </c>
      <c r="I6" s="32">
        <v>18280</v>
      </c>
      <c r="J6" s="610">
        <v>17424</v>
      </c>
      <c r="K6" s="610">
        <v>15264</v>
      </c>
      <c r="L6" s="619"/>
      <c r="M6" s="619">
        <v>18755</v>
      </c>
      <c r="N6" s="619"/>
      <c r="O6" s="599" t="s">
        <v>621</v>
      </c>
      <c r="P6" s="598"/>
      <c r="R6" s="599" t="s">
        <v>633</v>
      </c>
      <c r="S6" s="614">
        <v>22.634</v>
      </c>
      <c r="T6" s="614">
        <v>21.122</v>
      </c>
      <c r="U6" s="614">
        <v>18.28</v>
      </c>
      <c r="V6" s="614">
        <v>17.423999999999999</v>
      </c>
      <c r="W6" s="614">
        <v>15.263999999999999</v>
      </c>
      <c r="X6" s="614">
        <v>0</v>
      </c>
      <c r="Z6" s="599"/>
      <c r="AA6" s="599"/>
      <c r="AB6" s="599"/>
      <c r="AC6" s="599"/>
      <c r="AD6" s="599"/>
    </row>
    <row r="7" spans="1:53">
      <c r="B7" s="599" t="s">
        <v>620</v>
      </c>
      <c r="C7" s="32">
        <v>13621</v>
      </c>
      <c r="D7" s="32">
        <v>13182</v>
      </c>
      <c r="E7" s="32">
        <v>12655</v>
      </c>
      <c r="F7" s="32">
        <v>11212</v>
      </c>
      <c r="G7" s="32">
        <v>10603</v>
      </c>
      <c r="H7" s="32">
        <v>9512</v>
      </c>
      <c r="I7" s="32">
        <v>8395</v>
      </c>
      <c r="J7" s="610">
        <v>7948</v>
      </c>
      <c r="K7" s="610">
        <v>7000</v>
      </c>
      <c r="L7" s="619"/>
      <c r="M7" s="619">
        <v>5011</v>
      </c>
      <c r="N7" s="619"/>
      <c r="O7" s="599" t="s">
        <v>620</v>
      </c>
      <c r="P7" s="598"/>
      <c r="R7" s="599" t="s">
        <v>632</v>
      </c>
      <c r="S7" s="614">
        <v>10.603</v>
      </c>
      <c r="T7" s="614">
        <v>9.5120000000000005</v>
      </c>
      <c r="U7" s="614">
        <v>8.3949999999999996</v>
      </c>
      <c r="V7" s="614">
        <v>7.9480000000000004</v>
      </c>
      <c r="W7" s="614">
        <v>7</v>
      </c>
      <c r="X7" s="614">
        <v>0</v>
      </c>
      <c r="Z7" s="599"/>
      <c r="AA7" s="599"/>
      <c r="AB7" s="599"/>
      <c r="AC7" s="599"/>
      <c r="AD7" s="599"/>
    </row>
    <row r="8" spans="1:53">
      <c r="B8" s="599" t="s">
        <v>619</v>
      </c>
      <c r="C8" s="32">
        <v>47482</v>
      </c>
      <c r="D8" s="32">
        <v>43280</v>
      </c>
      <c r="E8" s="32">
        <v>39115</v>
      </c>
      <c r="F8" s="32">
        <v>35437</v>
      </c>
      <c r="G8" s="32">
        <v>33237</v>
      </c>
      <c r="H8" s="32">
        <v>30634</v>
      </c>
      <c r="I8" s="32">
        <v>26675</v>
      </c>
      <c r="J8" s="32">
        <v>25372</v>
      </c>
      <c r="K8" s="32">
        <v>22264</v>
      </c>
      <c r="L8" s="32">
        <v>20956</v>
      </c>
      <c r="M8" s="32">
        <v>18755</v>
      </c>
      <c r="N8" s="32">
        <v>17825</v>
      </c>
      <c r="O8" s="599" t="s">
        <v>619</v>
      </c>
      <c r="P8" s="598"/>
      <c r="R8" s="599" t="s">
        <v>631</v>
      </c>
      <c r="S8" s="614">
        <v>33.237000000000002</v>
      </c>
      <c r="T8" s="614">
        <v>30.634</v>
      </c>
      <c r="U8" s="614">
        <v>26.675000000000001</v>
      </c>
      <c r="V8" s="614">
        <v>25.372</v>
      </c>
      <c r="W8" s="614">
        <v>22.263999999999999</v>
      </c>
      <c r="X8" s="614">
        <v>20.956</v>
      </c>
      <c r="Y8" s="618">
        <v>18.754999999999999</v>
      </c>
      <c r="Z8" s="599"/>
      <c r="AA8" s="614">
        <v>17.824999999999999</v>
      </c>
      <c r="AB8" s="599"/>
      <c r="AC8" s="599"/>
      <c r="AD8" s="599"/>
    </row>
    <row r="9" spans="1:53">
      <c r="B9" s="599" t="s">
        <v>618</v>
      </c>
      <c r="C9" s="32">
        <v>5700</v>
      </c>
      <c r="D9" s="32">
        <v>5581</v>
      </c>
      <c r="E9" s="32">
        <v>6144</v>
      </c>
      <c r="F9" s="32">
        <v>6029</v>
      </c>
      <c r="G9" s="32">
        <v>5737</v>
      </c>
      <c r="H9" s="32">
        <v>6018</v>
      </c>
      <c r="I9" s="32">
        <v>5479</v>
      </c>
      <c r="J9" s="610">
        <v>5201</v>
      </c>
      <c r="K9" s="610">
        <v>5062</v>
      </c>
      <c r="L9" s="62">
        <v>5342</v>
      </c>
      <c r="M9" s="62">
        <v>5011</v>
      </c>
      <c r="N9" s="62">
        <v>5527</v>
      </c>
      <c r="O9" s="599" t="s">
        <v>618</v>
      </c>
      <c r="P9" s="598"/>
      <c r="R9" s="599" t="s">
        <v>630</v>
      </c>
      <c r="S9" s="614">
        <v>5.7370000000000001</v>
      </c>
      <c r="T9" s="614">
        <v>6.0179999999999998</v>
      </c>
      <c r="U9" s="614">
        <v>5.4790000000000001</v>
      </c>
      <c r="V9" s="614">
        <v>5.2009999999999996</v>
      </c>
      <c r="W9" s="614">
        <v>5.0620000000000003</v>
      </c>
      <c r="X9" s="614">
        <v>5.3419999999999996</v>
      </c>
      <c r="Y9" s="618">
        <v>5.0110000000000001</v>
      </c>
      <c r="Z9" s="599"/>
      <c r="AA9" s="614">
        <v>5.5270000000000001</v>
      </c>
      <c r="AB9" s="599"/>
      <c r="AC9" s="599"/>
      <c r="AD9" s="599"/>
    </row>
    <row r="10" spans="1:53">
      <c r="B10" s="599" t="s">
        <v>221</v>
      </c>
      <c r="C10" s="32">
        <v>1555</v>
      </c>
      <c r="D10" s="32">
        <v>1667</v>
      </c>
      <c r="E10" s="32">
        <v>2081</v>
      </c>
      <c r="F10" s="32">
        <v>2403</v>
      </c>
      <c r="G10" s="32">
        <v>2421</v>
      </c>
      <c r="H10" s="32">
        <v>2840</v>
      </c>
      <c r="I10" s="32">
        <v>2734</v>
      </c>
      <c r="J10" s="610">
        <v>2626</v>
      </c>
      <c r="K10" s="610">
        <v>2626</v>
      </c>
      <c r="L10" s="62">
        <v>2942</v>
      </c>
      <c r="M10" s="62">
        <v>2733</v>
      </c>
      <c r="N10" s="62">
        <v>3129</v>
      </c>
      <c r="O10" s="599" t="s">
        <v>221</v>
      </c>
      <c r="P10" s="598"/>
      <c r="R10" s="599" t="s">
        <v>629</v>
      </c>
      <c r="S10" s="614">
        <v>2.4209999999999998</v>
      </c>
      <c r="T10" s="614">
        <v>2.84</v>
      </c>
      <c r="U10" s="614">
        <v>2.734</v>
      </c>
      <c r="V10" s="614">
        <v>2.6259999999999999</v>
      </c>
      <c r="W10" s="614">
        <v>2.6259999999999999</v>
      </c>
      <c r="X10" s="614">
        <v>2.9420000000000002</v>
      </c>
      <c r="Y10" s="618">
        <v>2.7330000000000001</v>
      </c>
      <c r="Z10" s="599"/>
      <c r="AA10" s="614">
        <v>3.129</v>
      </c>
      <c r="AB10" s="599"/>
      <c r="AC10" s="599"/>
      <c r="AD10" s="599"/>
    </row>
    <row r="11" spans="1:53">
      <c r="B11" s="599" t="s">
        <v>219</v>
      </c>
      <c r="C11" s="32">
        <v>403</v>
      </c>
      <c r="D11" s="32">
        <v>439</v>
      </c>
      <c r="E11" s="32">
        <v>567</v>
      </c>
      <c r="F11" s="32">
        <v>618</v>
      </c>
      <c r="G11" s="32">
        <v>638</v>
      </c>
      <c r="H11" s="32">
        <v>822</v>
      </c>
      <c r="I11" s="32">
        <v>786</v>
      </c>
      <c r="J11" s="610">
        <v>712</v>
      </c>
      <c r="K11" s="610">
        <v>800</v>
      </c>
      <c r="L11" s="62">
        <v>963</v>
      </c>
      <c r="M11" s="62">
        <v>895</v>
      </c>
      <c r="N11" s="62">
        <v>964</v>
      </c>
      <c r="O11" s="599" t="s">
        <v>219</v>
      </c>
      <c r="P11" s="598"/>
      <c r="R11" s="617" t="s">
        <v>628</v>
      </c>
      <c r="S11" s="616">
        <v>1.3009999999999999</v>
      </c>
      <c r="T11" s="616">
        <v>1.643</v>
      </c>
      <c r="U11" s="616">
        <v>1.67</v>
      </c>
      <c r="V11" s="616">
        <v>1.508</v>
      </c>
      <c r="W11" s="616">
        <v>1.569</v>
      </c>
      <c r="X11" s="616">
        <v>2.0720000000000001</v>
      </c>
      <c r="Y11" s="615">
        <v>1.8859999999999999</v>
      </c>
      <c r="Z11" s="599"/>
      <c r="AA11" s="614">
        <v>2.2280000000000002</v>
      </c>
      <c r="AB11" s="599"/>
      <c r="AC11" s="599"/>
      <c r="AD11" s="599"/>
    </row>
    <row r="12" spans="1:53" ht="13.5">
      <c r="B12" s="599" t="s">
        <v>616</v>
      </c>
      <c r="C12" s="32">
        <v>270</v>
      </c>
      <c r="D12" s="32">
        <v>224</v>
      </c>
      <c r="E12" s="32">
        <v>358</v>
      </c>
      <c r="F12" s="32">
        <v>371</v>
      </c>
      <c r="G12" s="32">
        <v>410</v>
      </c>
      <c r="H12" s="32">
        <v>472</v>
      </c>
      <c r="I12" s="32">
        <v>473</v>
      </c>
      <c r="J12" s="610">
        <v>410</v>
      </c>
      <c r="K12" s="610">
        <v>404</v>
      </c>
      <c r="L12" s="62">
        <v>547</v>
      </c>
      <c r="M12" s="62">
        <v>470</v>
      </c>
      <c r="N12" s="62">
        <v>517</v>
      </c>
      <c r="O12" s="599" t="s">
        <v>616</v>
      </c>
      <c r="P12" s="598"/>
      <c r="R12" s="599" t="s">
        <v>627</v>
      </c>
      <c r="S12" s="599">
        <v>52</v>
      </c>
      <c r="T12" s="599">
        <v>71</v>
      </c>
      <c r="U12" s="599">
        <v>67</v>
      </c>
      <c r="V12" s="599">
        <v>68</v>
      </c>
      <c r="W12" s="599">
        <v>68</v>
      </c>
      <c r="X12" s="599">
        <v>74</v>
      </c>
      <c r="Y12" s="609">
        <v>82</v>
      </c>
      <c r="Z12" s="608">
        <v>92</v>
      </c>
      <c r="AA12" s="599">
        <v>96</v>
      </c>
      <c r="AB12" s="599">
        <v>98</v>
      </c>
      <c r="AC12" s="613">
        <v>103</v>
      </c>
      <c r="AD12" s="613">
        <v>103</v>
      </c>
    </row>
    <row r="13" spans="1:53">
      <c r="B13" s="599" t="s">
        <v>615</v>
      </c>
      <c r="C13" s="32">
        <v>108</v>
      </c>
      <c r="D13" s="32">
        <v>109</v>
      </c>
      <c r="E13" s="32">
        <v>149</v>
      </c>
      <c r="F13" s="32">
        <v>164</v>
      </c>
      <c r="G13" s="32">
        <v>187</v>
      </c>
      <c r="H13" s="32">
        <v>265</v>
      </c>
      <c r="I13" s="32">
        <v>292</v>
      </c>
      <c r="J13" s="610">
        <v>260</v>
      </c>
      <c r="K13" s="610">
        <v>235</v>
      </c>
      <c r="L13" s="62">
        <v>333</v>
      </c>
      <c r="M13" s="62">
        <v>327</v>
      </c>
      <c r="N13" s="62">
        <v>362</v>
      </c>
      <c r="O13" s="599" t="s">
        <v>615</v>
      </c>
      <c r="P13" s="598"/>
      <c r="R13" s="599" t="s">
        <v>626</v>
      </c>
      <c r="S13" s="599">
        <v>12</v>
      </c>
      <c r="T13" s="599">
        <v>12</v>
      </c>
      <c r="U13" s="599">
        <v>12</v>
      </c>
      <c r="V13" s="599">
        <v>10</v>
      </c>
      <c r="W13" s="599">
        <v>10</v>
      </c>
      <c r="X13" s="599">
        <v>8</v>
      </c>
      <c r="Y13" s="609">
        <v>9</v>
      </c>
      <c r="Z13" s="608">
        <v>9</v>
      </c>
      <c r="AA13" s="599">
        <v>9</v>
      </c>
      <c r="AB13" s="599">
        <v>9</v>
      </c>
      <c r="AC13" s="599">
        <v>9</v>
      </c>
      <c r="AD13" s="599">
        <v>9</v>
      </c>
    </row>
    <row r="14" spans="1:53" ht="13.5">
      <c r="B14" s="599" t="s">
        <v>614</v>
      </c>
      <c r="C14" s="32">
        <v>58</v>
      </c>
      <c r="D14" s="32">
        <v>54</v>
      </c>
      <c r="E14" s="32">
        <v>69</v>
      </c>
      <c r="F14" s="32">
        <v>65</v>
      </c>
      <c r="G14" s="32">
        <v>66</v>
      </c>
      <c r="H14" s="32">
        <v>84</v>
      </c>
      <c r="I14" s="32">
        <v>119</v>
      </c>
      <c r="J14" s="610">
        <v>126</v>
      </c>
      <c r="K14" s="610">
        <v>130</v>
      </c>
      <c r="L14" s="62">
        <v>229</v>
      </c>
      <c r="M14" s="62">
        <v>194</v>
      </c>
      <c r="N14" s="62">
        <v>230</v>
      </c>
      <c r="O14" s="599" t="s">
        <v>614</v>
      </c>
      <c r="P14" s="598"/>
      <c r="R14" s="599" t="s">
        <v>625</v>
      </c>
      <c r="S14" s="599">
        <v>23.2</v>
      </c>
      <c r="T14" s="599">
        <v>29.2</v>
      </c>
      <c r="U14" s="599">
        <v>26.3</v>
      </c>
      <c r="V14" s="599">
        <v>25.7</v>
      </c>
      <c r="W14" s="599">
        <v>27.5</v>
      </c>
      <c r="X14" s="599">
        <v>29.5</v>
      </c>
      <c r="Y14" s="609">
        <v>32.4</v>
      </c>
      <c r="Z14" s="608">
        <v>37.700000000000003</v>
      </c>
      <c r="AA14" s="612">
        <v>38.700000000000003</v>
      </c>
      <c r="AB14" s="606">
        <v>36.484699999999997</v>
      </c>
      <c r="AC14" s="611">
        <v>37.799999999999997</v>
      </c>
      <c r="AD14" s="611">
        <v>37.799999999999997</v>
      </c>
    </row>
    <row r="15" spans="1:53" ht="13.5">
      <c r="B15" s="599" t="s">
        <v>613</v>
      </c>
      <c r="C15" s="32"/>
      <c r="D15" s="32"/>
      <c r="E15" s="32"/>
      <c r="F15" s="32"/>
      <c r="G15" s="32"/>
      <c r="H15" s="32"/>
      <c r="I15" s="32"/>
      <c r="J15" s="610"/>
      <c r="K15" s="610"/>
      <c r="L15" s="62">
        <v>138</v>
      </c>
      <c r="M15" s="62">
        <v>235</v>
      </c>
      <c r="N15" s="62">
        <v>155</v>
      </c>
      <c r="O15" s="599" t="s">
        <v>613</v>
      </c>
      <c r="P15" s="598"/>
      <c r="R15" s="599" t="s">
        <v>624</v>
      </c>
      <c r="S15" s="599">
        <v>42.4</v>
      </c>
      <c r="T15" s="599">
        <v>42.6</v>
      </c>
      <c r="U15" s="599">
        <v>40.799999999999997</v>
      </c>
      <c r="V15" s="599">
        <v>38.4</v>
      </c>
      <c r="W15" s="599">
        <v>39.6</v>
      </c>
      <c r="X15" s="599">
        <v>33.5</v>
      </c>
      <c r="Y15" s="609">
        <v>45.9</v>
      </c>
      <c r="Z15" s="608">
        <v>51.8</v>
      </c>
      <c r="AA15" s="607">
        <v>50.6</v>
      </c>
      <c r="AB15" s="606">
        <v>49.435099999999998</v>
      </c>
      <c r="AC15" s="605">
        <v>46.7</v>
      </c>
      <c r="AD15" s="605">
        <v>46.1</v>
      </c>
    </row>
    <row r="16" spans="1:53">
      <c r="I16" s="597"/>
      <c r="J16" s="597"/>
      <c r="K16" s="597"/>
      <c r="L16" s="597"/>
      <c r="M16" s="597"/>
      <c r="N16" s="597"/>
      <c r="AD16" s="583" t="s">
        <v>623</v>
      </c>
    </row>
    <row r="17" spans="2:25">
      <c r="L17" s="604"/>
      <c r="M17" s="604"/>
      <c r="N17" s="604"/>
      <c r="O17" s="604"/>
      <c r="P17" s="604"/>
      <c r="Q17" s="603"/>
      <c r="S17" s="164"/>
      <c r="T17" s="164"/>
      <c r="U17" s="164"/>
      <c r="V17" s="164"/>
      <c r="W17" s="164"/>
      <c r="X17" s="164"/>
      <c r="Y17" s="164"/>
    </row>
    <row r="18" spans="2:25">
      <c r="B18" s="583" t="s">
        <v>622</v>
      </c>
      <c r="N18" s="583" t="s">
        <v>76</v>
      </c>
      <c r="Q18" s="598"/>
    </row>
    <row r="19" spans="2:25">
      <c r="B19" s="599"/>
      <c r="C19" s="602">
        <v>1982</v>
      </c>
      <c r="D19" s="602">
        <v>1985</v>
      </c>
      <c r="E19" s="602">
        <v>1991</v>
      </c>
      <c r="F19" s="602">
        <v>1994</v>
      </c>
      <c r="G19" s="602">
        <v>1997</v>
      </c>
      <c r="H19" s="602">
        <v>1999</v>
      </c>
      <c r="I19" s="602">
        <v>2002</v>
      </c>
      <c r="J19" s="602">
        <v>2004</v>
      </c>
      <c r="K19" s="602">
        <v>2007</v>
      </c>
      <c r="L19" s="602">
        <v>2009</v>
      </c>
      <c r="M19" s="602">
        <v>2012</v>
      </c>
      <c r="N19" s="602">
        <v>2014</v>
      </c>
      <c r="O19" s="599"/>
      <c r="P19" s="598"/>
    </row>
    <row r="20" spans="2:25" ht="13.5">
      <c r="B20" s="599" t="s">
        <v>543</v>
      </c>
      <c r="C20" s="179">
        <v>100</v>
      </c>
      <c r="D20" s="179">
        <v>100</v>
      </c>
      <c r="E20" s="179">
        <v>100</v>
      </c>
      <c r="F20" s="179">
        <v>100</v>
      </c>
      <c r="G20" s="179">
        <v>100</v>
      </c>
      <c r="H20" s="179">
        <v>100</v>
      </c>
      <c r="I20" s="179">
        <v>100</v>
      </c>
      <c r="J20" s="179">
        <v>100</v>
      </c>
      <c r="K20" s="179">
        <v>100</v>
      </c>
      <c r="L20" s="179">
        <v>100</v>
      </c>
      <c r="M20" s="179">
        <v>100</v>
      </c>
      <c r="N20" s="179">
        <v>100</v>
      </c>
      <c r="O20" s="599" t="s">
        <v>543</v>
      </c>
      <c r="P20" s="598"/>
      <c r="R20" s="601"/>
    </row>
    <row r="21" spans="2:25">
      <c r="B21" s="599" t="s">
        <v>621</v>
      </c>
      <c r="C21" s="179">
        <v>60.927378724629335</v>
      </c>
      <c r="D21" s="179">
        <v>58.608871752930639</v>
      </c>
      <c r="E21" s="179">
        <v>54.57583070354557</v>
      </c>
      <c r="F21" s="179">
        <v>53.72945638432364</v>
      </c>
      <c r="G21" s="179">
        <v>53.011991755667978</v>
      </c>
      <c r="H21" s="179">
        <v>51.348000486203958</v>
      </c>
      <c r="I21" s="179">
        <v>50.002735379397123</v>
      </c>
      <c r="J21" s="179">
        <v>50.203129051776294</v>
      </c>
      <c r="K21" s="179">
        <v>48.424859617397928</v>
      </c>
      <c r="L21" s="179">
        <v>0</v>
      </c>
      <c r="M21" s="179"/>
      <c r="N21" s="179"/>
      <c r="O21" s="599" t="s">
        <v>621</v>
      </c>
      <c r="P21" s="598"/>
    </row>
    <row r="22" spans="2:25">
      <c r="B22" s="599" t="s">
        <v>620</v>
      </c>
      <c r="C22" s="179">
        <v>24.508780768677127</v>
      </c>
      <c r="D22" s="179">
        <v>25.668886552167308</v>
      </c>
      <c r="E22" s="179">
        <v>26.101932636181758</v>
      </c>
      <c r="F22" s="179">
        <v>24.867478430589749</v>
      </c>
      <c r="G22" s="179">
        <v>24.833708075697956</v>
      </c>
      <c r="H22" s="179">
        <v>23.123860459462744</v>
      </c>
      <c r="I22" s="179">
        <v>22.96351003884239</v>
      </c>
      <c r="J22" s="179">
        <v>22.900279482525139</v>
      </c>
      <c r="K22" s="179">
        <v>22.207417277370642</v>
      </c>
      <c r="L22" s="179">
        <v>0</v>
      </c>
      <c r="M22" s="179"/>
      <c r="N22" s="179"/>
      <c r="O22" s="599" t="s">
        <v>620</v>
      </c>
      <c r="P22" s="598"/>
    </row>
    <row r="23" spans="2:25">
      <c r="B23" s="599" t="s">
        <v>619</v>
      </c>
      <c r="C23" s="179">
        <v>85.436159493306462</v>
      </c>
      <c r="D23" s="179">
        <v>84.277758305097947</v>
      </c>
      <c r="E23" s="179">
        <v>80.677763339727321</v>
      </c>
      <c r="F23" s="179">
        <v>78.596934814913382</v>
      </c>
      <c r="G23" s="179">
        <v>77.845699831365934</v>
      </c>
      <c r="H23" s="179">
        <v>74.47186094566672</v>
      </c>
      <c r="I23" s="179">
        <v>72.966245418239509</v>
      </c>
      <c r="J23" s="179">
        <v>73.103408534301437</v>
      </c>
      <c r="K23" s="179">
        <v>70.632276894768566</v>
      </c>
      <c r="L23" s="179">
        <v>66.632750397456277</v>
      </c>
      <c r="M23" s="179">
        <v>65.53109713487072</v>
      </c>
      <c r="N23" s="179">
        <v>62.08854366226619</v>
      </c>
      <c r="O23" s="599" t="s">
        <v>619</v>
      </c>
      <c r="P23" s="598"/>
    </row>
    <row r="24" spans="2:25">
      <c r="B24" s="599" t="s">
        <v>618</v>
      </c>
      <c r="C24" s="179">
        <v>10.256225708939111</v>
      </c>
      <c r="D24" s="179">
        <v>10.867702613233634</v>
      </c>
      <c r="E24" s="179">
        <v>12.672483138419652</v>
      </c>
      <c r="F24" s="179">
        <v>13.37192538869297</v>
      </c>
      <c r="G24" s="179">
        <v>13.436855911560802</v>
      </c>
      <c r="H24" s="179">
        <v>14.629877233499453</v>
      </c>
      <c r="I24" s="179">
        <v>14.987143716833526</v>
      </c>
      <c r="J24" s="179">
        <v>14.985449621113897</v>
      </c>
      <c r="K24" s="179">
        <v>16.059135179721455</v>
      </c>
      <c r="L24" s="179">
        <v>16.985691573926868</v>
      </c>
      <c r="M24" s="179">
        <v>17.508735150244583</v>
      </c>
      <c r="N24" s="179">
        <v>19.251802570622452</v>
      </c>
      <c r="O24" s="599" t="s">
        <v>618</v>
      </c>
      <c r="P24" s="598"/>
    </row>
    <row r="25" spans="2:25">
      <c r="B25" s="599" t="s">
        <v>221</v>
      </c>
      <c r="C25" s="179">
        <v>2.7979703469123365</v>
      </c>
      <c r="D25" s="179">
        <v>3.2460957276940454</v>
      </c>
      <c r="E25" s="179">
        <v>4.2922261411216303</v>
      </c>
      <c r="F25" s="179">
        <v>5.3296959212189767</v>
      </c>
      <c r="G25" s="179">
        <v>5.6703204047217532</v>
      </c>
      <c r="H25" s="179">
        <v>6.9040962683845883</v>
      </c>
      <c r="I25" s="179">
        <v>7.478527271732589</v>
      </c>
      <c r="J25" s="179">
        <v>7.5661970207739069</v>
      </c>
      <c r="K25" s="179">
        <v>8.3309539671964714</v>
      </c>
      <c r="L25" s="179">
        <v>9.3545310015898249</v>
      </c>
      <c r="M25" s="179">
        <v>9.549266247379455</v>
      </c>
      <c r="N25" s="179">
        <v>10.899021212860079</v>
      </c>
      <c r="O25" s="599" t="s">
        <v>221</v>
      </c>
      <c r="P25" s="598"/>
    </row>
    <row r="26" spans="2:25">
      <c r="B26" s="599" t="s">
        <v>219</v>
      </c>
      <c r="C26" s="179">
        <v>0.72513315100043185</v>
      </c>
      <c r="D26" s="179">
        <v>0.85485064454570248</v>
      </c>
      <c r="E26" s="179">
        <v>1.1694820865045479</v>
      </c>
      <c r="F26" s="179">
        <v>1.3706833455319716</v>
      </c>
      <c r="G26" s="179">
        <v>1.4942851789394791</v>
      </c>
      <c r="H26" s="179">
        <v>1.9982982861310319</v>
      </c>
      <c r="I26" s="179">
        <v>2.1500082061381915</v>
      </c>
      <c r="J26" s="179">
        <v>2.0514593597833293</v>
      </c>
      <c r="K26" s="179">
        <v>2.5379905459852159</v>
      </c>
      <c r="L26" s="179">
        <v>3.0620031796502385</v>
      </c>
      <c r="M26" s="179">
        <v>3.1271837875611461</v>
      </c>
      <c r="N26" s="179">
        <v>3.3578320387334983</v>
      </c>
      <c r="O26" s="599" t="s">
        <v>219</v>
      </c>
      <c r="P26" s="598"/>
    </row>
    <row r="27" spans="2:25">
      <c r="B27" s="599" t="s">
        <v>616</v>
      </c>
      <c r="C27" s="179">
        <v>0.48582121779185261</v>
      </c>
      <c r="D27" s="179">
        <v>0.43618802819644042</v>
      </c>
      <c r="E27" s="179">
        <v>0.73840315162015557</v>
      </c>
      <c r="F27" s="179">
        <v>0.82285359416239723</v>
      </c>
      <c r="G27" s="179">
        <v>0.96027730934982203</v>
      </c>
      <c r="H27" s="179">
        <v>1.1474413516470159</v>
      </c>
      <c r="I27" s="179">
        <v>1.293834454838886</v>
      </c>
      <c r="J27" s="179">
        <v>1.181317889762872</v>
      </c>
      <c r="K27" s="179">
        <v>1.2816852257225342</v>
      </c>
      <c r="L27" s="179">
        <v>1.7392686804451509</v>
      </c>
      <c r="M27" s="179">
        <v>1.642208245981831</v>
      </c>
      <c r="N27" s="179">
        <v>1.8008290083249154</v>
      </c>
      <c r="O27" s="599" t="s">
        <v>616</v>
      </c>
      <c r="P27" s="598"/>
    </row>
    <row r="28" spans="2:25">
      <c r="B28" s="599" t="s">
        <v>615</v>
      </c>
      <c r="C28" s="179">
        <v>0.19432848711674103</v>
      </c>
      <c r="D28" s="179">
        <v>0.21225221014916071</v>
      </c>
      <c r="E28" s="179">
        <v>0.30732421673576304</v>
      </c>
      <c r="F28" s="179">
        <v>0.36374121143566884</v>
      </c>
      <c r="G28" s="179">
        <v>0.43798013865467494</v>
      </c>
      <c r="H28" s="179">
        <v>0.64422025039504072</v>
      </c>
      <c r="I28" s="179">
        <v>0.79873078395973529</v>
      </c>
      <c r="J28" s="179">
        <v>0.74912841789840667</v>
      </c>
      <c r="K28" s="179">
        <v>0.74553472288315725</v>
      </c>
      <c r="L28" s="179">
        <v>1.0588235294117647</v>
      </c>
      <c r="M28" s="179">
        <v>1.1425576519916143</v>
      </c>
      <c r="N28" s="179">
        <v>1.2609286286530357</v>
      </c>
      <c r="O28" s="599" t="s">
        <v>615</v>
      </c>
      <c r="P28" s="598"/>
    </row>
    <row r="29" spans="2:25">
      <c r="B29" s="599" t="s">
        <v>614</v>
      </c>
      <c r="C29" s="179">
        <v>0.10436159493306463</v>
      </c>
      <c r="D29" s="179">
        <v>0.10515247108307045</v>
      </c>
      <c r="E29" s="179">
        <v>0.14231792587092384</v>
      </c>
      <c r="F29" s="179">
        <v>0.14416572404462485</v>
      </c>
      <c r="G29" s="179">
        <v>0.15458122540753233</v>
      </c>
      <c r="H29" s="179">
        <v>0.20420566427616385</v>
      </c>
      <c r="I29" s="179">
        <v>0.32551014825756336</v>
      </c>
      <c r="J29" s="179">
        <v>0.36303915636615092</v>
      </c>
      <c r="K29" s="179">
        <v>0.41242346372259758</v>
      </c>
      <c r="L29" s="179">
        <v>0.72813990461049283</v>
      </c>
      <c r="M29" s="179">
        <v>0.67784765897973454</v>
      </c>
      <c r="N29" s="179">
        <v>0.80114249886795075</v>
      </c>
      <c r="O29" s="599" t="s">
        <v>614</v>
      </c>
      <c r="P29" s="598"/>
    </row>
    <row r="30" spans="2:25">
      <c r="B30" s="599" t="s">
        <v>613</v>
      </c>
      <c r="C30" s="179">
        <v>0</v>
      </c>
      <c r="D30" s="179">
        <v>0</v>
      </c>
      <c r="E30" s="179">
        <v>0</v>
      </c>
      <c r="F30" s="179">
        <v>0</v>
      </c>
      <c r="G30" s="179">
        <v>0</v>
      </c>
      <c r="H30" s="179">
        <v>0</v>
      </c>
      <c r="I30" s="179">
        <v>0</v>
      </c>
      <c r="J30" s="179">
        <v>0</v>
      </c>
      <c r="K30" s="179">
        <v>0</v>
      </c>
      <c r="L30" s="179">
        <v>0.43879173290938001</v>
      </c>
      <c r="M30" s="179">
        <v>0.82110412299091551</v>
      </c>
      <c r="N30" s="179">
        <v>0.53990037967187987</v>
      </c>
      <c r="O30" s="599" t="s">
        <v>613</v>
      </c>
      <c r="P30" s="598"/>
    </row>
    <row r="31" spans="2:25">
      <c r="E31" s="597"/>
      <c r="F31" s="597"/>
      <c r="G31" s="597"/>
      <c r="H31" s="597"/>
      <c r="I31" s="597"/>
      <c r="J31" s="597"/>
      <c r="K31" s="597"/>
      <c r="L31" s="597"/>
      <c r="M31" s="597"/>
      <c r="N31" s="597"/>
    </row>
    <row r="34" spans="3:32">
      <c r="F34" s="596"/>
    </row>
    <row r="35" spans="3:32">
      <c r="F35" s="596"/>
      <c r="AF35" s="583" t="s">
        <v>612</v>
      </c>
    </row>
    <row r="36" spans="3:32">
      <c r="AF36" s="583" t="s">
        <v>611</v>
      </c>
    </row>
    <row r="37" spans="3:32">
      <c r="AF37" s="583" t="s">
        <v>610</v>
      </c>
    </row>
    <row r="38" spans="3:32">
      <c r="AF38" s="583" t="s">
        <v>609</v>
      </c>
    </row>
    <row r="41" spans="3:32" s="592" customFormat="1" ht="12" customHeight="1">
      <c r="C41" s="595"/>
      <c r="D41" s="594"/>
      <c r="E41" s="593"/>
      <c r="F41" s="593"/>
      <c r="G41" s="593"/>
      <c r="U41" s="591"/>
      <c r="V41" s="591"/>
      <c r="W41" s="591"/>
      <c r="X41" s="591"/>
      <c r="Y41" s="591"/>
    </row>
    <row r="42" spans="3:32" ht="12" customHeight="1">
      <c r="D42" s="585"/>
      <c r="E42" s="585"/>
      <c r="F42" s="585"/>
      <c r="G42" s="585"/>
      <c r="U42" s="588"/>
      <c r="V42" s="588"/>
      <c r="W42" s="588"/>
      <c r="X42" s="588"/>
      <c r="Y42" s="588"/>
    </row>
    <row r="43" spans="3:32" ht="12" customHeight="1">
      <c r="D43" s="585"/>
      <c r="E43" s="585"/>
      <c r="F43" s="585"/>
      <c r="G43" s="585"/>
      <c r="U43" s="588"/>
      <c r="V43" s="588"/>
      <c r="W43" s="588"/>
      <c r="X43" s="588"/>
      <c r="Y43" s="588"/>
    </row>
    <row r="44" spans="3:32" ht="12" customHeight="1">
      <c r="C44" s="586"/>
      <c r="D44" s="585"/>
      <c r="E44" s="585"/>
      <c r="F44" s="585"/>
      <c r="G44" s="585"/>
    </row>
    <row r="45" spans="3:32" ht="12" customHeight="1">
      <c r="C45" s="586"/>
      <c r="D45" s="585"/>
      <c r="E45" s="585"/>
      <c r="F45" s="585"/>
      <c r="G45" s="585"/>
    </row>
    <row r="46" spans="3:32" ht="12" customHeight="1">
      <c r="C46" s="586"/>
      <c r="D46" s="585"/>
      <c r="E46" s="585"/>
      <c r="F46" s="585"/>
      <c r="G46" s="585"/>
    </row>
    <row r="47" spans="3:32" ht="12" customHeight="1">
      <c r="C47" s="586"/>
      <c r="D47" s="585"/>
      <c r="E47" s="585"/>
      <c r="F47" s="585"/>
      <c r="G47" s="585"/>
    </row>
    <row r="48" spans="3:32" ht="12" customHeight="1">
      <c r="C48" s="586"/>
      <c r="D48" s="585"/>
      <c r="E48" s="585"/>
      <c r="F48" s="585"/>
      <c r="G48" s="585"/>
      <c r="S48" s="591"/>
    </row>
    <row r="49" spans="3:19" ht="13.5">
      <c r="C49" s="586"/>
      <c r="G49" s="590"/>
      <c r="S49" s="588"/>
    </row>
    <row r="50" spans="3:19" ht="13.5">
      <c r="C50" s="587"/>
      <c r="D50" s="586"/>
      <c r="E50" s="585"/>
      <c r="F50" s="589"/>
      <c r="S50" s="588"/>
    </row>
    <row r="51" spans="3:19" ht="13.5">
      <c r="C51" s="587"/>
    </row>
    <row r="52" spans="3:19" ht="13.5">
      <c r="D52" s="586"/>
      <c r="E52" s="585"/>
      <c r="F52" s="585"/>
    </row>
    <row r="59" spans="3:19">
      <c r="S59" s="584"/>
    </row>
  </sheetData>
  <phoneticPr fontId="3"/>
  <pageMargins left="0.78740157480314965" right="0.78740157480314965" top="0.78740157480314965" bottom="0.78740157480314965" header="0.39370078740157483" footer="0.39370078740157483"/>
  <pageSetup paperSize="9" scale="34"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X25"/>
  <sheetViews>
    <sheetView showGridLines="0" zoomScaleNormal="100" workbookViewId="0"/>
  </sheetViews>
  <sheetFormatPr defaultRowHeight="13.5"/>
  <cols>
    <col min="1" max="2" width="9" style="623"/>
    <col min="3" max="9" width="7.125" style="623" customWidth="1"/>
    <col min="10" max="10" width="2.875" style="623" customWidth="1"/>
    <col min="11" max="11" width="9" style="623"/>
    <col min="12" max="12" width="11.125" style="623" customWidth="1"/>
    <col min="13" max="13" width="10.375" style="623" customWidth="1"/>
    <col min="14" max="15" width="9" style="623"/>
    <col min="16" max="18" width="9.625" style="623" bestFit="1" customWidth="1"/>
    <col min="19" max="20" width="3.375" style="623" customWidth="1"/>
    <col min="21" max="21" width="9" style="623"/>
    <col min="22" max="27" width="9.25" style="623" bestFit="1" customWidth="1"/>
    <col min="28" max="16384" width="9" style="623"/>
  </cols>
  <sheetData>
    <row r="1" spans="1:50" s="182" customFormat="1" ht="13.5" customHeight="1">
      <c r="A1" s="182" t="s">
        <v>2118</v>
      </c>
      <c r="Y1" s="516"/>
      <c r="Z1" s="516"/>
      <c r="AA1" s="516"/>
      <c r="AB1" s="516"/>
      <c r="AC1" s="516"/>
      <c r="AD1" s="516"/>
      <c r="AE1" s="516"/>
      <c r="AF1" s="516"/>
      <c r="AG1" s="516"/>
      <c r="AH1" s="516"/>
      <c r="AI1" s="516"/>
      <c r="AJ1" s="516"/>
      <c r="AK1" s="516"/>
      <c r="AL1" s="524"/>
      <c r="AM1" s="524"/>
      <c r="AN1" s="524"/>
      <c r="AO1" s="516"/>
      <c r="AP1" s="516"/>
      <c r="AQ1" s="516"/>
      <c r="AR1" s="516"/>
      <c r="AS1" s="516"/>
      <c r="AT1" s="516"/>
      <c r="AU1" s="516"/>
      <c r="AV1" s="516"/>
      <c r="AW1" s="516"/>
      <c r="AX1" s="516"/>
    </row>
    <row r="3" spans="1:50">
      <c r="C3" s="623" t="s">
        <v>47</v>
      </c>
      <c r="I3" s="643" t="s">
        <v>671</v>
      </c>
      <c r="L3" s="623" t="s">
        <v>670</v>
      </c>
      <c r="R3" s="643" t="s">
        <v>669</v>
      </c>
      <c r="V3" s="642" t="s">
        <v>622</v>
      </c>
      <c r="W3" s="642"/>
      <c r="X3" s="642"/>
      <c r="Y3" s="642"/>
      <c r="Z3" s="642"/>
      <c r="AA3" s="641" t="s">
        <v>27</v>
      </c>
      <c r="AD3" s="623" t="s">
        <v>642</v>
      </c>
    </row>
    <row r="4" spans="1:50" s="639" customFormat="1">
      <c r="C4" s="2527" t="s">
        <v>668</v>
      </c>
      <c r="D4" s="2526" t="s">
        <v>666</v>
      </c>
      <c r="E4" s="2526"/>
      <c r="F4" s="2526"/>
      <c r="G4" s="2526"/>
      <c r="H4" s="2526"/>
      <c r="I4" s="2526"/>
      <c r="J4" s="640"/>
      <c r="L4" s="2527" t="s">
        <v>667</v>
      </c>
      <c r="M4" s="2526" t="s">
        <v>666</v>
      </c>
      <c r="N4" s="2526"/>
      <c r="O4" s="2526"/>
      <c r="P4" s="2526"/>
      <c r="Q4" s="2526"/>
      <c r="R4" s="2526"/>
      <c r="S4" s="640"/>
      <c r="T4" s="640"/>
      <c r="V4" s="2526" t="s">
        <v>666</v>
      </c>
      <c r="W4" s="2526"/>
      <c r="X4" s="2526"/>
      <c r="Y4" s="2526"/>
      <c r="Z4" s="2526"/>
      <c r="AA4" s="2526"/>
      <c r="AC4" s="623"/>
      <c r="AD4" s="623"/>
      <c r="AE4" s="623"/>
      <c r="AF4" s="623"/>
      <c r="AG4" s="623"/>
      <c r="AH4" s="623"/>
      <c r="AI4" s="623"/>
      <c r="AJ4" s="623"/>
      <c r="AK4" s="623"/>
      <c r="AL4" s="623"/>
    </row>
    <row r="5" spans="1:50" s="634" customFormat="1" ht="56.25">
      <c r="B5" s="636"/>
      <c r="C5" s="2528"/>
      <c r="D5" s="638" t="s">
        <v>661</v>
      </c>
      <c r="E5" s="638" t="s">
        <v>665</v>
      </c>
      <c r="F5" s="635" t="s">
        <v>664</v>
      </c>
      <c r="G5" s="635" t="s">
        <v>663</v>
      </c>
      <c r="H5" s="635" t="s">
        <v>662</v>
      </c>
      <c r="I5" s="635" t="s">
        <v>659</v>
      </c>
      <c r="J5" s="637"/>
      <c r="K5" s="636"/>
      <c r="L5" s="2528"/>
      <c r="M5" s="638" t="s">
        <v>661</v>
      </c>
      <c r="N5" s="638" t="s">
        <v>660</v>
      </c>
      <c r="O5" s="635" t="s">
        <v>656</v>
      </c>
      <c r="P5" s="635" t="s">
        <v>655</v>
      </c>
      <c r="Q5" s="635" t="s">
        <v>654</v>
      </c>
      <c r="R5" s="635" t="s">
        <v>659</v>
      </c>
      <c r="S5" s="637"/>
      <c r="T5" s="637"/>
      <c r="U5" s="636"/>
      <c r="V5" s="635" t="s">
        <v>658</v>
      </c>
      <c r="W5" s="635" t="s">
        <v>657</v>
      </c>
      <c r="X5" s="635" t="s">
        <v>656</v>
      </c>
      <c r="Y5" s="635" t="s">
        <v>655</v>
      </c>
      <c r="Z5" s="635" t="s">
        <v>654</v>
      </c>
      <c r="AA5" s="635" t="s">
        <v>653</v>
      </c>
      <c r="AC5" s="623"/>
      <c r="AD5" s="623"/>
      <c r="AE5" s="623"/>
      <c r="AF5" s="623"/>
      <c r="AG5" s="623"/>
      <c r="AH5" s="623"/>
      <c r="AI5" s="623"/>
      <c r="AJ5" s="623"/>
      <c r="AK5" s="623"/>
      <c r="AL5" s="623"/>
    </row>
    <row r="6" spans="1:50" s="628" customFormat="1" ht="15" customHeight="1">
      <c r="B6" s="631" t="s">
        <v>652</v>
      </c>
      <c r="C6" s="633">
        <v>23954</v>
      </c>
      <c r="D6" s="633">
        <v>17549</v>
      </c>
      <c r="E6" s="633">
        <v>1708</v>
      </c>
      <c r="F6" s="633">
        <v>511</v>
      </c>
      <c r="G6" s="633">
        <v>1264</v>
      </c>
      <c r="H6" s="633">
        <v>1464</v>
      </c>
      <c r="I6" s="633">
        <v>1458</v>
      </c>
      <c r="J6" s="632"/>
      <c r="K6" s="631" t="s">
        <v>652</v>
      </c>
      <c r="L6" s="633">
        <v>3896302</v>
      </c>
      <c r="M6" s="633">
        <v>3012010</v>
      </c>
      <c r="N6" s="633">
        <v>195384</v>
      </c>
      <c r="O6" s="633">
        <v>153643</v>
      </c>
      <c r="P6" s="633">
        <v>268913</v>
      </c>
      <c r="Q6" s="633">
        <v>38815</v>
      </c>
      <c r="R6" s="633">
        <v>227537</v>
      </c>
      <c r="S6" s="632"/>
      <c r="T6" s="632"/>
      <c r="U6" s="631" t="s">
        <v>652</v>
      </c>
      <c r="V6" s="629">
        <v>77.400000000000006</v>
      </c>
      <c r="W6" s="629">
        <v>5</v>
      </c>
      <c r="X6" s="629">
        <v>3.9</v>
      </c>
      <c r="Y6" s="629">
        <v>6.9</v>
      </c>
      <c r="Z6" s="630">
        <v>1</v>
      </c>
      <c r="AA6" s="629">
        <v>5.8</v>
      </c>
      <c r="AC6" s="623"/>
      <c r="AD6" s="623"/>
      <c r="AE6" s="623"/>
      <c r="AF6" s="623"/>
      <c r="AG6" s="623"/>
      <c r="AH6" s="623"/>
      <c r="AI6" s="623"/>
      <c r="AJ6" s="623"/>
      <c r="AK6" s="623"/>
      <c r="AL6" s="623"/>
    </row>
    <row r="7" spans="1:50" s="628" customFormat="1" ht="15" customHeight="1">
      <c r="B7" s="631" t="s">
        <v>651</v>
      </c>
      <c r="C7" s="633">
        <v>13655</v>
      </c>
      <c r="D7" s="633">
        <v>9615</v>
      </c>
      <c r="E7" s="633">
        <v>1187</v>
      </c>
      <c r="F7" s="633">
        <v>395</v>
      </c>
      <c r="G7" s="633">
        <v>781</v>
      </c>
      <c r="H7" s="633">
        <v>638</v>
      </c>
      <c r="I7" s="633">
        <v>1039</v>
      </c>
      <c r="J7" s="632"/>
      <c r="K7" s="631" t="s">
        <v>651</v>
      </c>
      <c r="L7" s="633">
        <v>1630577</v>
      </c>
      <c r="M7" s="633">
        <v>1282055</v>
      </c>
      <c r="N7" s="633">
        <v>75543</v>
      </c>
      <c r="O7" s="633">
        <v>115338</v>
      </c>
      <c r="P7" s="633">
        <v>97367</v>
      </c>
      <c r="Q7" s="633">
        <v>10917</v>
      </c>
      <c r="R7" s="633">
        <v>49358</v>
      </c>
      <c r="S7" s="632"/>
      <c r="T7" s="632"/>
      <c r="U7" s="631" t="s">
        <v>651</v>
      </c>
      <c r="V7" s="629">
        <v>78.599999999999994</v>
      </c>
      <c r="W7" s="629">
        <v>4.5999999999999996</v>
      </c>
      <c r="X7" s="629">
        <v>7.1</v>
      </c>
      <c r="Y7" s="629">
        <v>6</v>
      </c>
      <c r="Z7" s="630">
        <v>0.7</v>
      </c>
      <c r="AA7" s="629">
        <v>3</v>
      </c>
      <c r="AC7" s="623"/>
      <c r="AD7" s="623"/>
      <c r="AE7" s="623"/>
      <c r="AF7" s="623"/>
      <c r="AG7" s="623"/>
      <c r="AH7" s="623"/>
      <c r="AI7" s="623"/>
      <c r="AJ7" s="623"/>
      <c r="AK7" s="623"/>
      <c r="AL7" s="623"/>
    </row>
    <row r="8" spans="1:50" s="628" customFormat="1" ht="15" customHeight="1">
      <c r="B8" s="631" t="s">
        <v>650</v>
      </c>
      <c r="C8" s="633">
        <v>10510</v>
      </c>
      <c r="D8" s="633">
        <v>7796</v>
      </c>
      <c r="E8" s="633">
        <v>799</v>
      </c>
      <c r="F8" s="633">
        <v>317</v>
      </c>
      <c r="G8" s="633">
        <v>556</v>
      </c>
      <c r="H8" s="633">
        <v>356</v>
      </c>
      <c r="I8" s="633">
        <v>686</v>
      </c>
      <c r="J8" s="632"/>
      <c r="K8" s="631" t="s">
        <v>650</v>
      </c>
      <c r="L8" s="633">
        <v>1718151</v>
      </c>
      <c r="M8" s="633">
        <v>1361762</v>
      </c>
      <c r="N8" s="633">
        <v>78243</v>
      </c>
      <c r="O8" s="633">
        <v>126486</v>
      </c>
      <c r="P8" s="633">
        <v>49188</v>
      </c>
      <c r="Q8" s="633">
        <v>9930</v>
      </c>
      <c r="R8" s="633">
        <v>92543</v>
      </c>
      <c r="S8" s="632"/>
      <c r="T8" s="632"/>
      <c r="U8" s="631" t="s">
        <v>650</v>
      </c>
      <c r="V8" s="629">
        <v>79.099999999999994</v>
      </c>
      <c r="W8" s="629">
        <v>4.5999999999999996</v>
      </c>
      <c r="X8" s="629">
        <v>7.4</v>
      </c>
      <c r="Y8" s="629">
        <v>2.9</v>
      </c>
      <c r="Z8" s="630">
        <v>0.6</v>
      </c>
      <c r="AA8" s="629">
        <v>5.4</v>
      </c>
      <c r="AB8" s="627"/>
      <c r="AC8" s="623"/>
      <c r="AD8" s="623"/>
      <c r="AE8" s="623"/>
      <c r="AF8" s="623"/>
      <c r="AG8" s="623"/>
      <c r="AH8" s="623"/>
      <c r="AI8" s="623"/>
      <c r="AJ8" s="623"/>
      <c r="AK8" s="623"/>
      <c r="AL8" s="623"/>
      <c r="AM8" s="627"/>
      <c r="AN8" s="627"/>
      <c r="AO8" s="627"/>
    </row>
    <row r="9" spans="1:50" s="628" customFormat="1" ht="15" customHeight="1">
      <c r="B9" s="631" t="s">
        <v>649</v>
      </c>
      <c r="C9" s="633">
        <v>65311</v>
      </c>
      <c r="D9" s="633">
        <v>48462</v>
      </c>
      <c r="E9" s="633">
        <v>3640</v>
      </c>
      <c r="F9" s="633">
        <v>1819</v>
      </c>
      <c r="G9" s="633">
        <v>3787</v>
      </c>
      <c r="H9" s="633">
        <v>2999</v>
      </c>
      <c r="I9" s="633">
        <v>4604</v>
      </c>
      <c r="J9" s="632"/>
      <c r="K9" s="631" t="s">
        <v>649</v>
      </c>
      <c r="L9" s="633">
        <v>12256774</v>
      </c>
      <c r="M9" s="633">
        <v>9871235</v>
      </c>
      <c r="N9" s="633">
        <v>484653</v>
      </c>
      <c r="O9" s="633">
        <v>672224</v>
      </c>
      <c r="P9" s="633">
        <v>655077</v>
      </c>
      <c r="Q9" s="633">
        <v>183717</v>
      </c>
      <c r="R9" s="633">
        <v>389868</v>
      </c>
      <c r="S9" s="632"/>
      <c r="T9" s="632"/>
      <c r="U9" s="631" t="s">
        <v>648</v>
      </c>
      <c r="V9" s="629">
        <v>80.5</v>
      </c>
      <c r="W9" s="629">
        <v>4</v>
      </c>
      <c r="X9" s="629">
        <v>5.5</v>
      </c>
      <c r="Y9" s="629">
        <v>5.3</v>
      </c>
      <c r="Z9" s="630">
        <v>1.5</v>
      </c>
      <c r="AA9" s="629">
        <v>3.2</v>
      </c>
      <c r="AC9" s="623"/>
      <c r="AD9" s="623"/>
      <c r="AE9" s="623"/>
      <c r="AF9" s="623"/>
      <c r="AG9" s="623"/>
      <c r="AH9" s="623"/>
      <c r="AI9" s="623"/>
      <c r="AJ9" s="623"/>
      <c r="AK9" s="623"/>
      <c r="AL9" s="623"/>
    </row>
    <row r="10" spans="1:50" s="628" customFormat="1" ht="15" customHeight="1">
      <c r="B10" s="631" t="s">
        <v>647</v>
      </c>
      <c r="C10" s="633">
        <v>16867</v>
      </c>
      <c r="D10" s="633">
        <v>12253</v>
      </c>
      <c r="E10" s="633">
        <v>1497</v>
      </c>
      <c r="F10" s="633">
        <v>365</v>
      </c>
      <c r="G10" s="633">
        <v>968</v>
      </c>
      <c r="H10" s="633">
        <v>575</v>
      </c>
      <c r="I10" s="633">
        <v>1209</v>
      </c>
      <c r="J10" s="632"/>
      <c r="K10" s="631" t="s">
        <v>647</v>
      </c>
      <c r="L10" s="633">
        <v>2923493</v>
      </c>
      <c r="M10" s="633">
        <v>2354446</v>
      </c>
      <c r="N10" s="633">
        <v>246972</v>
      </c>
      <c r="O10" s="633">
        <v>81340</v>
      </c>
      <c r="P10" s="633">
        <v>72316</v>
      </c>
      <c r="Q10" s="633">
        <v>23732</v>
      </c>
      <c r="R10" s="633">
        <v>144688</v>
      </c>
      <c r="S10" s="632"/>
      <c r="T10" s="632"/>
      <c r="U10" s="631" t="s">
        <v>647</v>
      </c>
      <c r="V10" s="629">
        <v>80.599999999999994</v>
      </c>
      <c r="W10" s="629">
        <v>8.4</v>
      </c>
      <c r="X10" s="629">
        <v>2.8</v>
      </c>
      <c r="Y10" s="629">
        <v>2.5</v>
      </c>
      <c r="Z10" s="630">
        <v>0.8</v>
      </c>
      <c r="AA10" s="629">
        <v>4.9000000000000004</v>
      </c>
      <c r="AC10" s="623"/>
      <c r="AD10" s="623"/>
      <c r="AE10" s="623"/>
      <c r="AF10" s="623"/>
      <c r="AG10" s="623"/>
      <c r="AH10" s="623"/>
      <c r="AI10" s="623"/>
      <c r="AJ10" s="623"/>
      <c r="AK10" s="623"/>
      <c r="AL10" s="623"/>
    </row>
    <row r="11" spans="1:50" s="628" customFormat="1" ht="15" customHeight="1">
      <c r="B11" s="631" t="s">
        <v>646</v>
      </c>
      <c r="C11" s="633">
        <v>999224</v>
      </c>
      <c r="D11" s="633">
        <v>715334</v>
      </c>
      <c r="E11" s="633">
        <v>93473</v>
      </c>
      <c r="F11" s="633">
        <v>19732</v>
      </c>
      <c r="G11" s="633">
        <v>37833</v>
      </c>
      <c r="H11" s="633">
        <v>51537</v>
      </c>
      <c r="I11" s="633">
        <v>81315</v>
      </c>
      <c r="J11" s="632"/>
      <c r="K11" s="631" t="s">
        <v>646</v>
      </c>
      <c r="L11" s="633">
        <v>120755609</v>
      </c>
      <c r="M11" s="633">
        <v>102071990</v>
      </c>
      <c r="N11" s="633">
        <v>6659925</v>
      </c>
      <c r="O11" s="633">
        <v>3161967</v>
      </c>
      <c r="P11" s="633">
        <v>2497295</v>
      </c>
      <c r="Q11" s="633">
        <v>1191759</v>
      </c>
      <c r="R11" s="633">
        <v>5172674</v>
      </c>
      <c r="S11" s="632"/>
      <c r="T11" s="632"/>
      <c r="U11" s="631" t="s">
        <v>645</v>
      </c>
      <c r="V11" s="629">
        <v>84.5</v>
      </c>
      <c r="W11" s="629">
        <v>5.5</v>
      </c>
      <c r="X11" s="629">
        <v>2.6</v>
      </c>
      <c r="Y11" s="629">
        <v>2.1</v>
      </c>
      <c r="Z11" s="630">
        <v>1</v>
      </c>
      <c r="AA11" s="629">
        <v>4.3</v>
      </c>
      <c r="AC11" s="623"/>
      <c r="AD11" s="623"/>
      <c r="AE11" s="623"/>
      <c r="AF11" s="623"/>
      <c r="AG11" s="623"/>
      <c r="AH11" s="623"/>
      <c r="AI11" s="623"/>
      <c r="AJ11" s="623"/>
      <c r="AK11" s="623"/>
      <c r="AL11" s="623"/>
    </row>
    <row r="12" spans="1:50" s="628" customFormat="1" ht="15" customHeight="1">
      <c r="B12" s="631" t="s">
        <v>644</v>
      </c>
      <c r="C12" s="633">
        <v>11300</v>
      </c>
      <c r="D12" s="633">
        <v>8661</v>
      </c>
      <c r="E12" s="633">
        <v>570</v>
      </c>
      <c r="F12" s="633">
        <v>201</v>
      </c>
      <c r="G12" s="633">
        <v>556</v>
      </c>
      <c r="H12" s="633">
        <v>644</v>
      </c>
      <c r="I12" s="633">
        <v>668</v>
      </c>
      <c r="J12" s="632"/>
      <c r="K12" s="631" t="s">
        <v>644</v>
      </c>
      <c r="L12" s="633">
        <v>1640546</v>
      </c>
      <c r="M12" s="633">
        <v>1401039</v>
      </c>
      <c r="N12" s="633">
        <v>67357</v>
      </c>
      <c r="O12" s="633">
        <v>59638</v>
      </c>
      <c r="P12" s="633">
        <v>54685</v>
      </c>
      <c r="Q12" s="633">
        <v>14428</v>
      </c>
      <c r="R12" s="633">
        <v>43399</v>
      </c>
      <c r="S12" s="632"/>
      <c r="T12" s="632"/>
      <c r="U12" s="631" t="s">
        <v>644</v>
      </c>
      <c r="V12" s="629">
        <v>85.5</v>
      </c>
      <c r="W12" s="629">
        <v>4.0999999999999996</v>
      </c>
      <c r="X12" s="629">
        <v>3.6</v>
      </c>
      <c r="Y12" s="629">
        <v>3.3</v>
      </c>
      <c r="Z12" s="630">
        <v>0.9</v>
      </c>
      <c r="AA12" s="629">
        <v>2.6</v>
      </c>
      <c r="AC12" s="623"/>
      <c r="AD12" s="623"/>
      <c r="AE12" s="623"/>
      <c r="AF12" s="623"/>
      <c r="AG12" s="623"/>
      <c r="AH12" s="623"/>
      <c r="AI12" s="623"/>
      <c r="AJ12" s="623"/>
      <c r="AK12" s="623"/>
      <c r="AL12" s="623"/>
    </row>
    <row r="13" spans="1:50" s="627" customFormat="1" ht="15" customHeight="1">
      <c r="B13" s="631" t="s">
        <v>643</v>
      </c>
      <c r="C13" s="633">
        <v>17442</v>
      </c>
      <c r="D13" s="633">
        <v>13225</v>
      </c>
      <c r="E13" s="633">
        <v>1039</v>
      </c>
      <c r="F13" s="633">
        <v>356</v>
      </c>
      <c r="G13" s="633">
        <v>828</v>
      </c>
      <c r="H13" s="633">
        <v>720</v>
      </c>
      <c r="I13" s="633">
        <v>1274</v>
      </c>
      <c r="J13" s="632"/>
      <c r="K13" s="631" t="s">
        <v>643</v>
      </c>
      <c r="L13" s="633">
        <v>3447158</v>
      </c>
      <c r="M13" s="633">
        <v>2961790</v>
      </c>
      <c r="N13" s="633">
        <v>138137</v>
      </c>
      <c r="O13" s="633">
        <v>110545</v>
      </c>
      <c r="P13" s="633">
        <v>86962</v>
      </c>
      <c r="Q13" s="633">
        <v>39250</v>
      </c>
      <c r="R13" s="633">
        <v>110473</v>
      </c>
      <c r="S13" s="632"/>
      <c r="T13" s="632"/>
      <c r="U13" s="631" t="s">
        <v>643</v>
      </c>
      <c r="V13" s="629">
        <v>86</v>
      </c>
      <c r="W13" s="629">
        <v>4</v>
      </c>
      <c r="X13" s="629">
        <v>3.2</v>
      </c>
      <c r="Y13" s="629">
        <v>2.5</v>
      </c>
      <c r="Z13" s="630">
        <v>1.1000000000000001</v>
      </c>
      <c r="AA13" s="629">
        <v>3.2</v>
      </c>
      <c r="AB13" s="628"/>
      <c r="AC13" s="623"/>
      <c r="AD13" s="623"/>
      <c r="AE13" s="623"/>
      <c r="AF13" s="623"/>
      <c r="AG13" s="623"/>
      <c r="AH13" s="623"/>
      <c r="AI13" s="623"/>
      <c r="AJ13" s="623"/>
      <c r="AK13" s="623"/>
      <c r="AL13" s="623"/>
      <c r="AM13" s="628"/>
      <c r="AN13" s="628"/>
      <c r="AO13" s="628"/>
    </row>
    <row r="21" spans="30:31" ht="14.25" thickBot="1"/>
    <row r="22" spans="30:31" ht="14.25" thickBot="1">
      <c r="AD22" s="2" t="s">
        <v>641</v>
      </c>
      <c r="AE22" s="626"/>
    </row>
    <row r="23" spans="30:31" ht="14.25" thickBot="1">
      <c r="AD23" s="2" t="s">
        <v>640</v>
      </c>
      <c r="AE23" s="625"/>
    </row>
    <row r="24" spans="30:31">
      <c r="AE24" s="624"/>
    </row>
    <row r="25" spans="30:31">
      <c r="AE25" s="624"/>
    </row>
  </sheetData>
  <mergeCells count="5">
    <mergeCell ref="V4:AA4"/>
    <mergeCell ref="C4:C5"/>
    <mergeCell ref="D4:I4"/>
    <mergeCell ref="M4:R4"/>
    <mergeCell ref="L4:L5"/>
  </mergeCells>
  <phoneticPr fontId="3"/>
  <pageMargins left="0.78740157480314965" right="0.78740157480314965" top="0.78740157480314965" bottom="0.78740157480314965" header="0.39370078740157483" footer="0.39370078740157483"/>
  <pageSetup paperSize="9" scale="43"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U25"/>
  <sheetViews>
    <sheetView showGridLines="0" zoomScaleNormal="100" workbookViewId="0"/>
  </sheetViews>
  <sheetFormatPr defaultRowHeight="12"/>
  <cols>
    <col min="1" max="1" width="4.625" style="2440" customWidth="1"/>
    <col min="2" max="2" width="9" style="644"/>
    <col min="3" max="4" width="12.125" style="644" customWidth="1"/>
    <col min="5" max="5" width="13.375" style="644" bestFit="1" customWidth="1"/>
    <col min="6" max="6" width="14.25" style="644" customWidth="1"/>
    <col min="7" max="7" width="22.75" style="644" bestFit="1" customWidth="1"/>
    <col min="8" max="8" width="9" style="644"/>
    <col min="9" max="9" width="12.125" style="644" customWidth="1"/>
    <col min="10" max="10" width="9.25" style="644" bestFit="1" customWidth="1"/>
    <col min="11" max="11" width="10.125" style="644" bestFit="1" customWidth="1"/>
    <col min="12" max="16384" width="9" style="644"/>
  </cols>
  <sheetData>
    <row r="1" spans="1:47" s="182" customFormat="1" ht="13.5" customHeight="1">
      <c r="A1" s="2176" t="s">
        <v>2119</v>
      </c>
      <c r="V1" s="516"/>
      <c r="W1" s="516"/>
      <c r="X1" s="516"/>
      <c r="Y1" s="516"/>
      <c r="Z1" s="516"/>
      <c r="AA1" s="516"/>
      <c r="AB1" s="516"/>
      <c r="AC1" s="516"/>
      <c r="AD1" s="516"/>
      <c r="AE1" s="516"/>
      <c r="AF1" s="516"/>
      <c r="AG1" s="516"/>
      <c r="AH1" s="516"/>
      <c r="AI1" s="524"/>
      <c r="AJ1" s="524"/>
      <c r="AK1" s="524"/>
      <c r="AL1" s="516"/>
      <c r="AM1" s="516"/>
      <c r="AN1" s="516"/>
      <c r="AO1" s="516"/>
      <c r="AP1" s="516"/>
      <c r="AQ1" s="516"/>
      <c r="AR1" s="516"/>
      <c r="AS1" s="516"/>
      <c r="AT1" s="516"/>
      <c r="AU1" s="516"/>
    </row>
    <row r="2" spans="1:47" ht="13.5" customHeight="1">
      <c r="A2" s="647"/>
    </row>
    <row r="3" spans="1:47" ht="13.5" customHeight="1">
      <c r="A3" s="661"/>
      <c r="B3" s="666"/>
      <c r="C3" s="665" t="s">
        <v>687</v>
      </c>
      <c r="D3" s="665" t="s">
        <v>686</v>
      </c>
      <c r="E3" s="665" t="s">
        <v>685</v>
      </c>
      <c r="F3" s="664" t="s">
        <v>684</v>
      </c>
      <c r="G3" s="663" t="s">
        <v>683</v>
      </c>
      <c r="H3" s="662" t="s">
        <v>682</v>
      </c>
      <c r="J3" s="646" t="s">
        <v>675</v>
      </c>
    </row>
    <row r="4" spans="1:47" ht="13.5" customHeight="1">
      <c r="A4" s="2439"/>
      <c r="B4" s="660"/>
      <c r="C4" s="659" t="s">
        <v>681</v>
      </c>
      <c r="D4" s="659" t="s">
        <v>681</v>
      </c>
      <c r="E4" s="659" t="s">
        <v>681</v>
      </c>
      <c r="F4" s="659" t="s">
        <v>680</v>
      </c>
      <c r="G4" s="659" t="s">
        <v>679</v>
      </c>
      <c r="H4" s="658"/>
    </row>
    <row r="5" spans="1:47">
      <c r="A5" s="2439"/>
      <c r="B5" s="657" t="s">
        <v>10</v>
      </c>
      <c r="C5" s="518">
        <v>19597853</v>
      </c>
      <c r="D5" s="518">
        <v>6597620</v>
      </c>
      <c r="E5" s="518">
        <v>13000234</v>
      </c>
      <c r="F5" s="518">
        <v>126933000</v>
      </c>
      <c r="G5" s="650">
        <v>15.439525576485233</v>
      </c>
      <c r="H5" s="649">
        <v>1</v>
      </c>
    </row>
    <row r="6" spans="1:47">
      <c r="A6" s="2439"/>
      <c r="B6" s="655" t="s">
        <v>75</v>
      </c>
      <c r="C6" s="517">
        <v>1041482</v>
      </c>
      <c r="D6" s="517">
        <v>743546</v>
      </c>
      <c r="E6" s="517">
        <v>297936</v>
      </c>
      <c r="F6" s="654">
        <v>2702033</v>
      </c>
      <c r="G6" s="650">
        <v>38.544384913137627</v>
      </c>
      <c r="H6" s="649">
        <v>2.4964746955594057</v>
      </c>
    </row>
    <row r="7" spans="1:47" ht="24">
      <c r="A7" s="2439"/>
      <c r="B7" s="656" t="s">
        <v>122</v>
      </c>
      <c r="C7" s="517">
        <v>2514552</v>
      </c>
      <c r="D7" s="517">
        <v>1729044</v>
      </c>
      <c r="E7" s="517">
        <v>785509</v>
      </c>
      <c r="F7" s="517">
        <v>9375279</v>
      </c>
      <c r="G7" s="650">
        <v>26.821089804367421</v>
      </c>
      <c r="H7" s="649">
        <v>1.7371705931959842</v>
      </c>
    </row>
    <row r="8" spans="1:47">
      <c r="A8" s="2439"/>
      <c r="B8" s="655" t="s">
        <v>72</v>
      </c>
      <c r="C8" s="517">
        <v>804435</v>
      </c>
      <c r="D8" s="517">
        <v>390643</v>
      </c>
      <c r="E8" s="517">
        <v>413792</v>
      </c>
      <c r="F8" s="517">
        <v>3731293</v>
      </c>
      <c r="G8" s="650">
        <v>21.559148531085604</v>
      </c>
      <c r="H8" s="649">
        <v>1.3963608158997258</v>
      </c>
    </row>
    <row r="9" spans="1:47" ht="18.75">
      <c r="A9" s="2439"/>
      <c r="B9" s="655" t="s">
        <v>73</v>
      </c>
      <c r="C9" s="517">
        <v>725257</v>
      </c>
      <c r="D9" s="517">
        <v>417538</v>
      </c>
      <c r="E9" s="517">
        <v>307719</v>
      </c>
      <c r="F9" s="517">
        <v>2304794</v>
      </c>
      <c r="G9" s="650">
        <v>31.467324194700264</v>
      </c>
      <c r="H9" s="649">
        <v>2.0381017563535599</v>
      </c>
      <c r="O9" s="645"/>
    </row>
    <row r="10" spans="1:47">
      <c r="A10" s="2439"/>
      <c r="B10" s="655" t="s">
        <v>678</v>
      </c>
      <c r="C10" s="517">
        <v>371883</v>
      </c>
      <c r="D10" s="517">
        <v>232279</v>
      </c>
      <c r="E10" s="517">
        <v>139604</v>
      </c>
      <c r="F10" s="654">
        <v>1474735</v>
      </c>
      <c r="G10" s="650">
        <v>25.216937280257131</v>
      </c>
      <c r="H10" s="649">
        <v>1.6332715118308512</v>
      </c>
    </row>
    <row r="11" spans="1:47">
      <c r="A11" s="2439"/>
      <c r="B11" s="655" t="s">
        <v>677</v>
      </c>
      <c r="C11" s="517">
        <v>336012</v>
      </c>
      <c r="D11" s="517">
        <v>169376</v>
      </c>
      <c r="E11" s="517">
        <v>166636</v>
      </c>
      <c r="F11" s="654">
        <v>1535765</v>
      </c>
      <c r="G11" s="650">
        <v>21.879128642728542</v>
      </c>
      <c r="H11" s="649">
        <v>1.4170855532019053</v>
      </c>
    </row>
    <row r="12" spans="1:47">
      <c r="A12" s="2439"/>
      <c r="B12" s="653" t="s">
        <v>676</v>
      </c>
      <c r="C12" s="652">
        <v>306556</v>
      </c>
      <c r="D12" s="652">
        <v>217093</v>
      </c>
      <c r="E12" s="652">
        <v>89463</v>
      </c>
      <c r="F12" s="651">
        <v>1553778</v>
      </c>
      <c r="G12" s="2199">
        <v>19.729716857878024</v>
      </c>
      <c r="H12" s="2200">
        <v>1.277870667731323</v>
      </c>
    </row>
    <row r="13" spans="1:47">
      <c r="B13" s="647"/>
    </row>
    <row r="14" spans="1:47">
      <c r="B14" s="647"/>
      <c r="C14" s="164"/>
      <c r="D14" s="648"/>
    </row>
    <row r="15" spans="1:47">
      <c r="B15" s="647"/>
    </row>
    <row r="23" spans="10:10">
      <c r="J23" s="644" t="s">
        <v>674</v>
      </c>
    </row>
    <row r="24" spans="10:10">
      <c r="J24" s="644" t="s">
        <v>673</v>
      </c>
    </row>
    <row r="25" spans="10:10">
      <c r="J25" s="644" t="s">
        <v>672</v>
      </c>
    </row>
  </sheetData>
  <phoneticPr fontId="3"/>
  <pageMargins left="0.78740157480314965" right="0.78740157480314965" top="0.78740157480314965" bottom="0.78740157480314965" header="0.39370078740157483" footer="0.39370078740157483"/>
  <pageSetup paperSize="9" scale="6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T126"/>
  <sheetViews>
    <sheetView showGridLines="0" zoomScaleNormal="100" workbookViewId="0"/>
  </sheetViews>
  <sheetFormatPr defaultRowHeight="13.5"/>
  <cols>
    <col min="1" max="1" width="4.625" style="668" customWidth="1"/>
    <col min="2" max="2" width="9.125" style="668" bestFit="1" customWidth="1"/>
    <col min="3" max="3" width="9" style="668"/>
    <col min="4" max="4" width="12.25" style="668" bestFit="1" customWidth="1"/>
    <col min="5" max="5" width="10.5" style="668" bestFit="1" customWidth="1"/>
    <col min="6" max="7" width="12.25" style="668" bestFit="1" customWidth="1"/>
    <col min="8" max="8" width="10.5" style="668" bestFit="1" customWidth="1"/>
    <col min="9" max="9" width="9.125" style="668" bestFit="1" customWidth="1"/>
    <col min="10" max="16384" width="9" style="668"/>
  </cols>
  <sheetData>
    <row r="1" spans="1:46" s="182" customFormat="1" ht="13.5" customHeight="1">
      <c r="A1" s="182" t="s">
        <v>2120</v>
      </c>
      <c r="U1" s="516"/>
      <c r="V1" s="516"/>
      <c r="W1" s="516"/>
      <c r="X1" s="516"/>
      <c r="Y1" s="516"/>
      <c r="Z1" s="516"/>
      <c r="AA1" s="516"/>
      <c r="AB1" s="516"/>
      <c r="AC1" s="516"/>
      <c r="AD1" s="516"/>
      <c r="AE1" s="516"/>
      <c r="AF1" s="516"/>
      <c r="AG1" s="516"/>
      <c r="AH1" s="524"/>
      <c r="AI1" s="524"/>
      <c r="AJ1" s="524"/>
      <c r="AK1" s="516"/>
      <c r="AL1" s="516"/>
      <c r="AM1" s="516"/>
      <c r="AN1" s="516"/>
      <c r="AO1" s="516"/>
      <c r="AP1" s="516"/>
      <c r="AQ1" s="516"/>
      <c r="AR1" s="516"/>
      <c r="AS1" s="516"/>
      <c r="AT1" s="516"/>
    </row>
    <row r="2" spans="1:46" s="644" customFormat="1" ht="13.5" customHeight="1">
      <c r="A2" s="667"/>
    </row>
    <row r="3" spans="1:46" ht="24">
      <c r="A3" s="698"/>
      <c r="B3" s="697"/>
      <c r="C3" s="696"/>
      <c r="D3" s="695" t="s">
        <v>700</v>
      </c>
      <c r="E3" s="695" t="s">
        <v>699</v>
      </c>
      <c r="F3" s="695" t="s">
        <v>698</v>
      </c>
      <c r="G3" s="695" t="s">
        <v>697</v>
      </c>
      <c r="H3" s="695" t="s">
        <v>696</v>
      </c>
      <c r="J3" s="672" t="s">
        <v>689</v>
      </c>
      <c r="N3" s="670"/>
      <c r="P3" s="671"/>
    </row>
    <row r="4" spans="1:46">
      <c r="A4" s="669"/>
      <c r="B4" s="693">
        <v>2003</v>
      </c>
      <c r="C4" s="680" t="s">
        <v>691</v>
      </c>
      <c r="D4" s="679">
        <v>209720</v>
      </c>
      <c r="E4" s="679">
        <v>214852</v>
      </c>
      <c r="F4" s="679">
        <v>2148520</v>
      </c>
      <c r="G4" s="679"/>
      <c r="H4" s="679"/>
      <c r="N4" s="670"/>
      <c r="P4" s="671"/>
    </row>
    <row r="5" spans="1:46">
      <c r="A5" s="669"/>
      <c r="B5" s="692"/>
      <c r="C5" s="680" t="s">
        <v>690</v>
      </c>
      <c r="D5" s="679">
        <v>222182</v>
      </c>
      <c r="E5" s="679">
        <v>214740.5</v>
      </c>
      <c r="F5" s="679">
        <v>2147405</v>
      </c>
      <c r="G5" s="679"/>
      <c r="H5" s="679"/>
      <c r="K5" s="670"/>
      <c r="L5" s="670"/>
      <c r="M5" s="670"/>
      <c r="N5" s="670"/>
      <c r="O5" s="670"/>
    </row>
    <row r="6" spans="1:46">
      <c r="A6" s="669"/>
      <c r="B6" s="691"/>
      <c r="C6" s="680" t="s">
        <v>693</v>
      </c>
      <c r="D6" s="679">
        <v>260917</v>
      </c>
      <c r="E6" s="679">
        <v>260039.6</v>
      </c>
      <c r="F6" s="679">
        <v>2600396</v>
      </c>
      <c r="G6" s="679"/>
      <c r="H6" s="679"/>
    </row>
    <row r="7" spans="1:46">
      <c r="A7" s="669"/>
      <c r="B7" s="690">
        <v>2004</v>
      </c>
      <c r="C7" s="680" t="s">
        <v>692</v>
      </c>
      <c r="D7" s="679">
        <v>212767</v>
      </c>
      <c r="E7" s="679">
        <v>219017.1</v>
      </c>
      <c r="F7" s="679">
        <v>2190171</v>
      </c>
      <c r="G7" s="694"/>
      <c r="H7" s="694"/>
    </row>
    <row r="8" spans="1:46">
      <c r="A8" s="669"/>
      <c r="B8" s="690"/>
      <c r="C8" s="680" t="s">
        <v>691</v>
      </c>
      <c r="D8" s="679">
        <v>206969</v>
      </c>
      <c r="E8" s="679">
        <v>208718.3</v>
      </c>
      <c r="F8" s="679">
        <v>2087183</v>
      </c>
      <c r="G8" s="678">
        <v>-1.311748998664882</v>
      </c>
      <c r="H8" s="678">
        <v>-2.8548489192560424</v>
      </c>
    </row>
    <row r="9" spans="1:46">
      <c r="A9" s="669"/>
      <c r="B9" s="690"/>
      <c r="C9" s="680" t="s">
        <v>690</v>
      </c>
      <c r="D9" s="679">
        <v>203431</v>
      </c>
      <c r="E9" s="679">
        <v>207403.5</v>
      </c>
      <c r="F9" s="679">
        <v>2074035</v>
      </c>
      <c r="G9" s="678">
        <v>-8.4394775454357216</v>
      </c>
      <c r="H9" s="678">
        <v>-3.4166819952454119</v>
      </c>
    </row>
    <row r="10" spans="1:46">
      <c r="A10" s="669"/>
      <c r="B10" s="690"/>
      <c r="C10" s="680" t="s">
        <v>693</v>
      </c>
      <c r="D10" s="679">
        <v>243514</v>
      </c>
      <c r="E10" s="679">
        <v>250218.3</v>
      </c>
      <c r="F10" s="679">
        <v>2502183</v>
      </c>
      <c r="G10" s="678">
        <v>-6.6699371830888765</v>
      </c>
      <c r="H10" s="678">
        <v>-3.7768478339452969</v>
      </c>
    </row>
    <row r="11" spans="1:46">
      <c r="A11" s="669"/>
      <c r="B11" s="693">
        <v>2005</v>
      </c>
      <c r="C11" s="680" t="s">
        <v>692</v>
      </c>
      <c r="D11" s="679">
        <v>201566</v>
      </c>
      <c r="E11" s="679">
        <v>211976</v>
      </c>
      <c r="F11" s="679">
        <v>2119760</v>
      </c>
      <c r="G11" s="678">
        <v>-5.2644442042233948</v>
      </c>
      <c r="H11" s="678">
        <v>-3.2148631316915441</v>
      </c>
    </row>
    <row r="12" spans="1:46">
      <c r="A12" s="669"/>
      <c r="B12" s="692"/>
      <c r="C12" s="680" t="s">
        <v>691</v>
      </c>
      <c r="D12" s="679">
        <v>200950</v>
      </c>
      <c r="E12" s="679">
        <v>206061.6</v>
      </c>
      <c r="F12" s="679">
        <v>2060616</v>
      </c>
      <c r="G12" s="678">
        <v>-2.9081649908923595</v>
      </c>
      <c r="H12" s="678">
        <v>-1.27286395107663</v>
      </c>
    </row>
    <row r="13" spans="1:46">
      <c r="A13" s="669"/>
      <c r="B13" s="692"/>
      <c r="C13" s="680" t="s">
        <v>690</v>
      </c>
      <c r="D13" s="679">
        <v>205189</v>
      </c>
      <c r="E13" s="679">
        <v>206062.5</v>
      </c>
      <c r="F13" s="679">
        <v>2060625</v>
      </c>
      <c r="G13" s="678">
        <v>0.86417507656157966</v>
      </c>
      <c r="H13" s="678">
        <v>-0.64656575226551638</v>
      </c>
    </row>
    <row r="14" spans="1:46">
      <c r="A14" s="669"/>
      <c r="B14" s="691"/>
      <c r="C14" s="680" t="s">
        <v>693</v>
      </c>
      <c r="D14" s="679">
        <v>249218</v>
      </c>
      <c r="E14" s="679">
        <v>252192.8</v>
      </c>
      <c r="F14" s="679">
        <v>2521928</v>
      </c>
      <c r="G14" s="678">
        <v>2.3423704591933188</v>
      </c>
      <c r="H14" s="678">
        <v>0.78911094831993012</v>
      </c>
    </row>
    <row r="15" spans="1:46">
      <c r="A15" s="669"/>
      <c r="B15" s="686" t="s">
        <v>50</v>
      </c>
      <c r="C15" s="680" t="s">
        <v>692</v>
      </c>
      <c r="D15" s="679">
        <v>202728</v>
      </c>
      <c r="E15" s="679">
        <v>211551.8</v>
      </c>
      <c r="F15" s="679">
        <v>2115518</v>
      </c>
      <c r="G15" s="678">
        <v>0.57648611372948722</v>
      </c>
      <c r="H15" s="678">
        <v>-0.20011699437672803</v>
      </c>
    </row>
    <row r="16" spans="1:46">
      <c r="A16" s="669"/>
      <c r="B16" s="690"/>
      <c r="C16" s="680" t="s">
        <v>691</v>
      </c>
      <c r="D16" s="679">
        <v>198854</v>
      </c>
      <c r="E16" s="679">
        <v>202393.2</v>
      </c>
      <c r="F16" s="679">
        <v>2023932</v>
      </c>
      <c r="G16" s="678">
        <v>-1.0430455337148601</v>
      </c>
      <c r="H16" s="678">
        <v>-1.7802443541154673</v>
      </c>
    </row>
    <row r="17" spans="1:10">
      <c r="A17" s="669"/>
      <c r="B17" s="690"/>
      <c r="C17" s="680" t="s">
        <v>690</v>
      </c>
      <c r="D17" s="679">
        <v>204229</v>
      </c>
      <c r="E17" s="679">
        <v>204402.6</v>
      </c>
      <c r="F17" s="679">
        <v>2044026</v>
      </c>
      <c r="G17" s="678">
        <v>-0.4678613375960623</v>
      </c>
      <c r="H17" s="678">
        <v>-0.80553230209280002</v>
      </c>
    </row>
    <row r="18" spans="1:10">
      <c r="A18" s="669"/>
      <c r="B18" s="690"/>
      <c r="C18" s="680" t="s">
        <v>693</v>
      </c>
      <c r="D18" s="679">
        <v>241915</v>
      </c>
      <c r="E18" s="679">
        <v>246051.5</v>
      </c>
      <c r="F18" s="679">
        <v>2460515</v>
      </c>
      <c r="G18" s="678">
        <v>-2.9303661854280278</v>
      </c>
      <c r="H18" s="678">
        <v>-2.4351607183075714</v>
      </c>
    </row>
    <row r="19" spans="1:10">
      <c r="A19" s="669"/>
      <c r="B19" s="686" t="s">
        <v>634</v>
      </c>
      <c r="C19" s="680" t="s">
        <v>692</v>
      </c>
      <c r="D19" s="679">
        <v>202457</v>
      </c>
      <c r="E19" s="679">
        <v>208234.4</v>
      </c>
      <c r="F19" s="679">
        <v>2082344</v>
      </c>
      <c r="G19" s="678">
        <v>-0.13367665048735944</v>
      </c>
      <c r="H19" s="678">
        <v>-1.5681265770369208</v>
      </c>
    </row>
    <row r="20" spans="1:10">
      <c r="A20" s="669"/>
      <c r="B20" s="682"/>
      <c r="C20" s="680" t="s">
        <v>691</v>
      </c>
      <c r="D20" s="679">
        <v>198441</v>
      </c>
      <c r="E20" s="679">
        <v>201322</v>
      </c>
      <c r="F20" s="679">
        <v>2013220</v>
      </c>
      <c r="G20" s="678">
        <v>-0.20769006406709423</v>
      </c>
      <c r="H20" s="678">
        <v>-0.5292667935484161</v>
      </c>
    </row>
    <row r="21" spans="1:10">
      <c r="A21" s="669"/>
      <c r="B21" s="682"/>
      <c r="C21" s="680" t="s">
        <v>690</v>
      </c>
      <c r="D21" s="679">
        <v>198171</v>
      </c>
      <c r="E21" s="679">
        <v>196775.1</v>
      </c>
      <c r="F21" s="679">
        <v>1967751</v>
      </c>
      <c r="G21" s="678">
        <v>-2.9662780506196498</v>
      </c>
      <c r="H21" s="678">
        <v>-3.731606153737772</v>
      </c>
    </row>
    <row r="22" spans="1:10">
      <c r="A22" s="669"/>
      <c r="B22" s="681"/>
      <c r="C22" s="680" t="s">
        <v>693</v>
      </c>
      <c r="D22" s="679">
        <v>238841</v>
      </c>
      <c r="E22" s="679">
        <v>240190.3</v>
      </c>
      <c r="F22" s="679">
        <v>2401903</v>
      </c>
      <c r="G22" s="678">
        <v>-1.2706942521133442</v>
      </c>
      <c r="H22" s="678">
        <v>-2.3821029337354247</v>
      </c>
    </row>
    <row r="23" spans="1:10">
      <c r="A23" s="669"/>
      <c r="B23" s="689" t="s">
        <v>695</v>
      </c>
      <c r="C23" s="680" t="s">
        <v>692</v>
      </c>
      <c r="D23" s="679">
        <v>201549</v>
      </c>
      <c r="E23" s="679">
        <v>204585.3</v>
      </c>
      <c r="F23" s="679">
        <v>2045853</v>
      </c>
      <c r="G23" s="678">
        <v>-0.44849029670498908</v>
      </c>
      <c r="H23" s="678">
        <v>-1.7524001797973909</v>
      </c>
      <c r="J23" s="669"/>
    </row>
    <row r="24" spans="1:10">
      <c r="A24" s="669"/>
      <c r="B24" s="688"/>
      <c r="C24" s="680" t="s">
        <v>691</v>
      </c>
      <c r="D24" s="679">
        <v>189815</v>
      </c>
      <c r="E24" s="679">
        <v>192200.3</v>
      </c>
      <c r="F24" s="679">
        <v>1922003</v>
      </c>
      <c r="G24" s="678">
        <v>-4.3468839604718852</v>
      </c>
      <c r="H24" s="678">
        <v>-4.5309007460684825</v>
      </c>
      <c r="J24" s="669"/>
    </row>
    <row r="25" spans="1:10">
      <c r="A25" s="669"/>
      <c r="B25" s="688"/>
      <c r="C25" s="680" t="s">
        <v>690</v>
      </c>
      <c r="D25" s="679">
        <v>187806</v>
      </c>
      <c r="E25" s="679">
        <v>190139.8</v>
      </c>
      <c r="F25" s="679">
        <v>1901398</v>
      </c>
      <c r="G25" s="678">
        <v>-5.2303313804744391</v>
      </c>
      <c r="H25" s="678">
        <v>-3.3720221715044261</v>
      </c>
      <c r="J25" s="669" t="s">
        <v>688</v>
      </c>
    </row>
    <row r="26" spans="1:10">
      <c r="A26" s="669"/>
      <c r="B26" s="688"/>
      <c r="C26" s="680" t="s">
        <v>693</v>
      </c>
      <c r="D26" s="679">
        <v>215114</v>
      </c>
      <c r="E26" s="679">
        <v>220946.8</v>
      </c>
      <c r="F26" s="679">
        <v>2209468</v>
      </c>
      <c r="G26" s="678">
        <v>-9.9342240235135506</v>
      </c>
      <c r="H26" s="678">
        <v>-8.0117723321882721</v>
      </c>
    </row>
    <row r="27" spans="1:10">
      <c r="A27" s="669"/>
      <c r="B27" s="686" t="s">
        <v>694</v>
      </c>
      <c r="C27" s="680" t="s">
        <v>692</v>
      </c>
      <c r="D27" s="679">
        <v>170781</v>
      </c>
      <c r="E27" s="679">
        <v>181136.4</v>
      </c>
      <c r="F27" s="679">
        <v>1811364</v>
      </c>
      <c r="G27" s="678">
        <v>-15.265766637393384</v>
      </c>
      <c r="H27" s="678">
        <v>-11.461673932584588</v>
      </c>
    </row>
    <row r="28" spans="1:10">
      <c r="A28" s="669"/>
      <c r="B28" s="682"/>
      <c r="C28" s="680" t="s">
        <v>691</v>
      </c>
      <c r="D28" s="679">
        <v>161393</v>
      </c>
      <c r="E28" s="679">
        <v>169917.8</v>
      </c>
      <c r="F28" s="679">
        <v>1699178</v>
      </c>
      <c r="G28" s="678">
        <v>-14.973526855095756</v>
      </c>
      <c r="H28" s="678">
        <v>-11.59337420389042</v>
      </c>
    </row>
    <row r="29" spans="1:10">
      <c r="A29" s="669"/>
      <c r="B29" s="682"/>
      <c r="C29" s="680" t="s">
        <v>690</v>
      </c>
      <c r="D29" s="679">
        <v>161695</v>
      </c>
      <c r="E29" s="679">
        <v>169131</v>
      </c>
      <c r="F29" s="679">
        <v>1691310</v>
      </c>
      <c r="G29" s="678">
        <v>-13.903176682321117</v>
      </c>
      <c r="H29" s="678">
        <v>-11.049133321903142</v>
      </c>
    </row>
    <row r="30" spans="1:10">
      <c r="A30" s="669"/>
      <c r="B30" s="681"/>
      <c r="C30" s="680" t="s">
        <v>693</v>
      </c>
      <c r="D30" s="679">
        <v>182319.42</v>
      </c>
      <c r="E30" s="679">
        <v>197533.7</v>
      </c>
      <c r="F30" s="679">
        <v>1975337</v>
      </c>
      <c r="G30" s="678">
        <v>-15.245209516814342</v>
      </c>
      <c r="H30" s="678">
        <v>-10.596713779063549</v>
      </c>
    </row>
    <row r="31" spans="1:10">
      <c r="A31" s="669"/>
      <c r="B31" s="689">
        <v>2010</v>
      </c>
      <c r="C31" s="680" t="s">
        <v>692</v>
      </c>
      <c r="D31" s="679">
        <v>152664</v>
      </c>
      <c r="E31" s="679">
        <v>168860.3</v>
      </c>
      <c r="F31" s="679">
        <v>1688603</v>
      </c>
      <c r="G31" s="678">
        <v>-10.608322939905491</v>
      </c>
      <c r="H31" s="678">
        <v>-6.7772684010502644</v>
      </c>
    </row>
    <row r="32" spans="1:10">
      <c r="A32" s="669"/>
      <c r="B32" s="688"/>
      <c r="C32" s="680" t="s">
        <v>691</v>
      </c>
      <c r="D32" s="679">
        <v>142244</v>
      </c>
      <c r="E32" s="679">
        <v>159970.4</v>
      </c>
      <c r="F32" s="679">
        <v>1599704</v>
      </c>
      <c r="G32" s="678">
        <v>-11.86482685122651</v>
      </c>
      <c r="H32" s="678">
        <v>-5.8542424631204</v>
      </c>
    </row>
    <row r="33" spans="1:9">
      <c r="A33" s="669"/>
      <c r="B33" s="688"/>
      <c r="C33" s="680" t="s">
        <v>690</v>
      </c>
      <c r="D33" s="679">
        <v>152301</v>
      </c>
      <c r="E33" s="679">
        <v>161138.20000000001</v>
      </c>
      <c r="F33" s="679">
        <v>1611382</v>
      </c>
      <c r="G33" s="678">
        <v>-5.809703454033837</v>
      </c>
      <c r="H33" s="678">
        <v>-4.7258042582376873</v>
      </c>
    </row>
    <row r="34" spans="1:9">
      <c r="A34" s="669"/>
      <c r="B34" s="688"/>
      <c r="C34" s="680" t="s">
        <v>693</v>
      </c>
      <c r="D34" s="679">
        <v>180012</v>
      </c>
      <c r="E34" s="679">
        <v>194206.9</v>
      </c>
      <c r="F34" s="679">
        <v>1942069</v>
      </c>
      <c r="G34" s="678">
        <v>-1.2655920033093651</v>
      </c>
      <c r="H34" s="678">
        <v>-1.6841683216585466</v>
      </c>
    </row>
    <row r="35" spans="1:9">
      <c r="A35" s="669"/>
      <c r="B35" s="686">
        <v>2011</v>
      </c>
      <c r="C35" s="680" t="s">
        <v>692</v>
      </c>
      <c r="D35" s="679">
        <v>150055.71</v>
      </c>
      <c r="E35" s="679">
        <v>157357.78700000001</v>
      </c>
      <c r="F35" s="679">
        <v>1573577.87</v>
      </c>
      <c r="G35" s="678">
        <v>-1.7085167426505308</v>
      </c>
      <c r="H35" s="678">
        <v>-6.8118515719799007</v>
      </c>
    </row>
    <row r="36" spans="1:9">
      <c r="A36" s="669"/>
      <c r="B36" s="682"/>
      <c r="C36" s="680" t="s">
        <v>691</v>
      </c>
      <c r="D36" s="679">
        <v>153777.29</v>
      </c>
      <c r="E36" s="679">
        <v>157251.15700000001</v>
      </c>
      <c r="F36" s="679">
        <v>1572511.57</v>
      </c>
      <c r="G36" s="678">
        <v>8.1081029779815026</v>
      </c>
      <c r="H36" s="678">
        <v>-1.6998413456489345</v>
      </c>
    </row>
    <row r="37" spans="1:9">
      <c r="A37" s="669"/>
      <c r="B37" s="682"/>
      <c r="C37" s="680" t="s">
        <v>690</v>
      </c>
      <c r="D37" s="679">
        <v>160837.45000000001</v>
      </c>
      <c r="E37" s="679">
        <v>158579.27299999999</v>
      </c>
      <c r="F37" s="679">
        <v>1585792.73</v>
      </c>
      <c r="G37" s="678">
        <v>5.6049861786856354</v>
      </c>
      <c r="H37" s="678">
        <v>-1.5880325087409517</v>
      </c>
      <c r="I37" s="684"/>
    </row>
    <row r="38" spans="1:9">
      <c r="A38" s="669"/>
      <c r="B38" s="681"/>
      <c r="C38" s="680" t="s">
        <v>693</v>
      </c>
      <c r="D38" s="679">
        <v>190688</v>
      </c>
      <c r="E38" s="679">
        <v>192871.1</v>
      </c>
      <c r="F38" s="679">
        <v>1928711</v>
      </c>
      <c r="G38" s="678">
        <v>5.9307157300624311</v>
      </c>
      <c r="H38" s="678">
        <v>-0.68782314119631849</v>
      </c>
      <c r="I38" s="684"/>
    </row>
    <row r="39" spans="1:9">
      <c r="A39" s="669"/>
      <c r="B39" s="686" t="s">
        <v>49</v>
      </c>
      <c r="C39" s="680" t="s">
        <v>692</v>
      </c>
      <c r="D39" s="679">
        <v>158975</v>
      </c>
      <c r="E39" s="679">
        <v>163606.6</v>
      </c>
      <c r="F39" s="679">
        <v>1636066</v>
      </c>
      <c r="G39" s="678">
        <v>5.9439857370306157</v>
      </c>
      <c r="H39" s="678">
        <v>3.9710859685640969</v>
      </c>
      <c r="I39" s="684"/>
    </row>
    <row r="40" spans="1:9">
      <c r="A40" s="669"/>
      <c r="B40" s="682"/>
      <c r="C40" s="680" t="s">
        <v>691</v>
      </c>
      <c r="D40" s="679">
        <v>151056</v>
      </c>
      <c r="E40" s="679">
        <v>155277.29999999999</v>
      </c>
      <c r="F40" s="679">
        <v>1552773</v>
      </c>
      <c r="G40" s="678">
        <v>-1.7696306132069424</v>
      </c>
      <c r="H40" s="678">
        <v>-1.255225740564839</v>
      </c>
      <c r="I40" s="684"/>
    </row>
    <row r="41" spans="1:9">
      <c r="A41" s="669"/>
      <c r="B41" s="682"/>
      <c r="C41" s="680" t="s">
        <v>690</v>
      </c>
      <c r="D41" s="679">
        <v>157500</v>
      </c>
      <c r="E41" s="679">
        <v>154470.9</v>
      </c>
      <c r="F41" s="679">
        <v>1544709</v>
      </c>
      <c r="G41" s="678">
        <v>-2.0750453330365559</v>
      </c>
      <c r="H41" s="678">
        <v>-2.5907376936959423</v>
      </c>
      <c r="I41" s="684"/>
    </row>
    <row r="42" spans="1:9">
      <c r="A42" s="669"/>
      <c r="B42" s="681"/>
      <c r="C42" s="680" t="s">
        <v>693</v>
      </c>
      <c r="D42" s="679">
        <v>199397</v>
      </c>
      <c r="E42" s="679">
        <v>190526.1</v>
      </c>
      <c r="F42" s="679">
        <v>1905261</v>
      </c>
      <c r="G42" s="678">
        <v>4.5671463332773925</v>
      </c>
      <c r="H42" s="678">
        <v>-1.2158379352842417</v>
      </c>
      <c r="I42" s="684"/>
    </row>
    <row r="43" spans="1:9">
      <c r="A43" s="669"/>
      <c r="B43" s="686">
        <v>13</v>
      </c>
      <c r="C43" s="680" t="s">
        <v>692</v>
      </c>
      <c r="D43" s="679">
        <v>172201</v>
      </c>
      <c r="E43" s="679">
        <v>164645.70000000001</v>
      </c>
      <c r="F43" s="679">
        <v>1646457</v>
      </c>
      <c r="G43" s="678">
        <v>8.3195470986004096</v>
      </c>
      <c r="H43" s="678">
        <v>0.63512107702257481</v>
      </c>
      <c r="I43" s="687"/>
    </row>
    <row r="44" spans="1:9">
      <c r="A44" s="669"/>
      <c r="B44" s="682"/>
      <c r="C44" s="680" t="s">
        <v>691</v>
      </c>
      <c r="D44" s="679">
        <v>166274</v>
      </c>
      <c r="E44" s="679">
        <v>159919.9</v>
      </c>
      <c r="F44" s="679">
        <v>1599199</v>
      </c>
      <c r="G44" s="678">
        <v>10.074409490520082</v>
      </c>
      <c r="H44" s="678">
        <v>2.9898768203723307</v>
      </c>
      <c r="I44" s="687"/>
    </row>
    <row r="45" spans="1:9" ht="13.5" customHeight="1">
      <c r="A45" s="669"/>
      <c r="B45" s="682"/>
      <c r="C45" s="680" t="s">
        <v>690</v>
      </c>
      <c r="D45" s="679">
        <v>169978</v>
      </c>
      <c r="E45" s="679">
        <v>155040.70000000001</v>
      </c>
      <c r="F45" s="679">
        <v>1550407</v>
      </c>
      <c r="G45" s="678">
        <v>7.9225396825396928</v>
      </c>
      <c r="H45" s="678">
        <v>0.36887206587132937</v>
      </c>
      <c r="I45" s="645"/>
    </row>
    <row r="46" spans="1:9">
      <c r="A46" s="669"/>
      <c r="B46" s="681"/>
      <c r="C46" s="680" t="s">
        <v>693</v>
      </c>
      <c r="D46" s="679">
        <v>208431</v>
      </c>
      <c r="E46" s="679">
        <v>192346.4</v>
      </c>
      <c r="F46" s="679">
        <v>1923464</v>
      </c>
      <c r="G46" s="678">
        <v>4.5306599397182339</v>
      </c>
      <c r="H46" s="678">
        <v>0.95540715943904786</v>
      </c>
      <c r="I46" s="685"/>
    </row>
    <row r="47" spans="1:9">
      <c r="A47" s="669"/>
      <c r="B47" s="686">
        <v>14</v>
      </c>
      <c r="C47" s="680" t="s">
        <v>692</v>
      </c>
      <c r="D47" s="679">
        <v>201773</v>
      </c>
      <c r="E47" s="679">
        <v>181996.79999999999</v>
      </c>
      <c r="F47" s="679">
        <v>1819968</v>
      </c>
      <c r="G47" s="678">
        <v>17.172954860889305</v>
      </c>
      <c r="H47" s="678">
        <v>10.538447101867817</v>
      </c>
      <c r="I47" s="685"/>
    </row>
    <row r="48" spans="1:9">
      <c r="A48" s="669"/>
      <c r="B48" s="682"/>
      <c r="C48" s="680" t="s">
        <v>691</v>
      </c>
      <c r="D48" s="679">
        <v>164761</v>
      </c>
      <c r="E48" s="679">
        <v>151384.20000000001</v>
      </c>
      <c r="F48" s="679">
        <v>1513842</v>
      </c>
      <c r="G48" s="678">
        <v>-0.909943827657969</v>
      </c>
      <c r="H48" s="678">
        <v>-5.3374845782169587</v>
      </c>
      <c r="I48" s="685"/>
    </row>
    <row r="49" spans="1:9">
      <c r="A49" s="669"/>
      <c r="B49" s="682"/>
      <c r="C49" s="680" t="s">
        <v>690</v>
      </c>
      <c r="D49" s="679">
        <v>175936</v>
      </c>
      <c r="E49" s="679">
        <v>156322.70000000001</v>
      </c>
      <c r="F49" s="679">
        <v>1563227</v>
      </c>
      <c r="G49" s="678">
        <v>3.5051594912282695</v>
      </c>
      <c r="H49" s="678">
        <v>0.8268796516011605</v>
      </c>
      <c r="I49" s="685"/>
    </row>
    <row r="50" spans="1:9">
      <c r="A50" s="669"/>
      <c r="B50" s="681"/>
      <c r="C50" s="680" t="s">
        <v>693</v>
      </c>
      <c r="D50" s="679">
        <v>213388</v>
      </c>
      <c r="E50" s="679">
        <v>193033.60000000001</v>
      </c>
      <c r="F50" s="679">
        <v>1930336</v>
      </c>
      <c r="G50" s="678">
        <v>2.3782450787070957</v>
      </c>
      <c r="H50" s="678">
        <v>0.35727208827407253</v>
      </c>
      <c r="I50" s="685"/>
    </row>
    <row r="51" spans="1:9">
      <c r="A51" s="669"/>
      <c r="B51" s="686">
        <v>15</v>
      </c>
      <c r="C51" s="680" t="s">
        <v>692</v>
      </c>
      <c r="D51" s="679">
        <v>185700.91</v>
      </c>
      <c r="E51" s="679">
        <v>169453.35</v>
      </c>
      <c r="F51" s="679">
        <v>1694533.5</v>
      </c>
      <c r="G51" s="678">
        <v>-7.965431450194032</v>
      </c>
      <c r="H51" s="678">
        <v>-6.8921266747547207</v>
      </c>
      <c r="I51" s="685"/>
    </row>
    <row r="52" spans="1:9">
      <c r="A52" s="669"/>
      <c r="B52" s="682"/>
      <c r="C52" s="680" t="s">
        <v>691</v>
      </c>
      <c r="D52" s="679">
        <v>179064.7</v>
      </c>
      <c r="E52" s="679">
        <v>160338.9</v>
      </c>
      <c r="F52" s="679">
        <v>1603389</v>
      </c>
      <c r="G52" s="678">
        <v>8.6814840890744733</v>
      </c>
      <c r="H52" s="678">
        <v>5.915214401502908</v>
      </c>
      <c r="I52" s="685"/>
    </row>
    <row r="53" spans="1:9">
      <c r="A53" s="669"/>
      <c r="B53" s="682"/>
      <c r="C53" s="680" t="s">
        <v>690</v>
      </c>
      <c r="D53" s="679">
        <v>186248.41</v>
      </c>
      <c r="E53" s="679">
        <v>159635.29999999999</v>
      </c>
      <c r="F53" s="679">
        <v>1596353</v>
      </c>
      <c r="G53" s="678">
        <v>5.8614553019279612</v>
      </c>
      <c r="H53" s="678">
        <v>2.119078035371686</v>
      </c>
      <c r="I53" s="684"/>
    </row>
    <row r="54" spans="1:9">
      <c r="A54" s="669"/>
      <c r="B54" s="681"/>
      <c r="C54" s="680" t="s">
        <v>693</v>
      </c>
      <c r="D54" s="679">
        <v>220891</v>
      </c>
      <c r="E54" s="679">
        <v>193137.9</v>
      </c>
      <c r="F54" s="679">
        <v>1931379</v>
      </c>
      <c r="G54" s="678">
        <v>3.5161302416255751</v>
      </c>
      <c r="H54" s="678">
        <v>5.4032044162255488E-2</v>
      </c>
      <c r="I54" s="684"/>
    </row>
    <row r="55" spans="1:9">
      <c r="A55" s="669"/>
      <c r="B55" s="683">
        <v>16</v>
      </c>
      <c r="C55" s="680" t="s">
        <v>692</v>
      </c>
      <c r="D55" s="679">
        <v>183992</v>
      </c>
      <c r="E55" s="679">
        <v>166117.9</v>
      </c>
      <c r="F55" s="679">
        <v>1661179</v>
      </c>
      <c r="G55" s="678">
        <v>-0.92024858682707134</v>
      </c>
      <c r="H55" s="678">
        <v>-1.968358843304074</v>
      </c>
      <c r="I55" s="677"/>
    </row>
    <row r="56" spans="1:9">
      <c r="A56" s="669"/>
      <c r="B56" s="682"/>
      <c r="C56" s="680" t="s">
        <v>691</v>
      </c>
      <c r="D56" s="679">
        <v>170072</v>
      </c>
      <c r="E56" s="679">
        <v>153199</v>
      </c>
      <c r="F56" s="679">
        <v>1531990</v>
      </c>
      <c r="G56" s="678">
        <v>-5.0220395197936796</v>
      </c>
      <c r="H56" s="678">
        <v>-4.4530054777723933</v>
      </c>
      <c r="I56" s="677"/>
    </row>
    <row r="57" spans="1:9">
      <c r="A57" s="669"/>
      <c r="B57" s="682"/>
      <c r="C57" s="680" t="s">
        <v>690</v>
      </c>
      <c r="D57" s="679">
        <v>175951</v>
      </c>
      <c r="E57" s="679">
        <v>153778.79999999999</v>
      </c>
      <c r="F57" s="679">
        <v>1537788</v>
      </c>
      <c r="G57" s="678">
        <v>-5.5288579376328642</v>
      </c>
      <c r="H57" s="678">
        <v>-3.6686747855894026</v>
      </c>
      <c r="I57" s="677"/>
    </row>
    <row r="58" spans="1:9">
      <c r="A58" s="669"/>
      <c r="B58" s="681"/>
      <c r="C58" s="680" t="s">
        <v>693</v>
      </c>
      <c r="D58" s="679">
        <v>213532</v>
      </c>
      <c r="E58" s="679">
        <v>186666.3</v>
      </c>
      <c r="F58" s="679">
        <v>1866663</v>
      </c>
      <c r="G58" s="678">
        <v>-3.3315073950500533</v>
      </c>
      <c r="H58" s="678">
        <v>-3.3507664730744153</v>
      </c>
      <c r="I58" s="677"/>
    </row>
    <row r="59" spans="1:9">
      <c r="A59" s="669"/>
      <c r="B59" s="683">
        <v>17</v>
      </c>
      <c r="C59" s="680" t="s">
        <v>692</v>
      </c>
      <c r="D59" s="679">
        <v>188598</v>
      </c>
      <c r="E59" s="679">
        <v>162458.9</v>
      </c>
      <c r="F59" s="679">
        <v>1624589</v>
      </c>
      <c r="G59" s="678">
        <v>2.5033697117266058</v>
      </c>
      <c r="H59" s="678">
        <v>-2.2026524534682892</v>
      </c>
      <c r="I59" s="677"/>
    </row>
    <row r="60" spans="1:9">
      <c r="A60" s="669"/>
      <c r="B60" s="682"/>
      <c r="C60" s="680" t="s">
        <v>691</v>
      </c>
      <c r="D60" s="679">
        <v>180534</v>
      </c>
      <c r="E60" s="679">
        <v>152583.4</v>
      </c>
      <c r="F60" s="679">
        <v>1525834</v>
      </c>
      <c r="G60" s="678">
        <v>6.151512300672664</v>
      </c>
      <c r="H60" s="678">
        <v>-0.40183029915338864</v>
      </c>
      <c r="I60" s="677"/>
    </row>
    <row r="61" spans="1:9">
      <c r="A61" s="669"/>
      <c r="B61" s="681"/>
      <c r="C61" s="680" t="s">
        <v>690</v>
      </c>
      <c r="D61" s="679">
        <v>192599</v>
      </c>
      <c r="E61" s="679">
        <v>153458.4</v>
      </c>
      <c r="F61" s="679">
        <v>1534584</v>
      </c>
      <c r="G61" s="678">
        <v>9.4617251393853934</v>
      </c>
      <c r="H61" s="678">
        <v>-0.20835121616242702</v>
      </c>
      <c r="I61" s="677"/>
    </row>
    <row r="62" spans="1:9">
      <c r="A62" s="669"/>
      <c r="B62" s="676"/>
      <c r="C62" s="675"/>
      <c r="D62" s="674"/>
      <c r="E62" s="674"/>
      <c r="F62" s="673"/>
      <c r="G62" s="674"/>
      <c r="H62" s="673"/>
      <c r="I62" s="671"/>
    </row>
    <row r="63" spans="1:9">
      <c r="A63" s="669"/>
    </row>
    <row r="64" spans="1:9">
      <c r="A64" s="669"/>
    </row>
    <row r="65" spans="1:1">
      <c r="A65" s="669"/>
    </row>
    <row r="66" spans="1:1">
      <c r="A66" s="669"/>
    </row>
    <row r="67" spans="1:1">
      <c r="A67" s="669"/>
    </row>
    <row r="68" spans="1:1">
      <c r="A68" s="669"/>
    </row>
    <row r="69" spans="1:1">
      <c r="A69" s="669"/>
    </row>
    <row r="70" spans="1:1">
      <c r="A70" s="669"/>
    </row>
    <row r="71" spans="1:1">
      <c r="A71" s="669"/>
    </row>
    <row r="72" spans="1:1">
      <c r="A72" s="669"/>
    </row>
    <row r="73" spans="1:1">
      <c r="A73" s="669"/>
    </row>
    <row r="74" spans="1:1">
      <c r="A74" s="669"/>
    </row>
    <row r="75" spans="1:1">
      <c r="A75" s="669"/>
    </row>
    <row r="76" spans="1:1">
      <c r="A76" s="669"/>
    </row>
    <row r="77" spans="1:1">
      <c r="A77" s="669"/>
    </row>
    <row r="78" spans="1:1">
      <c r="A78" s="669"/>
    </row>
    <row r="79" spans="1:1">
      <c r="A79" s="669"/>
    </row>
    <row r="80" spans="1:1">
      <c r="A80" s="669"/>
    </row>
    <row r="81" spans="1:1">
      <c r="A81" s="669"/>
    </row>
    <row r="82" spans="1:1">
      <c r="A82" s="669"/>
    </row>
    <row r="83" spans="1:1">
      <c r="A83" s="669"/>
    </row>
    <row r="84" spans="1:1">
      <c r="A84" s="669"/>
    </row>
    <row r="85" spans="1:1">
      <c r="A85" s="669"/>
    </row>
    <row r="86" spans="1:1">
      <c r="A86" s="669"/>
    </row>
    <row r="87" spans="1:1">
      <c r="A87" s="669"/>
    </row>
    <row r="88" spans="1:1">
      <c r="A88" s="669"/>
    </row>
    <row r="89" spans="1:1">
      <c r="A89" s="669"/>
    </row>
    <row r="90" spans="1:1">
      <c r="A90" s="669"/>
    </row>
    <row r="91" spans="1:1">
      <c r="A91" s="669"/>
    </row>
    <row r="92" spans="1:1">
      <c r="A92" s="669"/>
    </row>
    <row r="93" spans="1:1">
      <c r="A93" s="669"/>
    </row>
    <row r="94" spans="1:1">
      <c r="A94" s="669"/>
    </row>
    <row r="95" spans="1:1">
      <c r="A95" s="669"/>
    </row>
    <row r="96" spans="1:1">
      <c r="A96" s="669"/>
    </row>
    <row r="97" spans="1:1">
      <c r="A97" s="669"/>
    </row>
    <row r="98" spans="1:1">
      <c r="A98" s="669"/>
    </row>
    <row r="99" spans="1:1">
      <c r="A99" s="669"/>
    </row>
    <row r="100" spans="1:1">
      <c r="A100" s="669"/>
    </row>
    <row r="101" spans="1:1">
      <c r="A101" s="669"/>
    </row>
    <row r="102" spans="1:1">
      <c r="A102" s="669"/>
    </row>
    <row r="103" spans="1:1">
      <c r="A103" s="669"/>
    </row>
    <row r="104" spans="1:1">
      <c r="A104" s="669"/>
    </row>
    <row r="105" spans="1:1">
      <c r="A105" s="669"/>
    </row>
    <row r="106" spans="1:1">
      <c r="A106" s="669"/>
    </row>
    <row r="107" spans="1:1">
      <c r="A107" s="669"/>
    </row>
    <row r="108" spans="1:1">
      <c r="A108" s="669"/>
    </row>
    <row r="109" spans="1:1">
      <c r="A109" s="669"/>
    </row>
    <row r="110" spans="1:1">
      <c r="A110" s="669"/>
    </row>
    <row r="111" spans="1:1">
      <c r="A111" s="669"/>
    </row>
    <row r="112" spans="1:1">
      <c r="A112" s="669"/>
    </row>
    <row r="113" spans="1:1">
      <c r="A113" s="669"/>
    </row>
    <row r="114" spans="1:1">
      <c r="A114" s="669"/>
    </row>
    <row r="115" spans="1:1">
      <c r="A115" s="669"/>
    </row>
    <row r="116" spans="1:1">
      <c r="A116" s="669"/>
    </row>
    <row r="117" spans="1:1">
      <c r="A117" s="669"/>
    </row>
    <row r="118" spans="1:1">
      <c r="A118" s="669"/>
    </row>
    <row r="119" spans="1:1">
      <c r="A119" s="669"/>
    </row>
    <row r="120" spans="1:1">
      <c r="A120" s="669"/>
    </row>
    <row r="121" spans="1:1">
      <c r="A121" s="669"/>
    </row>
    <row r="122" spans="1:1">
      <c r="A122" s="669"/>
    </row>
    <row r="123" spans="1:1">
      <c r="A123" s="669"/>
    </row>
    <row r="124" spans="1:1">
      <c r="A124" s="669"/>
    </row>
    <row r="125" spans="1:1">
      <c r="A125" s="669"/>
    </row>
    <row r="126" spans="1:1">
      <c r="A126" s="669"/>
    </row>
  </sheetData>
  <phoneticPr fontId="3"/>
  <pageMargins left="0.78740157480314965" right="0.78740157480314965" top="0.78740157480314965" bottom="0.78740157480314965" header="0.39370078740157483" footer="0.39370078740157483"/>
  <pageSetup paperSize="9" scale="63"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P168"/>
  <sheetViews>
    <sheetView showGridLines="0" zoomScaleNormal="100" workbookViewId="0"/>
  </sheetViews>
  <sheetFormatPr defaultRowHeight="13.5"/>
  <cols>
    <col min="1" max="1" width="4.625" style="668" customWidth="1"/>
    <col min="2" max="2" width="9" style="668"/>
    <col min="3" max="3" width="4.5" style="668" bestFit="1" customWidth="1"/>
    <col min="4" max="4" width="13.25" style="668" bestFit="1" customWidth="1"/>
    <col min="5" max="5" width="11.125" style="668" bestFit="1" customWidth="1"/>
    <col min="6" max="7" width="13.25" style="668" bestFit="1" customWidth="1"/>
    <col min="8" max="8" width="11.125" style="668" bestFit="1" customWidth="1"/>
    <col min="9" max="16384" width="9" style="668"/>
  </cols>
  <sheetData>
    <row r="1" spans="1:42" s="182" customFormat="1" ht="13.5" customHeight="1">
      <c r="A1" s="182" t="s">
        <v>2121</v>
      </c>
      <c r="Q1" s="516"/>
      <c r="R1" s="516"/>
      <c r="S1" s="516"/>
      <c r="T1" s="516"/>
      <c r="U1" s="516"/>
      <c r="V1" s="516"/>
      <c r="W1" s="516"/>
      <c r="X1" s="516"/>
      <c r="Y1" s="516"/>
      <c r="Z1" s="516"/>
      <c r="AA1" s="516"/>
      <c r="AB1" s="516"/>
      <c r="AC1" s="516"/>
      <c r="AD1" s="524"/>
      <c r="AE1" s="524"/>
      <c r="AF1" s="524"/>
      <c r="AG1" s="516"/>
      <c r="AH1" s="516"/>
      <c r="AI1" s="516"/>
      <c r="AJ1" s="516"/>
      <c r="AK1" s="516"/>
      <c r="AL1" s="516"/>
      <c r="AM1" s="516"/>
      <c r="AN1" s="516"/>
      <c r="AO1" s="516"/>
      <c r="AP1" s="516"/>
    </row>
    <row r="2" spans="1:42" s="644" customFormat="1" ht="13.5" customHeight="1">
      <c r="B2" s="667"/>
    </row>
    <row r="3" spans="1:42" ht="24">
      <c r="B3" s="697" t="s">
        <v>703</v>
      </c>
      <c r="C3" s="696" t="s">
        <v>702</v>
      </c>
      <c r="D3" s="695" t="s">
        <v>700</v>
      </c>
      <c r="E3" s="695" t="s">
        <v>699</v>
      </c>
      <c r="F3" s="695" t="s">
        <v>698</v>
      </c>
      <c r="G3" s="695" t="s">
        <v>697</v>
      </c>
      <c r="H3" s="695" t="s">
        <v>696</v>
      </c>
      <c r="J3" s="2201" t="s">
        <v>701</v>
      </c>
      <c r="K3" s="674"/>
      <c r="L3" s="674"/>
      <c r="M3" s="674"/>
      <c r="N3" s="702"/>
      <c r="O3" s="702"/>
      <c r="S3" s="699"/>
      <c r="T3" s="699"/>
    </row>
    <row r="4" spans="1:42">
      <c r="B4" s="707">
        <v>2003</v>
      </c>
      <c r="C4" s="680" t="s">
        <v>691</v>
      </c>
      <c r="D4" s="679">
        <v>50400.278087400002</v>
      </c>
      <c r="E4" s="679">
        <v>30662.106508303372</v>
      </c>
      <c r="F4" s="679">
        <v>3066210.6508303373</v>
      </c>
      <c r="G4" s="679"/>
      <c r="H4" s="679"/>
      <c r="S4" s="699"/>
      <c r="T4" s="699"/>
    </row>
    <row r="5" spans="1:42">
      <c r="B5" s="690"/>
      <c r="C5" s="680" t="s">
        <v>690</v>
      </c>
      <c r="D5" s="679">
        <v>49713.299796600004</v>
      </c>
      <c r="E5" s="679">
        <v>30410.834681672746</v>
      </c>
      <c r="F5" s="679">
        <v>3041083.4681672747</v>
      </c>
      <c r="G5" s="679"/>
      <c r="H5" s="679"/>
      <c r="S5" s="699"/>
      <c r="T5" s="699"/>
    </row>
    <row r="6" spans="1:42">
      <c r="B6" s="706"/>
      <c r="C6" s="680" t="s">
        <v>693</v>
      </c>
      <c r="D6" s="679">
        <v>54321.457544999997</v>
      </c>
      <c r="E6" s="679">
        <v>33102.650113840209</v>
      </c>
      <c r="F6" s="679">
        <v>3310265.011384021</v>
      </c>
      <c r="G6" s="679"/>
      <c r="H6" s="679"/>
      <c r="S6" s="699"/>
      <c r="T6" s="699"/>
    </row>
    <row r="7" spans="1:42">
      <c r="B7" s="690">
        <v>2004</v>
      </c>
      <c r="C7" s="680" t="s">
        <v>692</v>
      </c>
      <c r="D7" s="679">
        <v>48256.365500100001</v>
      </c>
      <c r="E7" s="679">
        <v>30389.629435406838</v>
      </c>
      <c r="F7" s="679">
        <v>3038962.9435406839</v>
      </c>
      <c r="G7" s="694"/>
      <c r="H7" s="694"/>
      <c r="S7" s="699"/>
      <c r="T7" s="699"/>
    </row>
    <row r="8" spans="1:42">
      <c r="B8" s="690"/>
      <c r="C8" s="680" t="s">
        <v>691</v>
      </c>
      <c r="D8" s="679">
        <v>49336.040650950003</v>
      </c>
      <c r="E8" s="679">
        <v>30309.240573343533</v>
      </c>
      <c r="F8" s="679">
        <v>3030924.0573343532</v>
      </c>
      <c r="G8" s="678">
        <v>-2.1115705643617417</v>
      </c>
      <c r="H8" s="678">
        <v>-1.1508209159220115</v>
      </c>
      <c r="S8" s="699"/>
      <c r="T8" s="699"/>
    </row>
    <row r="9" spans="1:42">
      <c r="B9" s="690"/>
      <c r="C9" s="680" t="s">
        <v>690</v>
      </c>
      <c r="D9" s="679">
        <v>50017.229798849999</v>
      </c>
      <c r="E9" s="679">
        <v>30651.873228753779</v>
      </c>
      <c r="F9" s="679">
        <v>3065187.3228753777</v>
      </c>
      <c r="G9" s="678">
        <v>0.61136557720674034</v>
      </c>
      <c r="H9" s="678">
        <v>0.7926074690291216</v>
      </c>
      <c r="S9" s="699"/>
      <c r="T9" s="699"/>
    </row>
    <row r="10" spans="1:42">
      <c r="B10" s="690"/>
      <c r="C10" s="680" t="s">
        <v>693</v>
      </c>
      <c r="D10" s="679">
        <v>53784.032112449997</v>
      </c>
      <c r="E10" s="679">
        <v>32883.279723649553</v>
      </c>
      <c r="F10" s="679">
        <v>3288327.9723649556</v>
      </c>
      <c r="G10" s="678">
        <v>-0.98934280639431904</v>
      </c>
      <c r="H10" s="678">
        <v>-0.66269736542614055</v>
      </c>
      <c r="S10" s="699"/>
      <c r="T10" s="699"/>
    </row>
    <row r="11" spans="1:42">
      <c r="B11" s="707">
        <v>2005</v>
      </c>
      <c r="C11" s="680" t="s">
        <v>692</v>
      </c>
      <c r="D11" s="679">
        <v>46149.117484499999</v>
      </c>
      <c r="E11" s="679">
        <v>30224.19305754879</v>
      </c>
      <c r="F11" s="679">
        <v>3022419.305754879</v>
      </c>
      <c r="G11" s="678">
        <v>-4.3667773023553451</v>
      </c>
      <c r="H11" s="678">
        <v>-0.54438432100556611</v>
      </c>
      <c r="S11" s="699"/>
      <c r="T11" s="699"/>
    </row>
    <row r="12" spans="1:42">
      <c r="B12" s="690"/>
      <c r="C12" s="680" t="s">
        <v>691</v>
      </c>
      <c r="D12" s="679">
        <v>47772.007210800002</v>
      </c>
      <c r="E12" s="679">
        <v>30350.715395464165</v>
      </c>
      <c r="F12" s="679">
        <v>3035071.5395464166</v>
      </c>
      <c r="G12" s="678">
        <v>-3.170164081904062</v>
      </c>
      <c r="H12" s="678">
        <v>0.13683886938792966</v>
      </c>
      <c r="S12" s="699"/>
      <c r="T12" s="699"/>
    </row>
    <row r="13" spans="1:42">
      <c r="B13" s="690"/>
      <c r="C13" s="680" t="s">
        <v>690</v>
      </c>
      <c r="D13" s="679">
        <v>47689.029495900002</v>
      </c>
      <c r="E13" s="679">
        <v>30357.324183315734</v>
      </c>
      <c r="F13" s="679">
        <v>3035732.4183315733</v>
      </c>
      <c r="G13" s="678">
        <v>-4.6547965817241703</v>
      </c>
      <c r="H13" s="678">
        <v>-0.96094957472855924</v>
      </c>
      <c r="S13" s="699"/>
      <c r="T13" s="699"/>
    </row>
    <row r="14" spans="1:42">
      <c r="B14" s="706"/>
      <c r="C14" s="680" t="s">
        <v>693</v>
      </c>
      <c r="D14" s="679">
        <v>52253.768672549995</v>
      </c>
      <c r="E14" s="679">
        <v>32826.63719170566</v>
      </c>
      <c r="F14" s="679">
        <v>3282663.7191705662</v>
      </c>
      <c r="G14" s="678">
        <v>-2.8452002942073449</v>
      </c>
      <c r="H14" s="678">
        <v>-0.17225329231122544</v>
      </c>
      <c r="S14" s="699"/>
      <c r="T14" s="699"/>
    </row>
    <row r="15" spans="1:42">
      <c r="B15" s="689" t="s">
        <v>50</v>
      </c>
      <c r="C15" s="680" t="s">
        <v>692</v>
      </c>
      <c r="D15" s="679">
        <v>45919.481482800002</v>
      </c>
      <c r="E15" s="679">
        <v>29568.583574181452</v>
      </c>
      <c r="F15" s="679">
        <v>2956858.3574181451</v>
      </c>
      <c r="G15" s="678">
        <v>-0.49759565126488781</v>
      </c>
      <c r="H15" s="678">
        <v>-2.1691546309243535</v>
      </c>
      <c r="S15" s="699"/>
      <c r="T15" s="699"/>
    </row>
    <row r="16" spans="1:42">
      <c r="B16" s="690"/>
      <c r="C16" s="680" t="s">
        <v>691</v>
      </c>
      <c r="D16" s="679">
        <v>48587.311502550001</v>
      </c>
      <c r="E16" s="679">
        <v>30374.09730658133</v>
      </c>
      <c r="F16" s="679">
        <v>3037409.730658133</v>
      </c>
      <c r="G16" s="678">
        <v>1.7066569720471705</v>
      </c>
      <c r="H16" s="678">
        <v>7.7039077374308818E-2</v>
      </c>
      <c r="S16" s="699"/>
      <c r="T16" s="699"/>
    </row>
    <row r="17" spans="2:20">
      <c r="B17" s="690"/>
      <c r="C17" s="680" t="s">
        <v>690</v>
      </c>
      <c r="D17" s="679">
        <v>49114.12350645</v>
      </c>
      <c r="E17" s="679">
        <v>30552.72171265585</v>
      </c>
      <c r="F17" s="679">
        <v>3055272.1712655849</v>
      </c>
      <c r="G17" s="678">
        <v>2.9883057500100989</v>
      </c>
      <c r="H17" s="678">
        <v>0.64365860495539096</v>
      </c>
      <c r="S17" s="699"/>
      <c r="T17" s="699"/>
    </row>
    <row r="18" spans="2:20">
      <c r="B18" s="690"/>
      <c r="C18" s="680" t="s">
        <v>693</v>
      </c>
      <c r="D18" s="679">
        <v>52751.634961949996</v>
      </c>
      <c r="E18" s="679">
        <v>32628.826617620936</v>
      </c>
      <c r="F18" s="679">
        <v>3262882.6617620937</v>
      </c>
      <c r="G18" s="678">
        <v>0.95278542016730228</v>
      </c>
      <c r="H18" s="678">
        <v>-0.60259164814696931</v>
      </c>
      <c r="S18" s="699"/>
      <c r="T18" s="699"/>
    </row>
    <row r="19" spans="2:20">
      <c r="B19" s="704" t="s">
        <v>634</v>
      </c>
      <c r="C19" s="680" t="s">
        <v>692</v>
      </c>
      <c r="D19" s="679">
        <v>47908.052068949997</v>
      </c>
      <c r="E19" s="679">
        <v>30186.017704772832</v>
      </c>
      <c r="F19" s="679">
        <v>3018601.7704772833</v>
      </c>
      <c r="G19" s="678">
        <v>4.3305597579424955</v>
      </c>
      <c r="H19" s="678">
        <v>2.0881423996599722</v>
      </c>
      <c r="S19" s="699"/>
      <c r="T19" s="699"/>
    </row>
    <row r="20" spans="2:20">
      <c r="B20" s="688"/>
      <c r="C20" s="680" t="s">
        <v>691</v>
      </c>
      <c r="D20" s="679">
        <v>50104.06694235</v>
      </c>
      <c r="E20" s="679">
        <v>30720.433246987388</v>
      </c>
      <c r="F20" s="679">
        <v>3072043.3246987388</v>
      </c>
      <c r="G20" s="678">
        <v>3.121710983577259</v>
      </c>
      <c r="H20" s="678">
        <v>1.1402345126846285</v>
      </c>
      <c r="S20" s="699"/>
      <c r="T20" s="699"/>
    </row>
    <row r="21" spans="2:20">
      <c r="B21" s="688"/>
      <c r="C21" s="680" t="s">
        <v>690</v>
      </c>
      <c r="D21" s="679">
        <v>51967.206098999995</v>
      </c>
      <c r="E21" s="679">
        <v>31079.464757498765</v>
      </c>
      <c r="F21" s="679">
        <v>3107946.4757498764</v>
      </c>
      <c r="G21" s="678">
        <v>5.8090878730133682</v>
      </c>
      <c r="H21" s="678">
        <v>1.7240462234326088</v>
      </c>
      <c r="S21" s="699"/>
      <c r="T21" s="699"/>
    </row>
    <row r="22" spans="2:20">
      <c r="B22" s="705"/>
      <c r="C22" s="680" t="s">
        <v>693</v>
      </c>
      <c r="D22" s="679">
        <v>55577.701554300002</v>
      </c>
      <c r="E22" s="679">
        <v>33428.962707447114</v>
      </c>
      <c r="F22" s="679">
        <v>3342896.2707447112</v>
      </c>
      <c r="G22" s="678">
        <v>5.3573061657490939</v>
      </c>
      <c r="H22" s="678">
        <v>2.4522367880494613</v>
      </c>
      <c r="J22" s="669"/>
      <c r="S22" s="699"/>
      <c r="T22" s="699"/>
    </row>
    <row r="23" spans="2:20">
      <c r="B23" s="689" t="s">
        <v>695</v>
      </c>
      <c r="C23" s="680" t="s">
        <v>692</v>
      </c>
      <c r="D23" s="679">
        <v>50197.658085899995</v>
      </c>
      <c r="E23" s="679">
        <v>31074.618969685096</v>
      </c>
      <c r="F23" s="679">
        <v>3107461.8969685095</v>
      </c>
      <c r="G23" s="678">
        <v>4.779167421908042</v>
      </c>
      <c r="H23" s="678">
        <v>2.9437512215192356</v>
      </c>
      <c r="J23" s="669"/>
      <c r="S23" s="699"/>
      <c r="T23" s="699"/>
    </row>
    <row r="24" spans="2:20">
      <c r="B24" s="688"/>
      <c r="C24" s="680" t="s">
        <v>691</v>
      </c>
      <c r="D24" s="679">
        <v>51758.796954599995</v>
      </c>
      <c r="E24" s="679">
        <v>30954.537983863498</v>
      </c>
      <c r="F24" s="679">
        <v>3095453.7983863498</v>
      </c>
      <c r="G24" s="678">
        <v>3.3025862234974568</v>
      </c>
      <c r="H24" s="678">
        <v>0.76204894310554039</v>
      </c>
      <c r="J24" s="669"/>
      <c r="S24" s="699"/>
      <c r="T24" s="699"/>
    </row>
    <row r="25" spans="2:20">
      <c r="B25" s="688"/>
      <c r="C25" s="680" t="s">
        <v>690</v>
      </c>
      <c r="D25" s="679">
        <v>52652.254675499993</v>
      </c>
      <c r="E25" s="679">
        <v>31282.170365208265</v>
      </c>
      <c r="F25" s="679">
        <v>3128217.0365208266</v>
      </c>
      <c r="G25" s="678">
        <v>1.3182324545117012</v>
      </c>
      <c r="H25" s="678">
        <v>0.65221717713330918</v>
      </c>
      <c r="J25" s="669"/>
      <c r="S25" s="699"/>
      <c r="T25" s="699"/>
    </row>
    <row r="26" spans="2:20">
      <c r="B26" s="688"/>
      <c r="C26" s="680" t="s">
        <v>693</v>
      </c>
      <c r="D26" s="679">
        <v>58179.921287850004</v>
      </c>
      <c r="E26" s="679">
        <v>33470.811797732211</v>
      </c>
      <c r="F26" s="679">
        <v>3347081.1797732208</v>
      </c>
      <c r="G26" s="678">
        <v>4.6821290927398422</v>
      </c>
      <c r="H26" s="678">
        <v>0.1251881210055501</v>
      </c>
      <c r="S26" s="699"/>
      <c r="T26" s="699"/>
    </row>
    <row r="27" spans="2:20">
      <c r="B27" s="704" t="s">
        <v>694</v>
      </c>
      <c r="C27" s="680" t="s">
        <v>692</v>
      </c>
      <c r="D27" s="679">
        <v>53258</v>
      </c>
      <c r="E27" s="679">
        <v>30506.273063612651</v>
      </c>
      <c r="F27" s="679">
        <v>3050627.306361265</v>
      </c>
      <c r="G27" s="678">
        <v>6.0965830494781983</v>
      </c>
      <c r="H27" s="678">
        <v>-1.8289714400903705</v>
      </c>
      <c r="J27" s="669" t="s">
        <v>688</v>
      </c>
      <c r="S27" s="699"/>
      <c r="T27" s="699"/>
    </row>
    <row r="28" spans="2:20">
      <c r="B28" s="688"/>
      <c r="C28" s="680" t="s">
        <v>691</v>
      </c>
      <c r="D28" s="679">
        <v>55257</v>
      </c>
      <c r="E28" s="679">
        <v>30694.421609556706</v>
      </c>
      <c r="F28" s="679">
        <v>3069442.1609556708</v>
      </c>
      <c r="G28" s="678">
        <v>6.7586637465094839</v>
      </c>
      <c r="H28" s="678">
        <v>-0.8403174178932602</v>
      </c>
      <c r="S28" s="699"/>
      <c r="T28" s="699"/>
    </row>
    <row r="29" spans="2:20">
      <c r="B29" s="688"/>
      <c r="C29" s="680" t="s">
        <v>690</v>
      </c>
      <c r="D29" s="679">
        <v>56069</v>
      </c>
      <c r="E29" s="679">
        <v>30617.489803433633</v>
      </c>
      <c r="F29" s="679">
        <v>3061748.9803433632</v>
      </c>
      <c r="G29" s="678">
        <v>6.48926688051192</v>
      </c>
      <c r="H29" s="678">
        <v>-2.1247904285883124</v>
      </c>
      <c r="S29" s="699"/>
      <c r="T29" s="699"/>
    </row>
    <row r="30" spans="2:20">
      <c r="B30" s="705"/>
      <c r="C30" s="680" t="s">
        <v>693</v>
      </c>
      <c r="D30" s="679">
        <v>59260</v>
      </c>
      <c r="E30" s="679">
        <v>32267.34266571606</v>
      </c>
      <c r="F30" s="679">
        <v>3226734.266571606</v>
      </c>
      <c r="G30" s="678">
        <v>1.8564458119601426</v>
      </c>
      <c r="H30" s="678">
        <v>-3.5955779599516404</v>
      </c>
      <c r="S30" s="699"/>
      <c r="T30" s="699"/>
    </row>
    <row r="31" spans="2:20">
      <c r="B31" s="689">
        <v>2010</v>
      </c>
      <c r="C31" s="680" t="s">
        <v>692</v>
      </c>
      <c r="D31" s="679">
        <v>52224</v>
      </c>
      <c r="E31" s="679">
        <v>29664.041654445798</v>
      </c>
      <c r="F31" s="679">
        <v>2966404.1654445799</v>
      </c>
      <c r="G31" s="678">
        <v>-1.9414923579556103</v>
      </c>
      <c r="H31" s="678">
        <v>-2.7608466213181941</v>
      </c>
      <c r="S31" s="699"/>
      <c r="T31" s="699"/>
    </row>
    <row r="32" spans="2:20">
      <c r="B32" s="688"/>
      <c r="C32" s="680" t="s">
        <v>691</v>
      </c>
      <c r="D32" s="679">
        <v>53830</v>
      </c>
      <c r="E32" s="679">
        <v>30297.185198782707</v>
      </c>
      <c r="F32" s="679">
        <v>3029718.5198782706</v>
      </c>
      <c r="G32" s="678">
        <v>-2.5824782380512943</v>
      </c>
      <c r="H32" s="678">
        <v>-1.2941648349885213</v>
      </c>
      <c r="S32" s="699"/>
      <c r="T32" s="699"/>
    </row>
    <row r="33" spans="2:11">
      <c r="B33" s="688"/>
      <c r="C33" s="680" t="s">
        <v>690</v>
      </c>
      <c r="D33" s="679">
        <v>57079</v>
      </c>
      <c r="E33" s="679">
        <v>30888.908768718004</v>
      </c>
      <c r="F33" s="679">
        <v>3088890.8768718005</v>
      </c>
      <c r="G33" s="678">
        <v>1.801351905687639</v>
      </c>
      <c r="H33" s="678">
        <v>0.88648340222172806</v>
      </c>
      <c r="J33" s="699"/>
      <c r="K33" s="699"/>
    </row>
    <row r="34" spans="2:11">
      <c r="B34" s="688"/>
      <c r="C34" s="680" t="s">
        <v>693</v>
      </c>
      <c r="D34" s="679">
        <v>60196</v>
      </c>
      <c r="E34" s="679">
        <v>32589.376125306004</v>
      </c>
      <c r="F34" s="679">
        <v>3258937.6125306003</v>
      </c>
      <c r="G34" s="678">
        <v>1.5794802564967938</v>
      </c>
      <c r="H34" s="678">
        <v>0.99801667254151027</v>
      </c>
    </row>
    <row r="35" spans="2:11">
      <c r="B35" s="704">
        <v>2011</v>
      </c>
      <c r="C35" s="680" t="s">
        <v>692</v>
      </c>
      <c r="D35" s="679">
        <v>54123</v>
      </c>
      <c r="E35" s="679">
        <v>29845.481821155005</v>
      </c>
      <c r="F35" s="679">
        <v>2984548.1821155003</v>
      </c>
      <c r="G35" s="678">
        <v>3.6362591911764781</v>
      </c>
      <c r="H35" s="678">
        <v>0.61165018854406128</v>
      </c>
    </row>
    <row r="36" spans="2:11">
      <c r="B36" s="688"/>
      <c r="C36" s="680" t="s">
        <v>691</v>
      </c>
      <c r="D36" s="679">
        <v>56992</v>
      </c>
      <c r="E36" s="679">
        <v>30288.593882547004</v>
      </c>
      <c r="F36" s="679">
        <v>3028859.3882547002</v>
      </c>
      <c r="G36" s="678">
        <v>5.8740479286643108</v>
      </c>
      <c r="H36" s="678">
        <v>-2.8356813279302173E-2</v>
      </c>
      <c r="J36" s="699"/>
      <c r="K36" s="699"/>
    </row>
    <row r="37" spans="2:11">
      <c r="B37" s="688"/>
      <c r="C37" s="680" t="s">
        <v>690</v>
      </c>
      <c r="D37" s="679">
        <v>58170</v>
      </c>
      <c r="E37" s="679">
        <v>30822.894465362999</v>
      </c>
      <c r="F37" s="679">
        <v>3082289.4465362998</v>
      </c>
      <c r="G37" s="678">
        <v>1.9113859738257446</v>
      </c>
      <c r="H37" s="678">
        <v>-0.21371523302843798</v>
      </c>
    </row>
    <row r="38" spans="2:11">
      <c r="B38" s="681"/>
      <c r="C38" s="680" t="s">
        <v>693</v>
      </c>
      <c r="D38" s="679">
        <v>63274</v>
      </c>
      <c r="E38" s="679">
        <v>32505.376146243001</v>
      </c>
      <c r="F38" s="679">
        <v>3250537.6146243</v>
      </c>
      <c r="G38" s="678">
        <v>5.113296564555796</v>
      </c>
      <c r="H38" s="678">
        <v>-0.25775264534068754</v>
      </c>
    </row>
    <row r="39" spans="2:11">
      <c r="B39" s="686" t="s">
        <v>49</v>
      </c>
      <c r="C39" s="680" t="s">
        <v>692</v>
      </c>
      <c r="D39" s="679">
        <v>57055</v>
      </c>
      <c r="E39" s="679">
        <v>30275.591499152997</v>
      </c>
      <c r="F39" s="679">
        <v>3027559.1499152998</v>
      </c>
      <c r="G39" s="678">
        <v>5.4172902462908468</v>
      </c>
      <c r="H39" s="678">
        <v>1.4411215760407714</v>
      </c>
      <c r="J39" s="699"/>
      <c r="K39" s="699"/>
    </row>
    <row r="40" spans="2:11">
      <c r="B40" s="682"/>
      <c r="C40" s="680" t="s">
        <v>691</v>
      </c>
      <c r="D40" s="679">
        <v>59078</v>
      </c>
      <c r="E40" s="679">
        <v>30139.944754919998</v>
      </c>
      <c r="F40" s="679">
        <v>3013994.4754919996</v>
      </c>
      <c r="G40" s="678">
        <v>3.6601628298708562</v>
      </c>
      <c r="H40" s="678">
        <v>-0.49077592774176537</v>
      </c>
    </row>
    <row r="41" spans="2:11">
      <c r="B41" s="682"/>
      <c r="C41" s="680" t="s">
        <v>690</v>
      </c>
      <c r="D41" s="679">
        <v>60878</v>
      </c>
      <c r="E41" s="679">
        <v>30495.648723540002</v>
      </c>
      <c r="F41" s="679">
        <v>3049564.8723540003</v>
      </c>
      <c r="G41" s="678">
        <v>4.6553206119993149</v>
      </c>
      <c r="H41" s="678">
        <v>-1.06169698692878</v>
      </c>
    </row>
    <row r="42" spans="2:11">
      <c r="B42" s="681"/>
      <c r="C42" s="680" t="s">
        <v>693</v>
      </c>
      <c r="D42" s="679">
        <v>66094</v>
      </c>
      <c r="E42" s="679">
        <v>32742.139810380006</v>
      </c>
      <c r="F42" s="679">
        <v>3274213.9810380004</v>
      </c>
      <c r="G42" s="678">
        <v>4.4568069033094133</v>
      </c>
      <c r="H42" s="678">
        <v>0.72838309291299197</v>
      </c>
      <c r="J42" s="699"/>
      <c r="K42" s="699"/>
    </row>
    <row r="43" spans="2:11">
      <c r="B43" s="686">
        <v>13</v>
      </c>
      <c r="C43" s="680" t="s">
        <v>692</v>
      </c>
      <c r="D43" s="679">
        <v>58513</v>
      </c>
      <c r="E43" s="679">
        <v>29827.878006927</v>
      </c>
      <c r="F43" s="679">
        <v>2982787.8006926998</v>
      </c>
      <c r="G43" s="678">
        <v>2.555428972044524</v>
      </c>
      <c r="H43" s="678">
        <v>-1.478793543103933</v>
      </c>
    </row>
    <row r="44" spans="2:11">
      <c r="B44" s="682"/>
      <c r="C44" s="680" t="s">
        <v>691</v>
      </c>
      <c r="D44" s="679">
        <v>61736</v>
      </c>
      <c r="E44" s="679">
        <v>30348.393390315003</v>
      </c>
      <c r="F44" s="679">
        <v>3034839.3390315003</v>
      </c>
      <c r="G44" s="678">
        <v>4.499136734486612</v>
      </c>
      <c r="H44" s="678">
        <v>0.69160257953350879</v>
      </c>
    </row>
    <row r="45" spans="2:11">
      <c r="B45" s="682"/>
      <c r="C45" s="680" t="s">
        <v>690</v>
      </c>
      <c r="D45" s="679">
        <v>63706</v>
      </c>
      <c r="E45" s="679">
        <v>30677.926421999997</v>
      </c>
      <c r="F45" s="679">
        <v>3067792.6421999997</v>
      </c>
      <c r="G45" s="678">
        <v>4.6453562863431728</v>
      </c>
      <c r="H45" s="678">
        <v>0.59771707141710806</v>
      </c>
      <c r="J45" s="699"/>
      <c r="K45" s="699"/>
    </row>
    <row r="46" spans="2:11">
      <c r="B46" s="681"/>
      <c r="C46" s="680" t="s">
        <v>693</v>
      </c>
      <c r="D46" s="679">
        <v>69400</v>
      </c>
      <c r="E46" s="679">
        <v>33069.543936000002</v>
      </c>
      <c r="F46" s="679">
        <v>3306954.3936000001</v>
      </c>
      <c r="G46" s="678">
        <v>5.0019668956334868</v>
      </c>
      <c r="H46" s="678">
        <v>0.99994724693040382</v>
      </c>
    </row>
    <row r="47" spans="2:11">
      <c r="B47" s="686">
        <v>14</v>
      </c>
      <c r="C47" s="680" t="s">
        <v>692</v>
      </c>
      <c r="D47" s="679">
        <v>64865</v>
      </c>
      <c r="E47" s="679">
        <v>31310.876453999997</v>
      </c>
      <c r="F47" s="679">
        <v>3131087.6453999998</v>
      </c>
      <c r="G47" s="678">
        <v>10.855707278724381</v>
      </c>
      <c r="H47" s="678">
        <v>4.9718536690025275</v>
      </c>
    </row>
    <row r="48" spans="2:11">
      <c r="B48" s="682"/>
      <c r="C48" s="680" t="s">
        <v>691</v>
      </c>
      <c r="D48" s="679">
        <v>64339</v>
      </c>
      <c r="E48" s="679">
        <v>30005.601053999999</v>
      </c>
      <c r="F48" s="679">
        <v>3000560.1053999998</v>
      </c>
      <c r="G48" s="678">
        <v>4.2163405468446342</v>
      </c>
      <c r="H48" s="678">
        <v>-1.1295238331278483</v>
      </c>
      <c r="J48" s="699"/>
      <c r="K48" s="699"/>
    </row>
    <row r="49" spans="2:11">
      <c r="B49" s="682"/>
      <c r="C49" s="680" t="s">
        <v>690</v>
      </c>
      <c r="D49" s="679">
        <v>68345</v>
      </c>
      <c r="E49" s="679">
        <v>31260.694608000002</v>
      </c>
      <c r="F49" s="679">
        <v>3126069.4608</v>
      </c>
      <c r="G49" s="678">
        <v>7.281888676105865</v>
      </c>
      <c r="H49" s="678">
        <v>1.8996335605723402</v>
      </c>
      <c r="I49" s="685"/>
    </row>
    <row r="50" spans="2:11">
      <c r="B50" s="681"/>
      <c r="C50" s="680" t="s">
        <v>693</v>
      </c>
      <c r="D50" s="679">
        <v>75338</v>
      </c>
      <c r="E50" s="679">
        <v>33604.584155999997</v>
      </c>
      <c r="F50" s="679">
        <v>3360458.4155999999</v>
      </c>
      <c r="G50" s="678">
        <v>8.5561959654178565</v>
      </c>
      <c r="H50" s="678">
        <v>1.6179243990647905</v>
      </c>
      <c r="I50" s="685"/>
    </row>
    <row r="51" spans="2:11">
      <c r="B51" s="703">
        <v>15</v>
      </c>
      <c r="C51" s="680" t="s">
        <v>692</v>
      </c>
      <c r="D51" s="679">
        <v>69350</v>
      </c>
      <c r="E51" s="679">
        <v>30584.678981999998</v>
      </c>
      <c r="F51" s="679">
        <v>3058467.8981999997</v>
      </c>
      <c r="G51" s="678">
        <v>6.9143605950821012</v>
      </c>
      <c r="H51" s="678">
        <v>-2.3193137792450074</v>
      </c>
      <c r="I51" s="685"/>
      <c r="J51" s="699"/>
      <c r="K51" s="699"/>
    </row>
    <row r="52" spans="2:11">
      <c r="B52" s="682"/>
      <c r="C52" s="680" t="s">
        <v>691</v>
      </c>
      <c r="D52" s="679">
        <v>73611</v>
      </c>
      <c r="E52" s="679">
        <v>31504.591403999999</v>
      </c>
      <c r="F52" s="679">
        <v>3150459.1403999999</v>
      </c>
      <c r="G52" s="678">
        <v>14.411165855857263</v>
      </c>
      <c r="H52" s="678">
        <v>4.995701793482894</v>
      </c>
      <c r="I52" s="685"/>
    </row>
    <row r="53" spans="2:11">
      <c r="B53" s="682"/>
      <c r="C53" s="680" t="s">
        <v>690</v>
      </c>
      <c r="D53" s="679">
        <v>72651</v>
      </c>
      <c r="E53" s="679">
        <v>32264.03</v>
      </c>
      <c r="F53" s="679">
        <v>3226403</v>
      </c>
      <c r="G53" s="678">
        <v>6.300387738678765</v>
      </c>
      <c r="H53" s="678">
        <v>3.2102466198661546</v>
      </c>
      <c r="I53" s="685"/>
    </row>
    <row r="54" spans="2:11">
      <c r="B54" s="681"/>
      <c r="C54" s="680" t="s">
        <v>693</v>
      </c>
      <c r="D54" s="679">
        <v>76981</v>
      </c>
      <c r="E54" s="679">
        <v>34173.339999999997</v>
      </c>
      <c r="F54" s="679">
        <v>3417334</v>
      </c>
      <c r="G54" s="678">
        <v>2.1808383551461361</v>
      </c>
      <c r="H54" s="678">
        <v>1.6928816656653396</v>
      </c>
      <c r="I54" s="685"/>
      <c r="J54" s="699"/>
      <c r="K54" s="699"/>
    </row>
    <row r="55" spans="2:11">
      <c r="B55" s="703">
        <v>16</v>
      </c>
      <c r="C55" s="680" t="s">
        <v>692</v>
      </c>
      <c r="D55" s="679">
        <v>70576</v>
      </c>
      <c r="E55" s="679">
        <v>31650.73</v>
      </c>
      <c r="F55" s="679">
        <v>3165073</v>
      </c>
      <c r="G55" s="678">
        <v>1.7678442682047546</v>
      </c>
      <c r="H55" s="678">
        <v>3.4855720363369045</v>
      </c>
      <c r="I55" s="685"/>
    </row>
    <row r="56" spans="2:11">
      <c r="B56" s="682"/>
      <c r="C56" s="680" t="s">
        <v>691</v>
      </c>
      <c r="D56" s="679">
        <v>72885</v>
      </c>
      <c r="E56" s="679">
        <v>31789.62</v>
      </c>
      <c r="F56" s="679">
        <v>3178962</v>
      </c>
      <c r="G56" s="678">
        <v>-0.98626563964624836</v>
      </c>
      <c r="H56" s="678">
        <v>0.90472081464230314</v>
      </c>
      <c r="I56" s="685"/>
    </row>
    <row r="57" spans="2:11">
      <c r="B57" s="682"/>
      <c r="C57" s="680" t="s">
        <v>690</v>
      </c>
      <c r="D57" s="679">
        <v>74041</v>
      </c>
      <c r="E57" s="679">
        <v>32077.439999999999</v>
      </c>
      <c r="F57" s="679">
        <v>3207744</v>
      </c>
      <c r="G57" s="678">
        <v>1.913256527783517</v>
      </c>
      <c r="H57" s="678">
        <v>-0.57608671395948363</v>
      </c>
      <c r="I57" s="685"/>
      <c r="J57" s="699"/>
      <c r="K57" s="699"/>
    </row>
    <row r="58" spans="2:11">
      <c r="B58" s="681"/>
      <c r="C58" s="680" t="s">
        <v>693</v>
      </c>
      <c r="D58" s="679">
        <v>80434</v>
      </c>
      <c r="E58" s="679">
        <v>34458.71</v>
      </c>
      <c r="F58" s="679">
        <v>3445871</v>
      </c>
      <c r="G58" s="678">
        <v>4.4855224016315844</v>
      </c>
      <c r="H58" s="678">
        <v>0.83506616561332692</v>
      </c>
      <c r="I58" s="685"/>
    </row>
    <row r="59" spans="2:11">
      <c r="B59" s="683">
        <v>17</v>
      </c>
      <c r="C59" s="680" t="s">
        <v>692</v>
      </c>
      <c r="D59" s="679">
        <v>73220</v>
      </c>
      <c r="E59" s="679">
        <v>31301.84</v>
      </c>
      <c r="F59" s="679">
        <v>3130184</v>
      </c>
      <c r="G59" s="678">
        <v>3.7463160281115222</v>
      </c>
      <c r="H59" s="678">
        <v>-1.1023126480811101</v>
      </c>
      <c r="I59" s="685"/>
    </row>
    <row r="60" spans="2:11">
      <c r="B60" s="682"/>
      <c r="C60" s="680" t="s">
        <v>691</v>
      </c>
      <c r="D60" s="679">
        <v>76366</v>
      </c>
      <c r="E60" s="679">
        <v>31899.51</v>
      </c>
      <c r="F60" s="679">
        <v>3189951</v>
      </c>
      <c r="G60" s="678">
        <v>4.7760170131028445</v>
      </c>
      <c r="H60" s="678">
        <v>0.34567887253764695</v>
      </c>
      <c r="J60" s="699"/>
      <c r="K60" s="699"/>
    </row>
    <row r="61" spans="2:11">
      <c r="B61" s="681"/>
      <c r="C61" s="680" t="s">
        <v>690</v>
      </c>
      <c r="D61" s="679">
        <v>78022</v>
      </c>
      <c r="E61" s="679">
        <v>32455.439999999999</v>
      </c>
      <c r="F61" s="679">
        <v>3245544</v>
      </c>
      <c r="G61" s="678">
        <v>5.3767507191961244</v>
      </c>
      <c r="H61" s="678">
        <v>1.1783982761716487</v>
      </c>
    </row>
    <row r="62" spans="2:11">
      <c r="B62" s="676"/>
      <c r="C62" s="675"/>
      <c r="D62" s="674"/>
      <c r="E62" s="674"/>
      <c r="F62" s="674"/>
      <c r="G62" s="702"/>
      <c r="H62" s="702"/>
    </row>
    <row r="63" spans="2:11">
      <c r="B63" s="676"/>
      <c r="C63" s="675"/>
      <c r="D63" s="674"/>
      <c r="E63" s="674"/>
      <c r="F63" s="674"/>
      <c r="G63" s="702"/>
      <c r="H63" s="702"/>
    </row>
    <row r="66" spans="10:11">
      <c r="J66" s="699"/>
      <c r="K66" s="699"/>
    </row>
    <row r="69" spans="10:11">
      <c r="J69" s="699"/>
      <c r="K69" s="699"/>
    </row>
    <row r="72" spans="10:11">
      <c r="J72" s="699"/>
      <c r="K72" s="699"/>
    </row>
    <row r="75" spans="10:11">
      <c r="J75" s="699"/>
      <c r="K75" s="699"/>
    </row>
    <row r="78" spans="10:11">
      <c r="J78" s="699"/>
      <c r="K78" s="699"/>
    </row>
    <row r="81" spans="10:11">
      <c r="J81" s="699"/>
      <c r="K81" s="699"/>
    </row>
    <row r="84" spans="10:11">
      <c r="J84" s="699"/>
      <c r="K84" s="699"/>
    </row>
    <row r="87" spans="10:11">
      <c r="J87" s="699"/>
      <c r="K87" s="699"/>
    </row>
    <row r="90" spans="10:11">
      <c r="J90" s="699"/>
      <c r="K90" s="699"/>
    </row>
    <row r="93" spans="10:11">
      <c r="J93" s="699"/>
      <c r="K93" s="699"/>
    </row>
    <row r="96" spans="10:11">
      <c r="J96" s="699"/>
      <c r="K96" s="699"/>
    </row>
    <row r="99" spans="10:11">
      <c r="J99" s="699"/>
      <c r="K99" s="699"/>
    </row>
    <row r="102" spans="10:11">
      <c r="J102" s="699"/>
      <c r="K102" s="699"/>
    </row>
    <row r="105" spans="10:11">
      <c r="J105" s="699"/>
      <c r="K105" s="699"/>
    </row>
    <row r="108" spans="10:11">
      <c r="J108" s="699"/>
      <c r="K108" s="699"/>
    </row>
    <row r="111" spans="10:11">
      <c r="J111" s="699"/>
      <c r="K111" s="699"/>
    </row>
    <row r="114" spans="10:11">
      <c r="J114" s="699"/>
      <c r="K114" s="699"/>
    </row>
    <row r="117" spans="10:11">
      <c r="J117" s="699"/>
      <c r="K117" s="699"/>
    </row>
    <row r="120" spans="10:11">
      <c r="J120" s="699"/>
      <c r="K120" s="699"/>
    </row>
    <row r="123" spans="10:11">
      <c r="J123" s="699"/>
      <c r="K123" s="699"/>
    </row>
    <row r="126" spans="10:11">
      <c r="J126" s="699"/>
      <c r="K126" s="699"/>
    </row>
    <row r="129" spans="10:11">
      <c r="J129" s="699"/>
      <c r="K129" s="699"/>
    </row>
    <row r="132" spans="10:11">
      <c r="J132" s="699"/>
      <c r="K132" s="699"/>
    </row>
    <row r="135" spans="10:11">
      <c r="J135" s="699"/>
      <c r="K135" s="699"/>
    </row>
    <row r="138" spans="10:11">
      <c r="J138" s="699"/>
      <c r="K138" s="699"/>
    </row>
    <row r="141" spans="10:11">
      <c r="J141" s="699"/>
      <c r="K141" s="699"/>
    </row>
    <row r="144" spans="10:11">
      <c r="J144" s="699"/>
      <c r="K144" s="699"/>
    </row>
    <row r="147" spans="10:11">
      <c r="J147" s="699"/>
      <c r="K147" s="699"/>
    </row>
    <row r="150" spans="10:11">
      <c r="J150" s="699"/>
      <c r="K150" s="699"/>
    </row>
    <row r="153" spans="10:11">
      <c r="J153" s="699"/>
      <c r="K153" s="699"/>
    </row>
    <row r="156" spans="10:11">
      <c r="J156" s="699"/>
      <c r="K156" s="699"/>
    </row>
    <row r="159" spans="10:11">
      <c r="J159" s="699"/>
      <c r="K159" s="699"/>
    </row>
    <row r="162" spans="7:11">
      <c r="J162" s="699"/>
      <c r="K162" s="699"/>
    </row>
    <row r="163" spans="7:11">
      <c r="G163" s="701"/>
      <c r="H163" s="701"/>
    </row>
    <row r="164" spans="7:11">
      <c r="G164" s="701"/>
      <c r="H164" s="700"/>
    </row>
    <row r="165" spans="7:11">
      <c r="G165" s="701"/>
      <c r="H165" s="700"/>
      <c r="J165" s="699"/>
      <c r="K165" s="699"/>
    </row>
    <row r="166" spans="7:11">
      <c r="G166" s="701"/>
      <c r="H166" s="700"/>
    </row>
    <row r="167" spans="7:11">
      <c r="G167" s="700"/>
      <c r="H167" s="700"/>
    </row>
    <row r="168" spans="7:11">
      <c r="G168" s="700"/>
      <c r="H168" s="700"/>
      <c r="J168" s="699"/>
      <c r="K168" s="699"/>
    </row>
  </sheetData>
  <phoneticPr fontId="3"/>
  <pageMargins left="0.78740157480314965" right="0.78740157480314965" top="0.78740157480314965" bottom="0.78740157480314965" header="0.39370078740157483" footer="0.39370078740157483"/>
  <pageSetup paperSize="9" scale="6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27"/>
  <sheetViews>
    <sheetView showGridLines="0" zoomScaleNormal="100" workbookViewId="0"/>
  </sheetViews>
  <sheetFormatPr defaultRowHeight="13.5"/>
  <cols>
    <col min="1" max="1" width="4.625" style="1" customWidth="1"/>
    <col min="2" max="2" width="16" style="1" customWidth="1"/>
    <col min="3" max="5" width="9" style="1"/>
    <col min="6" max="6" width="15.875" style="1" customWidth="1"/>
    <col min="7" max="9" width="9" style="1"/>
    <col min="10" max="10" width="20.625" style="1" customWidth="1"/>
    <col min="11" max="16384" width="9" style="1"/>
  </cols>
  <sheetData>
    <row r="1" spans="1:22" s="182" customFormat="1" ht="13.5" customHeight="1">
      <c r="A1" s="182" t="s">
        <v>2086</v>
      </c>
      <c r="E1" s="2176"/>
    </row>
    <row r="2" spans="1:22" s="271" customFormat="1" ht="12"/>
    <row r="3" spans="1:22">
      <c r="A3" s="268"/>
      <c r="D3" s="1" t="s">
        <v>179</v>
      </c>
      <c r="E3" s="269"/>
      <c r="H3" s="1" t="s">
        <v>179</v>
      </c>
    </row>
    <row r="4" spans="1:22">
      <c r="A4" s="268"/>
      <c r="B4" s="224"/>
      <c r="C4" s="2487" t="s">
        <v>10</v>
      </c>
      <c r="D4" s="2488"/>
      <c r="E4" s="269"/>
      <c r="F4" s="224"/>
      <c r="G4" s="2487" t="s">
        <v>178</v>
      </c>
      <c r="H4" s="2488"/>
      <c r="P4" s="268"/>
      <c r="Q4" s="269"/>
      <c r="R4" s="269"/>
      <c r="S4" s="269"/>
      <c r="T4" s="269"/>
      <c r="U4" s="269"/>
      <c r="V4" s="269"/>
    </row>
    <row r="5" spans="1:22" ht="27">
      <c r="A5" s="268"/>
      <c r="B5" s="224"/>
      <c r="C5" s="270" t="s">
        <v>287</v>
      </c>
      <c r="D5" s="270" t="s">
        <v>288</v>
      </c>
      <c r="E5" s="269"/>
      <c r="F5" s="224"/>
      <c r="G5" s="270" t="s">
        <v>285</v>
      </c>
      <c r="H5" s="270" t="s">
        <v>286</v>
      </c>
      <c r="J5" s="224"/>
      <c r="K5" s="270" t="s">
        <v>293</v>
      </c>
      <c r="L5" s="270" t="s">
        <v>294</v>
      </c>
    </row>
    <row r="6" spans="1:22">
      <c r="A6" s="268"/>
      <c r="B6" s="224" t="s">
        <v>245</v>
      </c>
      <c r="C6" s="104">
        <v>5.0999999999999996</v>
      </c>
      <c r="D6" s="104">
        <v>14.3</v>
      </c>
      <c r="E6" s="269"/>
      <c r="F6" s="224" t="s">
        <v>167</v>
      </c>
      <c r="G6" s="104">
        <v>37.4</v>
      </c>
      <c r="H6" s="104">
        <v>13.6</v>
      </c>
      <c r="J6" s="224" t="s">
        <v>291</v>
      </c>
      <c r="K6" s="104">
        <v>5.0999999999999996</v>
      </c>
      <c r="L6" s="104">
        <v>14.3</v>
      </c>
      <c r="N6" s="1" t="s">
        <v>306</v>
      </c>
    </row>
    <row r="7" spans="1:22">
      <c r="A7" s="103"/>
      <c r="B7" s="224" t="s">
        <v>177</v>
      </c>
      <c r="C7" s="104">
        <v>17.3</v>
      </c>
      <c r="D7" s="104">
        <v>24.6</v>
      </c>
      <c r="E7" s="269"/>
      <c r="F7" s="224" t="s">
        <v>176</v>
      </c>
      <c r="G7" s="104">
        <v>37.299999999999997</v>
      </c>
      <c r="H7" s="104">
        <v>33.299999999999997</v>
      </c>
      <c r="J7" s="224" t="s">
        <v>292</v>
      </c>
      <c r="K7" s="104">
        <v>0</v>
      </c>
      <c r="L7" s="104">
        <v>21.5</v>
      </c>
    </row>
    <row r="8" spans="1:22">
      <c r="A8" s="268"/>
      <c r="B8" s="224" t="s">
        <v>176</v>
      </c>
      <c r="C8" s="104">
        <v>-25.2</v>
      </c>
      <c r="D8" s="104">
        <v>17.899999999999999</v>
      </c>
      <c r="E8" s="269"/>
      <c r="F8" s="224" t="s">
        <v>174</v>
      </c>
      <c r="G8" s="104">
        <v>6.6</v>
      </c>
      <c r="H8" s="104">
        <v>28.9</v>
      </c>
    </row>
    <row r="9" spans="1:22">
      <c r="A9" s="268"/>
      <c r="B9" s="224" t="s">
        <v>175</v>
      </c>
      <c r="C9" s="104">
        <v>1.4</v>
      </c>
      <c r="D9" s="104">
        <v>16.899999999999999</v>
      </c>
      <c r="E9" s="269"/>
      <c r="F9" s="224" t="s">
        <v>171</v>
      </c>
      <c r="G9" s="104">
        <v>5.9</v>
      </c>
      <c r="H9" s="104">
        <v>16.8</v>
      </c>
    </row>
    <row r="10" spans="1:22">
      <c r="A10" s="268"/>
      <c r="B10" s="224" t="s">
        <v>174</v>
      </c>
      <c r="C10" s="104">
        <v>5.7</v>
      </c>
      <c r="D10" s="104">
        <v>19.899999999999999</v>
      </c>
      <c r="E10" s="269"/>
      <c r="F10" s="224" t="s">
        <v>177</v>
      </c>
      <c r="G10" s="104">
        <v>4</v>
      </c>
      <c r="H10" s="104">
        <v>25.7</v>
      </c>
    </row>
    <row r="11" spans="1:22">
      <c r="A11" s="268"/>
      <c r="B11" s="224" t="s">
        <v>173</v>
      </c>
      <c r="C11" s="104">
        <v>-6.3</v>
      </c>
      <c r="D11" s="104">
        <v>20.7</v>
      </c>
      <c r="E11" s="269"/>
      <c r="F11" s="224" t="s">
        <v>170</v>
      </c>
      <c r="G11" s="104">
        <v>3.4</v>
      </c>
      <c r="H11" s="104">
        <v>14</v>
      </c>
    </row>
    <row r="12" spans="1:22">
      <c r="A12" s="268"/>
      <c r="B12" s="224" t="s">
        <v>172</v>
      </c>
      <c r="C12" s="104">
        <v>-5</v>
      </c>
      <c r="D12" s="104">
        <v>19.7</v>
      </c>
      <c r="E12" s="269"/>
      <c r="F12" s="224" t="s">
        <v>172</v>
      </c>
      <c r="G12" s="104">
        <v>0.8</v>
      </c>
      <c r="H12" s="104">
        <v>28.6</v>
      </c>
    </row>
    <row r="13" spans="1:22">
      <c r="A13" s="268"/>
      <c r="B13" s="224" t="s">
        <v>171</v>
      </c>
      <c r="C13" s="104">
        <v>22.9</v>
      </c>
      <c r="D13" s="104">
        <v>10.5</v>
      </c>
      <c r="E13" s="269"/>
      <c r="F13" s="224" t="s">
        <v>245</v>
      </c>
      <c r="G13" s="104">
        <v>0</v>
      </c>
      <c r="H13" s="104">
        <v>21.5</v>
      </c>
    </row>
    <row r="14" spans="1:22">
      <c r="A14" s="268"/>
      <c r="B14" s="224" t="s">
        <v>170</v>
      </c>
      <c r="C14" s="104">
        <v>2.6</v>
      </c>
      <c r="D14" s="104">
        <v>57.5</v>
      </c>
      <c r="E14" s="269"/>
      <c r="F14" s="224" t="s">
        <v>166</v>
      </c>
      <c r="G14" s="104">
        <v>-2.7</v>
      </c>
      <c r="H14" s="104">
        <v>1.4</v>
      </c>
    </row>
    <row r="15" spans="1:22">
      <c r="A15" s="268"/>
      <c r="B15" s="224" t="s">
        <v>169</v>
      </c>
      <c r="C15" s="104">
        <v>-2.4</v>
      </c>
      <c r="D15" s="104">
        <v>21.9</v>
      </c>
      <c r="E15" s="269"/>
      <c r="F15" s="224" t="s">
        <v>168</v>
      </c>
      <c r="G15" s="104">
        <v>-8</v>
      </c>
      <c r="H15" s="104">
        <v>47.9</v>
      </c>
    </row>
    <row r="16" spans="1:22">
      <c r="A16" s="268"/>
      <c r="B16" s="224" t="s">
        <v>168</v>
      </c>
      <c r="C16" s="104">
        <v>-4.8</v>
      </c>
      <c r="D16" s="104">
        <v>1.7</v>
      </c>
      <c r="E16" s="269"/>
      <c r="F16" s="224" t="s">
        <v>175</v>
      </c>
      <c r="G16" s="104">
        <v>-18</v>
      </c>
      <c r="H16" s="104">
        <v>101.1</v>
      </c>
    </row>
    <row r="17" spans="1:14">
      <c r="A17" s="268"/>
      <c r="B17" s="224" t="s">
        <v>167</v>
      </c>
      <c r="C17" s="104">
        <v>7.3</v>
      </c>
      <c r="D17" s="104">
        <v>19.100000000000001</v>
      </c>
      <c r="E17" s="269"/>
      <c r="F17" s="224" t="s">
        <v>169</v>
      </c>
      <c r="G17" s="104">
        <v>-22.5</v>
      </c>
      <c r="H17" s="104">
        <v>25.8</v>
      </c>
    </row>
    <row r="18" spans="1:14">
      <c r="A18" s="268"/>
      <c r="B18" s="224" t="s">
        <v>166</v>
      </c>
      <c r="C18" s="104">
        <v>6.4</v>
      </c>
      <c r="D18" s="104">
        <v>7.1</v>
      </c>
      <c r="E18" s="269"/>
      <c r="F18" s="224" t="s">
        <v>173</v>
      </c>
      <c r="G18" s="104">
        <v>-46.4</v>
      </c>
      <c r="H18" s="104">
        <v>141.19999999999999</v>
      </c>
    </row>
    <row r="19" spans="1:14">
      <c r="D19" s="268"/>
      <c r="E19" s="269"/>
      <c r="F19" s="269"/>
      <c r="G19" s="269"/>
      <c r="H19" s="269"/>
      <c r="I19" s="269"/>
      <c r="J19" s="269"/>
    </row>
    <row r="20" spans="1:14">
      <c r="D20" s="268"/>
      <c r="E20" s="269"/>
      <c r="F20" s="269"/>
      <c r="G20" s="269"/>
      <c r="H20" s="269"/>
      <c r="I20" s="269"/>
      <c r="J20" s="269"/>
    </row>
    <row r="26" spans="1:14">
      <c r="N26" s="35" t="s">
        <v>307</v>
      </c>
    </row>
    <row r="27" spans="1:14">
      <c r="N27" s="35" t="s">
        <v>308</v>
      </c>
    </row>
  </sheetData>
  <sortState ref="F4:H16">
    <sortCondition descending="1" ref="G4:G16"/>
  </sortState>
  <mergeCells count="2">
    <mergeCell ref="G4:H4"/>
    <mergeCell ref="C4:D4"/>
  </mergeCells>
  <phoneticPr fontId="3"/>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P26"/>
  <sheetViews>
    <sheetView showGridLines="0" zoomScaleNormal="100" zoomScaleSheetLayoutView="100" workbookViewId="0"/>
  </sheetViews>
  <sheetFormatPr defaultRowHeight="13.5"/>
  <cols>
    <col min="1" max="1" width="4.625" style="1" customWidth="1"/>
    <col min="2" max="16384" width="9" style="1"/>
  </cols>
  <sheetData>
    <row r="1" spans="1:42" s="182" customFormat="1" ht="13.5" customHeight="1">
      <c r="A1" s="182" t="s">
        <v>2122</v>
      </c>
      <c r="Q1" s="516"/>
      <c r="R1" s="516"/>
      <c r="S1" s="516"/>
      <c r="T1" s="516"/>
      <c r="U1" s="516"/>
      <c r="V1" s="516"/>
      <c r="W1" s="516"/>
      <c r="X1" s="516"/>
      <c r="Y1" s="516"/>
      <c r="Z1" s="516"/>
      <c r="AA1" s="516"/>
      <c r="AB1" s="516"/>
      <c r="AC1" s="516"/>
      <c r="AD1" s="524"/>
      <c r="AE1" s="524"/>
      <c r="AF1" s="524"/>
      <c r="AG1" s="516"/>
      <c r="AH1" s="516"/>
      <c r="AI1" s="516"/>
      <c r="AJ1" s="516"/>
      <c r="AK1" s="516"/>
      <c r="AL1" s="516"/>
      <c r="AM1" s="516"/>
      <c r="AN1" s="516"/>
      <c r="AO1" s="516"/>
      <c r="AP1" s="516"/>
    </row>
    <row r="2" spans="1:42" s="644" customFormat="1" ht="13.5" customHeight="1">
      <c r="B2" s="667"/>
    </row>
    <row r="3" spans="1:42">
      <c r="G3" s="708" t="s">
        <v>76</v>
      </c>
      <c r="N3" s="708" t="s">
        <v>76</v>
      </c>
    </row>
    <row r="4" spans="1:42" ht="27">
      <c r="C4" s="224" t="s">
        <v>716</v>
      </c>
      <c r="D4" s="224" t="s">
        <v>715</v>
      </c>
      <c r="E4" s="224" t="s">
        <v>714</v>
      </c>
      <c r="F4" s="224" t="s">
        <v>713</v>
      </c>
      <c r="G4" s="224" t="s">
        <v>454</v>
      </c>
      <c r="K4" s="270" t="s">
        <v>712</v>
      </c>
      <c r="L4" s="270" t="s">
        <v>711</v>
      </c>
      <c r="M4" s="270" t="s">
        <v>710</v>
      </c>
      <c r="N4" s="270" t="s">
        <v>709</v>
      </c>
      <c r="P4" s="1" t="s">
        <v>707</v>
      </c>
    </row>
    <row r="5" spans="1:42">
      <c r="B5" s="224" t="s">
        <v>75</v>
      </c>
      <c r="C5" s="225">
        <v>7.4509127522912788</v>
      </c>
      <c r="D5" s="225">
        <v>47.644003756267203</v>
      </c>
      <c r="E5" s="225">
        <v>13.275190798619557</v>
      </c>
      <c r="F5" s="225">
        <v>11.955779830850039</v>
      </c>
      <c r="G5" s="225">
        <v>19.674112861971924</v>
      </c>
      <c r="J5" s="224" t="s">
        <v>75</v>
      </c>
      <c r="K5" s="225">
        <v>3.6291736884650692</v>
      </c>
      <c r="L5" s="225">
        <v>0.89357307050414081</v>
      </c>
      <c r="M5" s="225">
        <v>1.9777819152237324</v>
      </c>
      <c r="N5" s="225">
        <v>6.486659750619423</v>
      </c>
    </row>
    <row r="6" spans="1:42">
      <c r="B6" s="224" t="s">
        <v>648</v>
      </c>
      <c r="C6" s="225">
        <v>8.2657923714177208</v>
      </c>
      <c r="D6" s="225">
        <v>44.385003520972212</v>
      </c>
      <c r="E6" s="225">
        <v>8.4295318919929851</v>
      </c>
      <c r="F6" s="225">
        <v>17.231866993127902</v>
      </c>
      <c r="G6" s="225">
        <v>21.687805222489185</v>
      </c>
      <c r="J6" s="224" t="s">
        <v>708</v>
      </c>
      <c r="K6" s="225">
        <v>2.4191910313810099</v>
      </c>
      <c r="L6" s="225">
        <v>0.5849232416388076</v>
      </c>
      <c r="M6" s="225">
        <v>1.1276786054607595</v>
      </c>
      <c r="N6" s="225">
        <v>4.7523018637604579</v>
      </c>
    </row>
    <row r="7" spans="1:42">
      <c r="B7" s="224" t="s">
        <v>72</v>
      </c>
      <c r="C7" s="225">
        <v>7.3500324757843609</v>
      </c>
      <c r="D7" s="225">
        <v>43.962384569766456</v>
      </c>
      <c r="E7" s="225">
        <v>8.9848917003191104</v>
      </c>
      <c r="F7" s="225">
        <v>21.167207929739345</v>
      </c>
      <c r="G7" s="225">
        <v>18.535483324390725</v>
      </c>
      <c r="J7" s="224" t="s">
        <v>72</v>
      </c>
      <c r="K7" s="225">
        <v>2.5110902481456927</v>
      </c>
      <c r="L7" s="225">
        <v>0.78326290837885193</v>
      </c>
      <c r="M7" s="225">
        <v>0.74658420474427312</v>
      </c>
      <c r="N7" s="225">
        <v>4.3359909039226832</v>
      </c>
    </row>
    <row r="8" spans="1:42">
      <c r="B8" s="224" t="s">
        <v>73</v>
      </c>
      <c r="C8" s="225">
        <v>7.5883887264631023</v>
      </c>
      <c r="D8" s="225">
        <v>36.129762340613006</v>
      </c>
      <c r="E8" s="225">
        <v>15.132633452393673</v>
      </c>
      <c r="F8" s="225">
        <v>29.60485864285226</v>
      </c>
      <c r="G8" s="225">
        <v>11.544356837677954</v>
      </c>
      <c r="J8" s="224" t="s">
        <v>73</v>
      </c>
      <c r="K8" s="225">
        <v>2.7008707392144582</v>
      </c>
      <c r="L8" s="225">
        <v>0.76987140874211035</v>
      </c>
      <c r="M8" s="225">
        <v>1.7458968100328256</v>
      </c>
      <c r="N8" s="225">
        <v>3.7746225852707558</v>
      </c>
    </row>
    <row r="9" spans="1:42">
      <c r="B9" s="224" t="s">
        <v>678</v>
      </c>
      <c r="C9" s="225">
        <v>7.4491829297824355</v>
      </c>
      <c r="D9" s="225">
        <v>49.985849703427284</v>
      </c>
      <c r="E9" s="225">
        <v>10.147659074132966</v>
      </c>
      <c r="F9" s="225">
        <v>17.094141777218898</v>
      </c>
      <c r="G9" s="225">
        <v>15.323458274130633</v>
      </c>
      <c r="J9" s="224" t="s">
        <v>678</v>
      </c>
      <c r="K9" s="225">
        <v>2.3225621108329846</v>
      </c>
      <c r="L9" s="225">
        <v>0.81807494215122789</v>
      </c>
      <c r="M9" s="225">
        <v>1.0667003099992791</v>
      </c>
      <c r="N9" s="225">
        <v>3.9737339529022604</v>
      </c>
    </row>
    <row r="10" spans="1:42">
      <c r="B10" s="224" t="s">
        <v>677</v>
      </c>
      <c r="C10" s="225">
        <v>5.541083549681896</v>
      </c>
      <c r="D10" s="225">
        <v>48.249716351123297</v>
      </c>
      <c r="E10" s="225">
        <v>14.612800080760376</v>
      </c>
      <c r="F10" s="225">
        <v>18.904072912574698</v>
      </c>
      <c r="G10" s="225">
        <v>12.692327105859736</v>
      </c>
      <c r="J10" s="224" t="s">
        <v>677</v>
      </c>
      <c r="K10" s="225">
        <v>2.3631561498508122</v>
      </c>
      <c r="L10" s="225">
        <v>1.0486164070160149</v>
      </c>
      <c r="M10" s="225">
        <v>1.7292559050299841</v>
      </c>
      <c r="N10" s="225">
        <v>3.3393612415492724</v>
      </c>
    </row>
    <row r="11" spans="1:42">
      <c r="B11" s="224" t="s">
        <v>676</v>
      </c>
      <c r="C11" s="225">
        <v>6.3723572636507519</v>
      </c>
      <c r="D11" s="225">
        <v>46.461005157586229</v>
      </c>
      <c r="E11" s="225">
        <v>13.414839645408424</v>
      </c>
      <c r="F11" s="225">
        <v>18.127982763912541</v>
      </c>
      <c r="G11" s="225">
        <v>15.623815169442054</v>
      </c>
      <c r="J11" s="224" t="s">
        <v>676</v>
      </c>
      <c r="K11" s="225">
        <v>2.9979535654250005</v>
      </c>
      <c r="L11" s="225">
        <v>1.0006011366948411</v>
      </c>
      <c r="M11" s="225">
        <v>1.5864743256381848</v>
      </c>
      <c r="N11" s="225">
        <v>4.6195529252110976</v>
      </c>
    </row>
    <row r="12" spans="1:42">
      <c r="B12" s="3"/>
      <c r="C12" s="227"/>
      <c r="D12" s="227"/>
      <c r="E12" s="227"/>
      <c r="F12" s="227"/>
      <c r="G12" s="227"/>
      <c r="J12" s="3"/>
      <c r="K12" s="227"/>
      <c r="L12" s="227"/>
      <c r="M12" s="227"/>
      <c r="N12" s="227"/>
    </row>
    <row r="13" spans="1:42">
      <c r="B13" s="3"/>
      <c r="C13" s="227"/>
      <c r="D13" s="227"/>
      <c r="E13" s="227"/>
      <c r="F13" s="227"/>
      <c r="G13" s="227"/>
      <c r="J13" s="3"/>
      <c r="K13" s="227"/>
      <c r="L13" s="227"/>
      <c r="M13" s="227"/>
      <c r="N13" s="227"/>
    </row>
    <row r="23" spans="16:19">
      <c r="S23" s="35"/>
    </row>
    <row r="24" spans="16:19">
      <c r="P24" s="1" t="s">
        <v>706</v>
      </c>
    </row>
    <row r="25" spans="16:19">
      <c r="P25" s="1" t="s">
        <v>705</v>
      </c>
    </row>
    <row r="26" spans="16:19">
      <c r="P26" s="1" t="s">
        <v>704</v>
      </c>
    </row>
  </sheetData>
  <phoneticPr fontId="3"/>
  <pageMargins left="0.78740157480314965" right="0.78740157480314965" top="0.78740157480314965" bottom="0.78740157480314965" header="0.39370078740157483" footer="0.39370078740157483"/>
  <pageSetup paperSize="9" scale="57"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G65"/>
  <sheetViews>
    <sheetView showGridLines="0" zoomScaleNormal="100" workbookViewId="0"/>
  </sheetViews>
  <sheetFormatPr defaultRowHeight="13.5"/>
  <cols>
    <col min="1" max="1" width="4.625" style="709" customWidth="1"/>
    <col min="2" max="2" width="11.25" style="709" customWidth="1"/>
    <col min="3" max="8" width="9" style="709"/>
    <col min="9" max="9" width="8.25" style="710" customWidth="1"/>
    <col min="10" max="10" width="11.25" style="709" customWidth="1"/>
    <col min="11" max="15" width="9" style="709"/>
    <col min="16" max="17" width="8.25" style="710" customWidth="1"/>
    <col min="18" max="21" width="9" style="710"/>
    <col min="22" max="22" width="9" style="710" customWidth="1"/>
    <col min="23" max="23" width="16.625" style="710" bestFit="1" customWidth="1"/>
    <col min="24" max="25" width="9" style="710"/>
    <col min="26" max="26" width="10.25" style="710" bestFit="1" customWidth="1"/>
    <col min="27" max="59" width="9" style="710"/>
    <col min="60" max="16384" width="9" style="709"/>
  </cols>
  <sheetData>
    <row r="1" spans="1:44" s="182" customFormat="1" ht="13.5" customHeight="1">
      <c r="A1" s="182" t="s">
        <v>2123</v>
      </c>
      <c r="S1" s="516"/>
      <c r="T1" s="516"/>
      <c r="U1" s="516"/>
      <c r="V1" s="516"/>
      <c r="W1" s="516"/>
      <c r="X1" s="516"/>
      <c r="Y1" s="516"/>
      <c r="Z1" s="516"/>
      <c r="AA1" s="516"/>
      <c r="AB1" s="516"/>
      <c r="AC1" s="516"/>
      <c r="AD1" s="516"/>
      <c r="AE1" s="516"/>
      <c r="AF1" s="524"/>
      <c r="AG1" s="524"/>
      <c r="AH1" s="524"/>
      <c r="AI1" s="516"/>
      <c r="AJ1" s="516"/>
      <c r="AK1" s="516"/>
      <c r="AL1" s="516"/>
      <c r="AM1" s="516"/>
      <c r="AN1" s="516"/>
      <c r="AO1" s="516"/>
      <c r="AP1" s="516"/>
      <c r="AQ1" s="516"/>
      <c r="AR1" s="516"/>
    </row>
    <row r="2" spans="1:44" s="644" customFormat="1" ht="13.5" customHeight="1">
      <c r="B2" s="667"/>
      <c r="I2" s="710"/>
      <c r="J2" s="83"/>
      <c r="K2" s="735"/>
      <c r="L2" s="735"/>
      <c r="M2" s="735"/>
      <c r="N2" s="735"/>
      <c r="O2" s="735"/>
      <c r="P2" s="709"/>
      <c r="Q2" s="709"/>
      <c r="R2" s="709"/>
      <c r="S2" s="709"/>
      <c r="T2" s="709"/>
      <c r="U2" s="709"/>
      <c r="V2" s="294"/>
      <c r="W2" s="294"/>
      <c r="X2" s="294"/>
      <c r="Y2" s="295"/>
    </row>
    <row r="3" spans="1:44">
      <c r="C3" s="709" t="s">
        <v>735</v>
      </c>
      <c r="H3" s="754" t="s">
        <v>734</v>
      </c>
      <c r="I3" s="730"/>
      <c r="J3" s="734" t="s">
        <v>729</v>
      </c>
      <c r="P3" s="294"/>
      <c r="Q3" s="113" t="s">
        <v>720</v>
      </c>
      <c r="R3" s="294"/>
      <c r="S3" s="294"/>
      <c r="T3" s="294"/>
      <c r="U3" s="294"/>
      <c r="V3" s="294"/>
      <c r="W3" s="294"/>
      <c r="X3" s="294"/>
      <c r="Y3" s="295"/>
    </row>
    <row r="4" spans="1:44">
      <c r="B4" s="724"/>
      <c r="C4" s="724" t="s">
        <v>728</v>
      </c>
      <c r="D4" s="724" t="s">
        <v>727</v>
      </c>
      <c r="E4" s="724" t="s">
        <v>726</v>
      </c>
      <c r="F4" s="724" t="s">
        <v>725</v>
      </c>
      <c r="G4" s="743" t="s">
        <v>724</v>
      </c>
      <c r="H4" s="753" t="s">
        <v>165</v>
      </c>
      <c r="J4" s="724"/>
      <c r="K4" s="724" t="s">
        <v>728</v>
      </c>
      <c r="L4" s="724" t="s">
        <v>727</v>
      </c>
      <c r="M4" s="724" t="s">
        <v>726</v>
      </c>
      <c r="N4" s="724" t="s">
        <v>725</v>
      </c>
      <c r="O4" s="724" t="s">
        <v>724</v>
      </c>
      <c r="P4" s="294"/>
      <c r="Q4" s="294"/>
      <c r="R4" s="294"/>
      <c r="S4" s="294"/>
      <c r="T4" s="294"/>
      <c r="U4" s="294"/>
      <c r="V4" s="294"/>
      <c r="W4" s="294"/>
      <c r="X4" s="294"/>
      <c r="Y4" s="295"/>
      <c r="Z4" s="295"/>
      <c r="AB4" s="716"/>
    </row>
    <row r="5" spans="1:44">
      <c r="B5" s="752">
        <v>2006</v>
      </c>
      <c r="C5" s="744"/>
      <c r="D5" s="744">
        <v>17000</v>
      </c>
      <c r="E5" s="744">
        <v>3753</v>
      </c>
      <c r="F5" s="744"/>
      <c r="G5" s="748"/>
      <c r="H5" s="737">
        <v>20753</v>
      </c>
      <c r="I5" s="731"/>
      <c r="J5" s="729" t="s">
        <v>22</v>
      </c>
      <c r="K5" s="613">
        <v>281533</v>
      </c>
      <c r="L5" s="310">
        <v>216743.38</v>
      </c>
      <c r="M5" s="310">
        <v>77274</v>
      </c>
      <c r="N5" s="310">
        <v>74717</v>
      </c>
      <c r="O5" s="310">
        <v>110219</v>
      </c>
      <c r="P5" s="294"/>
      <c r="Q5" s="294"/>
      <c r="R5" s="294"/>
      <c r="S5" s="294"/>
      <c r="T5" s="294"/>
      <c r="U5" s="294"/>
      <c r="V5" s="294"/>
      <c r="W5" s="294"/>
      <c r="X5" s="294"/>
      <c r="Y5" s="295"/>
      <c r="Z5" s="295"/>
    </row>
    <row r="6" spans="1:44">
      <c r="B6" s="739" t="s">
        <v>733</v>
      </c>
      <c r="C6" s="751">
        <v>-1975</v>
      </c>
      <c r="D6" s="744">
        <v>1357</v>
      </c>
      <c r="E6" s="744"/>
      <c r="F6" s="744">
        <v>1614</v>
      </c>
      <c r="G6" s="748"/>
      <c r="H6" s="737">
        <v>996</v>
      </c>
      <c r="I6" s="731"/>
      <c r="J6" s="729" t="s">
        <v>21</v>
      </c>
      <c r="K6" s="613">
        <v>284133</v>
      </c>
      <c r="L6" s="310">
        <v>223206.38</v>
      </c>
      <c r="M6" s="310">
        <v>77274</v>
      </c>
      <c r="N6" s="310">
        <v>74717</v>
      </c>
      <c r="O6" s="310">
        <v>114410</v>
      </c>
      <c r="P6" s="294"/>
      <c r="Q6" s="294"/>
      <c r="R6" s="294"/>
      <c r="S6" s="294"/>
      <c r="T6" s="294"/>
      <c r="U6" s="294"/>
      <c r="V6" s="709"/>
      <c r="W6" s="709"/>
      <c r="X6" s="709"/>
      <c r="Z6" s="295"/>
      <c r="AA6" s="749"/>
    </row>
    <row r="7" spans="1:44">
      <c r="B7" s="739" t="s">
        <v>551</v>
      </c>
      <c r="C7" s="744">
        <v>5407</v>
      </c>
      <c r="D7" s="744">
        <v>6991</v>
      </c>
      <c r="E7" s="744">
        <v>181</v>
      </c>
      <c r="F7" s="744">
        <v>0</v>
      </c>
      <c r="G7" s="748">
        <v>0</v>
      </c>
      <c r="H7" s="737">
        <v>12579</v>
      </c>
      <c r="I7" s="731"/>
      <c r="J7" s="729" t="s">
        <v>20</v>
      </c>
      <c r="K7" s="613">
        <v>312309</v>
      </c>
      <c r="L7" s="310">
        <v>263643.38</v>
      </c>
      <c r="M7" s="310">
        <v>85351</v>
      </c>
      <c r="N7" s="310">
        <v>74717</v>
      </c>
      <c r="O7" s="310">
        <v>114410</v>
      </c>
      <c r="P7" s="294"/>
      <c r="Q7" s="294"/>
      <c r="R7" s="294"/>
      <c r="S7" s="294"/>
      <c r="T7" s="294"/>
      <c r="U7" s="294"/>
      <c r="V7" s="709"/>
      <c r="W7" s="294"/>
      <c r="X7" s="294"/>
      <c r="Y7" s="716"/>
      <c r="Z7" s="295"/>
      <c r="AA7" s="745"/>
      <c r="AB7" s="745"/>
    </row>
    <row r="8" spans="1:44">
      <c r="B8" s="750" t="s">
        <v>550</v>
      </c>
      <c r="C8" s="744">
        <v>4946</v>
      </c>
      <c r="D8" s="744">
        <v>3351.62</v>
      </c>
      <c r="E8" s="744">
        <v>16173</v>
      </c>
      <c r="F8" s="744">
        <v>0</v>
      </c>
      <c r="G8" s="748">
        <v>0</v>
      </c>
      <c r="H8" s="737">
        <v>24470.62</v>
      </c>
      <c r="I8" s="731"/>
      <c r="J8" s="729" t="s">
        <v>19</v>
      </c>
      <c r="K8" s="613">
        <v>329311</v>
      </c>
      <c r="L8" s="310">
        <v>280643.38</v>
      </c>
      <c r="M8" s="310">
        <v>107329</v>
      </c>
      <c r="N8" s="310">
        <v>74717</v>
      </c>
      <c r="O8" s="310">
        <v>114410</v>
      </c>
      <c r="P8" s="294"/>
      <c r="Q8" s="294"/>
      <c r="R8" s="294"/>
      <c r="S8" s="294"/>
      <c r="T8" s="294"/>
      <c r="U8" s="294"/>
      <c r="V8" s="709"/>
      <c r="W8" s="294"/>
      <c r="X8" s="294"/>
      <c r="Y8" s="716"/>
      <c r="AA8" s="745"/>
      <c r="AB8" s="745"/>
    </row>
    <row r="9" spans="1:44">
      <c r="B9" s="740" t="s">
        <v>549</v>
      </c>
      <c r="C9" s="744">
        <v>0</v>
      </c>
      <c r="D9" s="744">
        <v>0</v>
      </c>
      <c r="E9" s="744">
        <v>0</v>
      </c>
      <c r="F9" s="744">
        <v>8275</v>
      </c>
      <c r="G9" s="748">
        <v>0</v>
      </c>
      <c r="H9" s="737">
        <v>8275</v>
      </c>
      <c r="I9" s="731"/>
      <c r="J9" s="729" t="s">
        <v>50</v>
      </c>
      <c r="K9" s="613">
        <v>338198</v>
      </c>
      <c r="L9" s="310">
        <v>285443.38</v>
      </c>
      <c r="M9" s="310">
        <v>111082</v>
      </c>
      <c r="N9" s="310">
        <v>74717</v>
      </c>
      <c r="O9" s="310">
        <v>114410</v>
      </c>
      <c r="P9" s="294"/>
      <c r="Q9" s="294"/>
      <c r="R9" s="294"/>
      <c r="S9" s="294"/>
      <c r="T9" s="294"/>
      <c r="U9" s="294"/>
      <c r="V9" s="709"/>
      <c r="W9" s="294"/>
      <c r="X9" s="294"/>
      <c r="Y9" s="716"/>
      <c r="Z9" s="715"/>
      <c r="AA9" s="745"/>
      <c r="AB9" s="745"/>
    </row>
    <row r="10" spans="1:44">
      <c r="B10" s="740" t="s">
        <v>732</v>
      </c>
      <c r="C10" s="744">
        <v>110672</v>
      </c>
      <c r="D10" s="744">
        <v>10797</v>
      </c>
      <c r="E10" s="744">
        <v>0</v>
      </c>
      <c r="F10" s="744">
        <v>0</v>
      </c>
      <c r="G10" s="747">
        <v>60900</v>
      </c>
      <c r="H10" s="737">
        <v>182369</v>
      </c>
      <c r="I10" s="731"/>
      <c r="J10" s="729" t="s">
        <v>365</v>
      </c>
      <c r="K10" s="613">
        <v>338198</v>
      </c>
      <c r="L10" s="613">
        <v>302443.38</v>
      </c>
      <c r="M10" s="613">
        <v>114835</v>
      </c>
      <c r="N10" s="613">
        <v>74717</v>
      </c>
      <c r="O10" s="613">
        <v>114410</v>
      </c>
      <c r="P10" s="294"/>
      <c r="Q10" s="294"/>
      <c r="R10" s="294"/>
      <c r="S10" s="294"/>
      <c r="T10" s="294"/>
      <c r="U10" s="294"/>
      <c r="V10" s="709"/>
      <c r="W10" s="294"/>
      <c r="X10" s="294"/>
      <c r="Y10" s="716"/>
      <c r="Z10" s="715"/>
      <c r="AA10" s="745"/>
      <c r="AB10" s="745"/>
    </row>
    <row r="11" spans="1:44">
      <c r="B11" s="739">
        <v>12</v>
      </c>
      <c r="C11" s="744">
        <v>37586</v>
      </c>
      <c r="D11" s="744">
        <v>9608</v>
      </c>
      <c r="E11" s="744">
        <v>1527</v>
      </c>
      <c r="F11" s="744">
        <v>0</v>
      </c>
      <c r="G11" s="746">
        <v>2866</v>
      </c>
      <c r="H11" s="737">
        <v>51587</v>
      </c>
      <c r="I11" s="731"/>
      <c r="J11" s="729" t="s">
        <v>16</v>
      </c>
      <c r="K11" s="613">
        <v>336223</v>
      </c>
      <c r="L11" s="613">
        <v>303800.38</v>
      </c>
      <c r="M11" s="613">
        <v>114835</v>
      </c>
      <c r="N11" s="613">
        <v>76331</v>
      </c>
      <c r="O11" s="613">
        <v>114410</v>
      </c>
      <c r="P11" s="294"/>
      <c r="Q11" s="294"/>
      <c r="R11" s="294"/>
      <c r="S11" s="294"/>
      <c r="T11" s="294"/>
      <c r="U11" s="294"/>
      <c r="V11" s="709"/>
      <c r="W11" s="294"/>
      <c r="X11" s="294"/>
      <c r="Y11" s="716"/>
      <c r="Z11" s="715"/>
      <c r="AA11" s="745"/>
      <c r="AB11" s="745"/>
    </row>
    <row r="12" spans="1:44">
      <c r="B12" s="739">
        <v>13</v>
      </c>
      <c r="C12" s="744">
        <v>71400</v>
      </c>
      <c r="D12" s="744">
        <v>10692</v>
      </c>
      <c r="E12" s="744">
        <v>3388</v>
      </c>
      <c r="F12" s="744">
        <v>0</v>
      </c>
      <c r="G12" s="743">
        <v>30514</v>
      </c>
      <c r="H12" s="737">
        <v>115994</v>
      </c>
      <c r="I12" s="731"/>
      <c r="J12" s="729" t="s">
        <v>15</v>
      </c>
      <c r="K12" s="613">
        <v>341630</v>
      </c>
      <c r="L12" s="613">
        <v>310791.38</v>
      </c>
      <c r="M12" s="613">
        <v>115016</v>
      </c>
      <c r="N12" s="613">
        <v>76331</v>
      </c>
      <c r="O12" s="613">
        <v>114410</v>
      </c>
      <c r="P12" s="294"/>
      <c r="Q12" s="294"/>
      <c r="R12" s="294"/>
      <c r="S12" s="294"/>
      <c r="T12" s="294"/>
      <c r="U12" s="294"/>
      <c r="V12" s="709"/>
      <c r="W12" s="294"/>
      <c r="X12" s="294"/>
      <c r="Y12" s="716"/>
      <c r="Z12" s="715"/>
      <c r="AA12" s="742"/>
    </row>
    <row r="13" spans="1:44">
      <c r="B13" s="739">
        <v>14</v>
      </c>
      <c r="C13" s="726">
        <v>5100</v>
      </c>
      <c r="D13" s="726">
        <v>4700</v>
      </c>
      <c r="E13" s="726">
        <v>0</v>
      </c>
      <c r="F13" s="726">
        <v>0</v>
      </c>
      <c r="G13" s="741">
        <v>26315</v>
      </c>
      <c r="H13" s="737">
        <v>36115</v>
      </c>
      <c r="I13" s="731"/>
      <c r="J13" s="729" t="s">
        <v>205</v>
      </c>
      <c r="K13" s="613">
        <v>346576</v>
      </c>
      <c r="L13" s="613">
        <v>314143</v>
      </c>
      <c r="M13" s="613">
        <v>131189</v>
      </c>
      <c r="N13" s="613">
        <v>76331</v>
      </c>
      <c r="O13" s="613">
        <v>114410</v>
      </c>
      <c r="P13" s="294"/>
      <c r="Q13" s="294"/>
      <c r="R13" s="294"/>
      <c r="S13" s="294"/>
      <c r="T13" s="294"/>
      <c r="U13" s="294"/>
      <c r="V13" s="709"/>
      <c r="W13" s="294"/>
      <c r="X13" s="294"/>
      <c r="Y13" s="716"/>
      <c r="Z13" s="715"/>
    </row>
    <row r="14" spans="1:44">
      <c r="B14" s="739">
        <v>15</v>
      </c>
      <c r="C14" s="726">
        <v>0</v>
      </c>
      <c r="D14" s="726">
        <v>15942</v>
      </c>
      <c r="E14" s="726">
        <v>5293</v>
      </c>
      <c r="F14" s="726">
        <v>1985</v>
      </c>
      <c r="G14" s="741">
        <v>0</v>
      </c>
      <c r="H14" s="737">
        <v>23220</v>
      </c>
      <c r="I14" s="731"/>
      <c r="J14" s="733" t="s">
        <v>13</v>
      </c>
      <c r="K14" s="732">
        <v>346576</v>
      </c>
      <c r="L14" s="732">
        <v>314143</v>
      </c>
      <c r="M14" s="732">
        <v>131189</v>
      </c>
      <c r="N14" s="732">
        <v>84606</v>
      </c>
      <c r="O14" s="732">
        <v>114410</v>
      </c>
      <c r="P14" s="294"/>
      <c r="Q14" s="294"/>
      <c r="R14" s="294"/>
      <c r="S14" s="294"/>
      <c r="T14" s="294"/>
      <c r="U14" s="294"/>
      <c r="V14" s="709"/>
      <c r="W14" s="294"/>
      <c r="X14" s="294"/>
      <c r="Y14" s="716"/>
      <c r="Z14" s="715"/>
      <c r="AB14" s="736"/>
    </row>
    <row r="15" spans="1:44">
      <c r="B15" s="739">
        <v>16</v>
      </c>
      <c r="C15" s="726">
        <v>0</v>
      </c>
      <c r="D15" s="726">
        <v>2261</v>
      </c>
      <c r="E15" s="726">
        <v>0</v>
      </c>
      <c r="F15" s="726">
        <v>0</v>
      </c>
      <c r="G15" s="741">
        <v>2060</v>
      </c>
      <c r="H15" s="737">
        <v>2261</v>
      </c>
      <c r="I15" s="731"/>
      <c r="J15" s="729" t="s">
        <v>49</v>
      </c>
      <c r="K15" s="613">
        <v>457248</v>
      </c>
      <c r="L15" s="613">
        <v>324940</v>
      </c>
      <c r="M15" s="613">
        <v>131189</v>
      </c>
      <c r="N15" s="613">
        <v>84606</v>
      </c>
      <c r="O15" s="613">
        <v>175310</v>
      </c>
      <c r="P15" s="294"/>
      <c r="Q15" s="294"/>
      <c r="R15" s="294"/>
      <c r="S15" s="294"/>
      <c r="T15" s="294"/>
      <c r="U15" s="294"/>
      <c r="V15" s="294"/>
      <c r="W15" s="294"/>
      <c r="X15" s="294"/>
      <c r="Y15" s="295"/>
      <c r="Z15" s="715"/>
      <c r="AB15" s="736"/>
    </row>
    <row r="16" spans="1:44">
      <c r="B16" s="740" t="s">
        <v>731</v>
      </c>
      <c r="C16" s="726">
        <v>0</v>
      </c>
      <c r="D16" s="726">
        <v>4431</v>
      </c>
      <c r="E16" s="726">
        <v>0</v>
      </c>
      <c r="F16" s="726">
        <v>2020</v>
      </c>
      <c r="G16" s="738">
        <v>0</v>
      </c>
      <c r="H16" s="737">
        <v>6451</v>
      </c>
      <c r="I16" s="731"/>
      <c r="J16" s="729" t="s">
        <v>48</v>
      </c>
      <c r="K16" s="613">
        <v>494834</v>
      </c>
      <c r="L16" s="613">
        <v>334548</v>
      </c>
      <c r="M16" s="613">
        <v>132716</v>
      </c>
      <c r="N16" s="613">
        <v>84606</v>
      </c>
      <c r="O16" s="613">
        <v>178176</v>
      </c>
      <c r="P16" s="294"/>
      <c r="Q16" s="294"/>
      <c r="R16" s="294"/>
      <c r="S16" s="294"/>
      <c r="T16" s="294"/>
      <c r="U16" s="294"/>
      <c r="V16" s="294"/>
      <c r="W16" s="294"/>
      <c r="X16" s="294"/>
      <c r="Y16" s="295"/>
      <c r="Z16" s="715"/>
      <c r="AB16" s="736"/>
    </row>
    <row r="17" spans="1:28">
      <c r="B17" s="739" t="s">
        <v>730</v>
      </c>
      <c r="C17" s="726">
        <v>1699</v>
      </c>
      <c r="D17" s="726">
        <v>2440</v>
      </c>
      <c r="E17" s="726">
        <v>0</v>
      </c>
      <c r="F17" s="726">
        <v>0</v>
      </c>
      <c r="G17" s="738">
        <v>0</v>
      </c>
      <c r="H17" s="737">
        <v>4139</v>
      </c>
      <c r="I17" s="731"/>
      <c r="J17" s="729" t="s">
        <v>236</v>
      </c>
      <c r="K17" s="613">
        <v>566234</v>
      </c>
      <c r="L17" s="613">
        <v>345240</v>
      </c>
      <c r="M17" s="613">
        <v>136104</v>
      </c>
      <c r="N17" s="613">
        <v>84606</v>
      </c>
      <c r="O17" s="613">
        <v>208690</v>
      </c>
      <c r="P17" s="294"/>
      <c r="Q17" s="294"/>
      <c r="R17" s="294"/>
      <c r="S17" s="294"/>
      <c r="T17" s="294"/>
      <c r="U17" s="294"/>
      <c r="V17" s="294"/>
      <c r="W17" s="294"/>
      <c r="X17" s="294"/>
      <c r="Y17" s="295"/>
      <c r="Z17" s="295"/>
      <c r="AB17" s="736"/>
    </row>
    <row r="18" spans="1:28">
      <c r="B18" s="83"/>
      <c r="C18" s="735"/>
      <c r="D18" s="735"/>
      <c r="E18" s="735"/>
      <c r="F18" s="735"/>
      <c r="G18" s="735"/>
      <c r="I18" s="2529"/>
      <c r="J18" s="729" t="s">
        <v>257</v>
      </c>
      <c r="K18" s="613">
        <v>571334</v>
      </c>
      <c r="L18" s="613">
        <v>349940</v>
      </c>
      <c r="M18" s="613">
        <v>136104</v>
      </c>
      <c r="N18" s="613">
        <v>84606</v>
      </c>
      <c r="O18" s="613">
        <v>235005</v>
      </c>
      <c r="P18" s="294"/>
      <c r="Q18" s="294"/>
      <c r="R18" s="294"/>
      <c r="S18" s="294"/>
      <c r="T18" s="294"/>
      <c r="U18" s="294"/>
      <c r="V18" s="294"/>
      <c r="W18" s="294"/>
      <c r="X18" s="294"/>
      <c r="Y18" s="295"/>
      <c r="Z18" s="295"/>
    </row>
    <row r="19" spans="1:28">
      <c r="B19" s="720"/>
      <c r="C19" s="710"/>
      <c r="D19" s="719"/>
      <c r="E19" s="718"/>
      <c r="F19" s="719"/>
      <c r="G19" s="718"/>
      <c r="I19" s="2529"/>
      <c r="J19" s="729" t="s">
        <v>723</v>
      </c>
      <c r="K19" s="726">
        <v>571334</v>
      </c>
      <c r="L19" s="726">
        <v>365882</v>
      </c>
      <c r="M19" s="726">
        <v>141397</v>
      </c>
      <c r="N19" s="726">
        <v>86591</v>
      </c>
      <c r="O19" s="726">
        <v>235005</v>
      </c>
      <c r="P19" s="294"/>
      <c r="Q19" s="294"/>
      <c r="R19" s="294"/>
      <c r="S19" s="294"/>
      <c r="T19" s="294"/>
      <c r="U19" s="294"/>
      <c r="V19" s="294"/>
      <c r="W19" s="294"/>
      <c r="X19" s="294"/>
      <c r="Y19" s="295"/>
      <c r="Z19" s="295"/>
    </row>
    <row r="20" spans="1:28" ht="24">
      <c r="C20" s="717"/>
      <c r="I20" s="728"/>
      <c r="J20" s="729" t="s">
        <v>722</v>
      </c>
      <c r="K20" s="726">
        <v>571334</v>
      </c>
      <c r="L20" s="726">
        <v>368143</v>
      </c>
      <c r="M20" s="726">
        <v>141397</v>
      </c>
      <c r="N20" s="726">
        <v>86591</v>
      </c>
      <c r="O20" s="726">
        <v>237065</v>
      </c>
      <c r="P20" s="294"/>
      <c r="Q20" s="294"/>
      <c r="R20" s="294"/>
      <c r="S20" s="294"/>
      <c r="T20" s="294"/>
      <c r="U20" s="294"/>
      <c r="V20" s="294"/>
      <c r="W20" s="294"/>
      <c r="X20" s="294"/>
      <c r="Y20" s="295"/>
      <c r="Z20" s="295"/>
    </row>
    <row r="21" spans="1:28">
      <c r="A21" s="294"/>
      <c r="H21" s="294"/>
      <c r="J21" s="727" t="s">
        <v>721</v>
      </c>
      <c r="K21" s="726">
        <v>573033</v>
      </c>
      <c r="L21" s="726">
        <v>375014</v>
      </c>
      <c r="M21" s="726">
        <v>141397</v>
      </c>
      <c r="N21" s="726">
        <v>88611</v>
      </c>
      <c r="O21" s="726">
        <v>237065</v>
      </c>
      <c r="P21" s="294"/>
      <c r="Q21" s="35"/>
      <c r="R21" s="294"/>
      <c r="S21" s="294"/>
      <c r="T21" s="294"/>
      <c r="U21" s="294"/>
      <c r="V21" s="294"/>
      <c r="W21" s="294"/>
      <c r="X21" s="294"/>
      <c r="Y21" s="295"/>
      <c r="Z21" s="295"/>
    </row>
    <row r="22" spans="1:28">
      <c r="A22" s="294"/>
      <c r="B22" s="294"/>
      <c r="C22" s="113"/>
      <c r="D22" s="294"/>
      <c r="E22" s="294"/>
      <c r="F22" s="294"/>
      <c r="G22" s="294"/>
      <c r="H22" s="294"/>
      <c r="J22" s="725"/>
      <c r="K22" s="724"/>
      <c r="L22" s="723">
        <v>516411</v>
      </c>
      <c r="M22" s="722"/>
      <c r="N22" s="723">
        <v>325676</v>
      </c>
      <c r="O22" s="722"/>
      <c r="P22" s="294"/>
      <c r="Q22" s="35" t="s">
        <v>719</v>
      </c>
      <c r="R22" s="294"/>
      <c r="S22" s="294"/>
      <c r="T22" s="294"/>
      <c r="U22" s="294"/>
      <c r="V22" s="294"/>
      <c r="W22" s="294"/>
      <c r="X22" s="294"/>
      <c r="Y22" s="295"/>
      <c r="Z22" s="295"/>
    </row>
    <row r="23" spans="1:28">
      <c r="A23" s="294"/>
      <c r="B23" s="294"/>
      <c r="C23" s="294"/>
      <c r="D23" s="294"/>
      <c r="E23" s="294"/>
      <c r="F23" s="294"/>
      <c r="G23" s="294"/>
      <c r="H23" s="294"/>
      <c r="J23" s="720"/>
      <c r="K23" s="721"/>
      <c r="L23" s="721"/>
      <c r="M23" s="721"/>
      <c r="N23" s="721"/>
      <c r="O23" s="721"/>
      <c r="P23" s="294"/>
      <c r="Q23" s="35" t="s">
        <v>718</v>
      </c>
      <c r="R23" s="294"/>
      <c r="S23" s="294"/>
      <c r="T23" s="294"/>
      <c r="U23" s="294"/>
      <c r="V23" s="709"/>
      <c r="W23" s="709"/>
      <c r="X23" s="709"/>
      <c r="Z23" s="295"/>
    </row>
    <row r="24" spans="1:28">
      <c r="A24" s="294"/>
      <c r="B24" s="294"/>
      <c r="C24" s="294"/>
      <c r="D24" s="294"/>
      <c r="E24" s="294"/>
      <c r="F24" s="294"/>
      <c r="G24" s="294"/>
      <c r="H24" s="294"/>
      <c r="J24" s="720"/>
      <c r="K24" s="710"/>
      <c r="L24" s="719"/>
      <c r="M24" s="718"/>
      <c r="N24" s="719"/>
      <c r="O24" s="718"/>
      <c r="P24" s="709"/>
      <c r="Q24" s="35" t="s">
        <v>717</v>
      </c>
      <c r="R24" s="709"/>
      <c r="S24" s="709"/>
      <c r="T24" s="709"/>
      <c r="U24" s="709"/>
      <c r="V24" s="709"/>
      <c r="W24" s="709"/>
      <c r="X24" s="709"/>
      <c r="Z24" s="295"/>
    </row>
    <row r="25" spans="1:28">
      <c r="A25" s="294"/>
      <c r="B25" s="294"/>
      <c r="C25" s="294"/>
      <c r="D25" s="294"/>
      <c r="E25" s="294"/>
      <c r="F25" s="294"/>
      <c r="G25" s="294"/>
      <c r="P25" s="709"/>
      <c r="Q25" s="709"/>
      <c r="R25" s="709"/>
      <c r="S25" s="709"/>
      <c r="T25" s="709"/>
      <c r="U25" s="709"/>
      <c r="V25" s="709"/>
      <c r="W25" s="709"/>
      <c r="X25" s="709"/>
      <c r="Y25" s="709"/>
    </row>
    <row r="26" spans="1:28">
      <c r="A26" s="294"/>
      <c r="B26" s="294"/>
      <c r="C26" s="294"/>
      <c r="D26" s="294"/>
      <c r="E26" s="294"/>
      <c r="F26" s="294"/>
      <c r="G26" s="294"/>
      <c r="I26" s="295"/>
      <c r="P26" s="709"/>
      <c r="Q26" s="709"/>
      <c r="R26" s="709"/>
      <c r="S26" s="709"/>
      <c r="T26" s="709"/>
      <c r="U26" s="709"/>
      <c r="V26" s="709"/>
      <c r="W26" s="709"/>
      <c r="X26" s="709"/>
      <c r="Y26" s="709"/>
    </row>
    <row r="27" spans="1:28">
      <c r="A27" s="294"/>
      <c r="B27" s="294"/>
      <c r="C27" s="294"/>
      <c r="D27" s="294"/>
      <c r="E27" s="294"/>
      <c r="F27" s="294"/>
      <c r="G27" s="294"/>
      <c r="I27" s="295"/>
      <c r="P27" s="709"/>
      <c r="Q27" s="711"/>
      <c r="R27" s="709"/>
      <c r="S27" s="709"/>
      <c r="T27" s="709"/>
      <c r="U27" s="709"/>
      <c r="V27" s="709"/>
      <c r="W27" s="712"/>
      <c r="X27" s="709"/>
      <c r="Z27" s="714"/>
    </row>
    <row r="28" spans="1:28">
      <c r="A28" s="294"/>
      <c r="B28" s="294"/>
      <c r="C28" s="294"/>
      <c r="D28" s="294"/>
      <c r="E28" s="294"/>
      <c r="F28" s="294"/>
      <c r="G28" s="294"/>
      <c r="I28" s="295"/>
      <c r="P28" s="709"/>
      <c r="Q28" s="35"/>
      <c r="R28" s="709"/>
      <c r="S28" s="709"/>
      <c r="T28" s="712"/>
      <c r="U28" s="709"/>
      <c r="V28" s="709"/>
      <c r="W28" s="709"/>
      <c r="X28" s="709"/>
    </row>
    <row r="29" spans="1:28">
      <c r="A29" s="294"/>
      <c r="B29" s="294"/>
      <c r="C29" s="294"/>
      <c r="D29" s="294"/>
      <c r="E29" s="294"/>
      <c r="F29" s="294"/>
      <c r="G29" s="294"/>
      <c r="I29" s="295"/>
      <c r="P29" s="709"/>
      <c r="Q29" s="709"/>
      <c r="R29" s="295"/>
      <c r="S29" s="295"/>
      <c r="T29" s="295"/>
    </row>
    <row r="30" spans="1:28">
      <c r="A30" s="294"/>
      <c r="B30" s="294"/>
      <c r="C30" s="294"/>
      <c r="D30" s="294"/>
      <c r="E30" s="294"/>
      <c r="F30" s="294"/>
      <c r="G30" s="294"/>
      <c r="P30" s="709"/>
      <c r="Q30" s="709"/>
      <c r="R30" s="295"/>
      <c r="S30" s="295"/>
      <c r="T30" s="295"/>
    </row>
    <row r="31" spans="1:28">
      <c r="A31" s="294"/>
      <c r="B31" s="294"/>
      <c r="C31" s="294"/>
      <c r="D31" s="294"/>
      <c r="E31" s="294"/>
      <c r="F31" s="294"/>
      <c r="G31" s="294"/>
      <c r="I31" s="295"/>
      <c r="P31" s="709"/>
      <c r="Q31" s="709"/>
      <c r="S31" s="295"/>
      <c r="T31" s="295"/>
    </row>
    <row r="32" spans="1:28">
      <c r="A32" s="294"/>
      <c r="B32" s="294"/>
      <c r="C32" s="294"/>
      <c r="D32" s="294"/>
      <c r="E32" s="294"/>
      <c r="F32" s="294"/>
      <c r="G32" s="294"/>
      <c r="I32" s="295"/>
      <c r="P32" s="709"/>
      <c r="Q32" s="709"/>
      <c r="S32" s="295"/>
      <c r="T32" s="295"/>
    </row>
    <row r="33" spans="1:59">
      <c r="A33" s="294"/>
      <c r="B33" s="294"/>
      <c r="C33" s="294"/>
      <c r="D33" s="294"/>
      <c r="E33" s="294"/>
      <c r="F33" s="294"/>
      <c r="G33" s="294"/>
      <c r="I33" s="295"/>
      <c r="P33" s="709"/>
      <c r="Q33" s="709"/>
      <c r="S33" s="295"/>
      <c r="T33" s="295"/>
    </row>
    <row r="34" spans="1:59">
      <c r="A34" s="294"/>
      <c r="B34" s="294"/>
      <c r="C34" s="294"/>
      <c r="D34" s="294"/>
      <c r="E34" s="294"/>
      <c r="F34" s="294"/>
      <c r="G34" s="294"/>
      <c r="H34" s="294"/>
      <c r="I34" s="295"/>
      <c r="P34" s="709"/>
      <c r="Q34" s="709"/>
      <c r="S34" s="295"/>
      <c r="T34" s="295"/>
    </row>
    <row r="35" spans="1:59">
      <c r="A35" s="294"/>
      <c r="B35" s="294"/>
      <c r="C35" s="294"/>
      <c r="D35" s="294"/>
      <c r="E35" s="294"/>
      <c r="F35" s="294"/>
      <c r="G35" s="294"/>
      <c r="H35" s="294"/>
      <c r="I35" s="295"/>
      <c r="P35" s="709"/>
      <c r="Q35" s="709"/>
      <c r="S35" s="295"/>
      <c r="T35" s="295"/>
    </row>
    <row r="36" spans="1:59">
      <c r="A36" s="294"/>
      <c r="B36" s="294"/>
      <c r="C36" s="294"/>
      <c r="D36" s="294"/>
      <c r="E36" s="294"/>
      <c r="F36" s="294"/>
      <c r="G36" s="294"/>
      <c r="H36" s="294"/>
      <c r="I36" s="295"/>
      <c r="P36" s="709"/>
      <c r="Q36" s="709"/>
      <c r="S36" s="295"/>
      <c r="T36" s="295"/>
    </row>
    <row r="37" spans="1:59">
      <c r="A37" s="294"/>
      <c r="B37" s="294"/>
      <c r="C37" s="294"/>
      <c r="D37" s="294"/>
      <c r="E37" s="294"/>
      <c r="F37" s="294"/>
      <c r="G37" s="294"/>
      <c r="H37" s="294"/>
      <c r="I37" s="295"/>
      <c r="P37" s="709"/>
      <c r="Q37" s="709"/>
      <c r="S37" s="295"/>
      <c r="T37" s="295"/>
    </row>
    <row r="38" spans="1:59">
      <c r="A38" s="294"/>
      <c r="B38" s="294"/>
      <c r="C38" s="294"/>
      <c r="D38" s="294"/>
      <c r="E38" s="294"/>
      <c r="F38" s="294"/>
      <c r="G38" s="294"/>
      <c r="H38" s="294"/>
      <c r="I38" s="295"/>
      <c r="P38" s="709"/>
      <c r="Q38" s="709"/>
      <c r="S38" s="295"/>
      <c r="T38" s="295"/>
    </row>
    <row r="39" spans="1:59">
      <c r="A39" s="294"/>
      <c r="B39" s="294"/>
      <c r="C39" s="294"/>
      <c r="D39" s="294"/>
      <c r="E39" s="294"/>
      <c r="F39" s="294"/>
      <c r="G39" s="294"/>
      <c r="H39" s="294"/>
      <c r="I39" s="295"/>
      <c r="P39" s="709"/>
      <c r="Q39" s="709"/>
      <c r="S39" s="295"/>
      <c r="T39" s="295"/>
    </row>
    <row r="40" spans="1:59">
      <c r="A40" s="294"/>
      <c r="B40" s="294"/>
      <c r="C40" s="35"/>
      <c r="D40" s="294"/>
      <c r="E40" s="294"/>
      <c r="F40" s="294"/>
      <c r="G40" s="294"/>
      <c r="H40" s="294"/>
      <c r="I40" s="295"/>
      <c r="P40" s="709"/>
      <c r="Q40" s="709"/>
      <c r="S40" s="295"/>
      <c r="T40" s="295"/>
    </row>
    <row r="41" spans="1:59">
      <c r="A41" s="294"/>
      <c r="B41" s="294"/>
      <c r="C41" s="35"/>
      <c r="D41" s="294"/>
      <c r="E41" s="294"/>
      <c r="F41" s="294"/>
      <c r="G41" s="294"/>
      <c r="H41" s="294"/>
      <c r="I41" s="295"/>
      <c r="P41" s="709"/>
      <c r="Q41" s="709"/>
      <c r="S41" s="295"/>
      <c r="T41" s="295"/>
    </row>
    <row r="42" spans="1:59" s="294" customFormat="1">
      <c r="A42" s="709"/>
      <c r="C42" s="35"/>
      <c r="H42" s="709"/>
      <c r="I42" s="295"/>
      <c r="R42" s="295"/>
      <c r="S42" s="295"/>
      <c r="T42" s="295"/>
      <c r="U42" s="295"/>
      <c r="V42" s="295"/>
      <c r="W42" s="295"/>
      <c r="X42" s="295"/>
      <c r="Y42" s="295"/>
      <c r="Z42" s="295"/>
      <c r="AA42" s="295"/>
      <c r="AB42" s="295"/>
      <c r="AC42" s="295"/>
      <c r="AD42" s="295"/>
      <c r="AE42" s="295"/>
      <c r="AF42" s="295"/>
      <c r="AG42" s="295"/>
      <c r="AH42" s="295"/>
      <c r="AI42" s="295"/>
      <c r="AJ42" s="295"/>
      <c r="AK42" s="295"/>
      <c r="AL42" s="295"/>
      <c r="AM42" s="295"/>
      <c r="AN42" s="295"/>
      <c r="AO42" s="295"/>
      <c r="AP42" s="295"/>
      <c r="AQ42" s="295"/>
      <c r="AR42" s="295"/>
      <c r="AS42" s="295"/>
      <c r="AT42" s="295"/>
      <c r="AU42" s="295"/>
      <c r="AV42" s="295"/>
      <c r="AW42" s="295"/>
      <c r="AX42" s="295"/>
      <c r="AY42" s="295"/>
      <c r="AZ42" s="295"/>
      <c r="BA42" s="295"/>
      <c r="BB42" s="295"/>
      <c r="BC42" s="295"/>
      <c r="BD42" s="295"/>
      <c r="BE42" s="295"/>
      <c r="BF42" s="295"/>
      <c r="BG42" s="295"/>
    </row>
    <row r="43" spans="1:59" s="294" customFormat="1">
      <c r="A43" s="709"/>
      <c r="B43" s="709"/>
      <c r="C43" s="35"/>
      <c r="D43" s="709"/>
      <c r="E43" s="709"/>
      <c r="F43" s="709"/>
      <c r="G43" s="709"/>
      <c r="H43" s="709"/>
      <c r="I43" s="295"/>
      <c r="R43" s="295"/>
      <c r="S43" s="295"/>
      <c r="T43" s="295"/>
      <c r="U43" s="295"/>
      <c r="V43" s="295"/>
      <c r="W43" s="295"/>
      <c r="X43" s="295"/>
      <c r="Y43" s="295"/>
      <c r="Z43" s="295"/>
      <c r="AA43" s="295"/>
      <c r="AB43" s="295"/>
      <c r="AC43" s="295"/>
      <c r="AD43" s="295"/>
      <c r="AE43" s="295"/>
      <c r="AF43" s="295"/>
      <c r="AG43" s="295"/>
      <c r="AH43" s="295"/>
      <c r="AI43" s="295"/>
      <c r="AJ43" s="295"/>
      <c r="AK43" s="295"/>
      <c r="AL43" s="295"/>
      <c r="AM43" s="295"/>
      <c r="AN43" s="295"/>
      <c r="AO43" s="295"/>
      <c r="AP43" s="295"/>
      <c r="AQ43" s="295"/>
      <c r="AR43" s="295"/>
      <c r="AS43" s="295"/>
      <c r="AT43" s="295"/>
      <c r="AU43" s="295"/>
      <c r="AV43" s="295"/>
      <c r="AW43" s="295"/>
      <c r="AX43" s="295"/>
      <c r="AY43" s="295"/>
      <c r="AZ43" s="295"/>
      <c r="BA43" s="295"/>
      <c r="BB43" s="295"/>
      <c r="BC43" s="295"/>
      <c r="BD43" s="295"/>
      <c r="BE43" s="295"/>
      <c r="BF43" s="295"/>
      <c r="BG43" s="295"/>
    </row>
    <row r="44" spans="1:59" s="294" customFormat="1">
      <c r="A44" s="709"/>
      <c r="B44" s="709"/>
      <c r="C44" s="711"/>
      <c r="D44" s="709"/>
      <c r="E44" s="709"/>
      <c r="F44" s="709"/>
      <c r="G44" s="709"/>
      <c r="H44" s="709"/>
      <c r="I44" s="295"/>
      <c r="R44" s="295"/>
      <c r="S44" s="295"/>
      <c r="T44" s="295"/>
      <c r="U44" s="295"/>
      <c r="V44" s="295"/>
      <c r="W44" s="295"/>
      <c r="X44" s="295"/>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row>
    <row r="45" spans="1:59" s="294" customFormat="1">
      <c r="A45" s="709"/>
      <c r="B45" s="709"/>
      <c r="C45" s="35"/>
      <c r="D45" s="709"/>
      <c r="E45" s="709"/>
      <c r="F45" s="712"/>
      <c r="G45" s="709"/>
      <c r="H45" s="709"/>
      <c r="I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row>
    <row r="46" spans="1:59" s="294" customFormat="1">
      <c r="A46" s="709"/>
      <c r="B46" s="709"/>
      <c r="C46" s="711"/>
      <c r="D46" s="709"/>
      <c r="E46" s="709"/>
      <c r="F46" s="709"/>
      <c r="G46" s="709"/>
      <c r="H46" s="709"/>
      <c r="I46" s="295"/>
      <c r="R46" s="295"/>
      <c r="S46" s="295"/>
      <c r="T46" s="295"/>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row>
    <row r="47" spans="1:59" s="294" customFormat="1">
      <c r="A47" s="709"/>
      <c r="B47" s="709"/>
      <c r="C47" s="709"/>
      <c r="D47" s="709"/>
      <c r="E47" s="709"/>
      <c r="F47" s="709"/>
      <c r="G47" s="709"/>
      <c r="H47" s="709"/>
      <c r="I47" s="710"/>
      <c r="R47" s="710"/>
      <c r="S47" s="710"/>
      <c r="T47" s="710"/>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row>
    <row r="48" spans="1:59" s="294" customFormat="1">
      <c r="A48" s="709"/>
      <c r="B48" s="709"/>
      <c r="C48" s="709"/>
      <c r="D48" s="709"/>
      <c r="E48" s="709"/>
      <c r="F48" s="709"/>
      <c r="G48" s="709"/>
      <c r="H48" s="709"/>
      <c r="I48" s="710"/>
      <c r="R48" s="710"/>
      <c r="S48" s="710"/>
      <c r="T48" s="710"/>
      <c r="U48" s="295"/>
      <c r="V48" s="295"/>
      <c r="W48" s="295"/>
      <c r="X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row>
    <row r="49" spans="1:59" s="294" customFormat="1">
      <c r="A49" s="709"/>
      <c r="B49" s="709"/>
      <c r="C49" s="709"/>
      <c r="D49" s="709"/>
      <c r="E49" s="709"/>
      <c r="F49" s="709"/>
      <c r="G49" s="709"/>
      <c r="H49" s="709"/>
      <c r="I49" s="710"/>
      <c r="R49" s="710"/>
      <c r="S49" s="710"/>
      <c r="T49" s="714"/>
      <c r="U49" s="295"/>
      <c r="V49" s="295"/>
      <c r="W49" s="295"/>
      <c r="X49" s="295"/>
      <c r="Y49" s="295"/>
      <c r="Z49" s="295"/>
      <c r="AA49" s="295"/>
      <c r="AB49" s="295"/>
      <c r="AC49" s="295"/>
      <c r="AD49" s="295"/>
      <c r="AE49" s="295"/>
      <c r="AF49" s="295"/>
      <c r="AG49" s="295"/>
      <c r="AH49" s="295"/>
      <c r="AI49" s="295"/>
      <c r="AJ49" s="295"/>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row>
    <row r="50" spans="1:59" s="294" customFormat="1">
      <c r="A50" s="709"/>
      <c r="B50" s="709"/>
      <c r="C50" s="709"/>
      <c r="D50" s="709"/>
      <c r="E50" s="709"/>
      <c r="F50" s="709"/>
      <c r="G50" s="709"/>
      <c r="H50" s="709"/>
      <c r="I50" s="710"/>
      <c r="R50" s="710"/>
      <c r="S50" s="710"/>
      <c r="T50" s="710"/>
      <c r="U50" s="295"/>
      <c r="V50" s="295"/>
      <c r="W50" s="295"/>
      <c r="X50" s="295"/>
      <c r="Y50" s="295"/>
      <c r="Z50" s="295"/>
      <c r="AA50" s="295"/>
      <c r="AB50" s="295"/>
      <c r="AC50" s="295"/>
      <c r="AD50" s="295"/>
      <c r="AE50" s="295"/>
      <c r="AF50" s="295"/>
      <c r="AG50" s="295"/>
      <c r="AH50" s="295"/>
      <c r="AI50" s="295"/>
      <c r="AJ50" s="295"/>
      <c r="AK50" s="295"/>
      <c r="AL50" s="295"/>
      <c r="AM50" s="295"/>
      <c r="AN50" s="295"/>
      <c r="AO50" s="295"/>
      <c r="AP50" s="295"/>
      <c r="AQ50" s="295"/>
      <c r="AR50" s="295"/>
      <c r="AS50" s="295"/>
      <c r="AT50" s="295"/>
      <c r="AU50" s="295"/>
      <c r="AV50" s="295"/>
      <c r="AW50" s="295"/>
      <c r="AX50" s="295"/>
      <c r="AY50" s="295"/>
      <c r="AZ50" s="295"/>
      <c r="BA50" s="295"/>
      <c r="BB50" s="295"/>
      <c r="BC50" s="295"/>
      <c r="BD50" s="295"/>
      <c r="BE50" s="295"/>
      <c r="BF50" s="295"/>
      <c r="BG50" s="295"/>
    </row>
    <row r="51" spans="1:59" s="294" customFormat="1">
      <c r="A51" s="709"/>
      <c r="B51" s="709"/>
      <c r="C51" s="709"/>
      <c r="D51" s="709"/>
      <c r="E51" s="709"/>
      <c r="F51" s="709"/>
      <c r="G51" s="709"/>
      <c r="H51" s="709"/>
      <c r="I51" s="710"/>
      <c r="J51" s="709"/>
      <c r="K51" s="711"/>
      <c r="L51" s="709"/>
      <c r="M51" s="709"/>
      <c r="N51" s="709"/>
      <c r="O51" s="709"/>
      <c r="P51" s="710"/>
      <c r="Q51" s="710"/>
      <c r="R51" s="710"/>
      <c r="S51" s="710"/>
      <c r="T51" s="710"/>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row>
    <row r="52" spans="1:59" s="294" customFormat="1">
      <c r="A52" s="709"/>
      <c r="B52" s="709"/>
      <c r="C52" s="709"/>
      <c r="D52" s="709"/>
      <c r="E52" s="709"/>
      <c r="F52" s="709"/>
      <c r="G52" s="709"/>
      <c r="H52" s="709"/>
      <c r="I52" s="710"/>
      <c r="J52" s="709"/>
      <c r="K52" s="709"/>
      <c r="L52" s="709"/>
      <c r="M52" s="709"/>
      <c r="N52" s="709"/>
      <c r="O52" s="709"/>
      <c r="P52" s="710"/>
      <c r="Q52" s="710"/>
      <c r="R52" s="710"/>
      <c r="S52" s="710"/>
      <c r="T52" s="710"/>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row>
    <row r="53" spans="1:59" s="294" customFormat="1">
      <c r="A53" s="709"/>
      <c r="B53" s="709"/>
      <c r="C53" s="709"/>
      <c r="D53" s="709"/>
      <c r="E53" s="709"/>
      <c r="F53" s="709"/>
      <c r="G53" s="709"/>
      <c r="H53" s="709"/>
      <c r="I53" s="710"/>
      <c r="J53" s="709"/>
      <c r="K53" s="709"/>
      <c r="L53" s="709"/>
      <c r="M53" s="709"/>
      <c r="N53" s="709"/>
      <c r="O53" s="709"/>
      <c r="P53" s="710"/>
      <c r="Q53" s="710"/>
      <c r="R53" s="710"/>
      <c r="S53" s="710"/>
      <c r="T53" s="710"/>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row>
    <row r="54" spans="1:59" s="294" customFormat="1">
      <c r="A54" s="709"/>
      <c r="B54" s="709"/>
      <c r="C54" s="709"/>
      <c r="D54" s="709"/>
      <c r="E54" s="709"/>
      <c r="F54" s="709"/>
      <c r="G54" s="709"/>
      <c r="H54" s="709"/>
      <c r="I54" s="710"/>
      <c r="J54" s="709"/>
      <c r="K54" s="709"/>
      <c r="L54" s="709"/>
      <c r="M54" s="709"/>
      <c r="N54" s="709"/>
      <c r="O54" s="709"/>
      <c r="P54" s="710"/>
      <c r="Q54" s="710"/>
      <c r="R54" s="710"/>
      <c r="S54" s="710"/>
      <c r="T54" s="710"/>
      <c r="U54" s="295"/>
      <c r="V54" s="295"/>
      <c r="W54" s="295"/>
      <c r="X54" s="295"/>
      <c r="Y54" s="295"/>
      <c r="Z54" s="295"/>
      <c r="AA54" s="295"/>
      <c r="AB54" s="295"/>
      <c r="AC54" s="295"/>
      <c r="AD54" s="295"/>
      <c r="AE54" s="295"/>
      <c r="AF54" s="295"/>
      <c r="AG54" s="295"/>
      <c r="AH54" s="295"/>
      <c r="AI54" s="295"/>
      <c r="AJ54" s="295"/>
      <c r="AK54" s="295"/>
      <c r="AL54" s="295"/>
      <c r="AM54" s="295"/>
      <c r="AN54" s="295"/>
      <c r="AO54" s="295"/>
      <c r="AP54" s="295"/>
      <c r="AQ54" s="295"/>
      <c r="AR54" s="295"/>
      <c r="AS54" s="295"/>
      <c r="AT54" s="295"/>
      <c r="AU54" s="295"/>
      <c r="AV54" s="295"/>
      <c r="AW54" s="295"/>
      <c r="AX54" s="295"/>
      <c r="AY54" s="295"/>
      <c r="AZ54" s="295"/>
      <c r="BA54" s="295"/>
      <c r="BB54" s="295"/>
      <c r="BC54" s="295"/>
      <c r="BD54" s="295"/>
      <c r="BE54" s="295"/>
      <c r="BF54" s="295"/>
      <c r="BG54" s="295"/>
    </row>
    <row r="55" spans="1:59" s="294" customFormat="1">
      <c r="A55" s="709"/>
      <c r="B55" s="709"/>
      <c r="C55" s="709"/>
      <c r="D55" s="709"/>
      <c r="E55" s="709"/>
      <c r="F55" s="709"/>
      <c r="G55" s="709"/>
      <c r="H55" s="709"/>
      <c r="I55" s="710"/>
      <c r="J55" s="709"/>
      <c r="K55" s="709"/>
      <c r="L55" s="709"/>
      <c r="M55" s="709"/>
      <c r="N55" s="709"/>
      <c r="O55" s="709"/>
      <c r="P55" s="710"/>
      <c r="Q55" s="710"/>
      <c r="R55" s="710"/>
      <c r="S55" s="710"/>
      <c r="T55" s="710"/>
      <c r="U55" s="295"/>
      <c r="V55" s="295"/>
      <c r="W55" s="295"/>
      <c r="X55" s="295"/>
      <c r="Y55" s="295"/>
      <c r="Z55" s="295"/>
      <c r="AA55" s="295"/>
      <c r="AB55" s="295"/>
      <c r="AC55" s="295"/>
      <c r="AD55" s="295"/>
      <c r="AE55" s="295"/>
      <c r="AF55" s="295"/>
      <c r="AG55" s="295"/>
      <c r="AH55" s="295"/>
      <c r="AI55" s="295"/>
      <c r="AJ55" s="295"/>
      <c r="AK55" s="295"/>
      <c r="AL55" s="295"/>
      <c r="AM55" s="295"/>
      <c r="AN55" s="295"/>
      <c r="AO55" s="295"/>
      <c r="AP55" s="295"/>
      <c r="AQ55" s="295"/>
      <c r="AR55" s="295"/>
      <c r="AS55" s="295"/>
      <c r="AT55" s="295"/>
      <c r="AU55" s="295"/>
      <c r="AV55" s="295"/>
      <c r="AW55" s="295"/>
      <c r="AX55" s="295"/>
      <c r="AY55" s="295"/>
      <c r="AZ55" s="295"/>
      <c r="BA55" s="295"/>
      <c r="BB55" s="295"/>
      <c r="BC55" s="295"/>
      <c r="BD55" s="295"/>
      <c r="BE55" s="295"/>
      <c r="BF55" s="295"/>
      <c r="BG55" s="295"/>
    </row>
    <row r="56" spans="1:59" s="294" customFormat="1">
      <c r="A56" s="709"/>
      <c r="B56" s="709"/>
      <c r="C56" s="709"/>
      <c r="D56" s="709"/>
      <c r="E56" s="709"/>
      <c r="F56" s="709"/>
      <c r="G56" s="709"/>
      <c r="H56" s="709"/>
      <c r="I56" s="710"/>
      <c r="J56" s="709"/>
      <c r="K56" s="709"/>
      <c r="L56" s="709"/>
      <c r="M56" s="709"/>
      <c r="N56" s="709"/>
      <c r="O56" s="709"/>
      <c r="P56" s="710"/>
      <c r="Q56" s="710"/>
      <c r="R56" s="710"/>
      <c r="S56" s="710"/>
      <c r="T56" s="710"/>
      <c r="U56" s="295"/>
      <c r="V56" s="295"/>
      <c r="W56" s="295"/>
      <c r="X56" s="295"/>
      <c r="Y56" s="295"/>
      <c r="Z56" s="295"/>
      <c r="AA56" s="295"/>
      <c r="AB56" s="295"/>
      <c r="AC56" s="295"/>
      <c r="AD56" s="295"/>
      <c r="AE56" s="295"/>
      <c r="AF56" s="295"/>
      <c r="AG56" s="295"/>
      <c r="AH56" s="295"/>
      <c r="AI56" s="295"/>
      <c r="AJ56" s="295"/>
      <c r="AK56" s="295"/>
      <c r="AL56" s="295"/>
      <c r="AM56" s="295"/>
      <c r="AN56" s="295"/>
      <c r="AO56" s="295"/>
      <c r="AP56" s="295"/>
      <c r="AQ56" s="295"/>
      <c r="AR56" s="295"/>
      <c r="AS56" s="295"/>
      <c r="AT56" s="295"/>
      <c r="AU56" s="295"/>
      <c r="AV56" s="295"/>
      <c r="AW56" s="295"/>
      <c r="AX56" s="295"/>
      <c r="AY56" s="295"/>
      <c r="AZ56" s="295"/>
      <c r="BA56" s="295"/>
      <c r="BB56" s="295"/>
      <c r="BC56" s="295"/>
      <c r="BD56" s="295"/>
      <c r="BE56" s="295"/>
      <c r="BF56" s="295"/>
      <c r="BG56" s="295"/>
    </row>
    <row r="57" spans="1:59" s="294" customFormat="1">
      <c r="A57" s="709"/>
      <c r="B57" s="709"/>
      <c r="C57" s="709"/>
      <c r="D57" s="709"/>
      <c r="E57" s="709"/>
      <c r="F57" s="709"/>
      <c r="G57" s="709"/>
      <c r="H57" s="709"/>
      <c r="I57" s="710"/>
      <c r="J57" s="709"/>
      <c r="K57" s="709"/>
      <c r="L57" s="709"/>
      <c r="M57" s="709"/>
      <c r="N57" s="709"/>
      <c r="O57" s="709"/>
      <c r="P57" s="710"/>
      <c r="Q57" s="710"/>
      <c r="R57" s="710"/>
      <c r="S57" s="710"/>
      <c r="T57" s="710"/>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row>
    <row r="58" spans="1:59" s="294" customFormat="1">
      <c r="A58" s="709"/>
      <c r="B58" s="709"/>
      <c r="C58" s="709"/>
      <c r="D58" s="709"/>
      <c r="E58" s="709"/>
      <c r="F58" s="709"/>
      <c r="G58" s="709"/>
      <c r="H58" s="709"/>
      <c r="I58" s="710"/>
      <c r="J58" s="709"/>
      <c r="K58" s="709"/>
      <c r="L58" s="709"/>
      <c r="M58" s="709"/>
      <c r="N58" s="709"/>
      <c r="O58" s="709"/>
      <c r="P58" s="710"/>
      <c r="Q58" s="710"/>
      <c r="R58" s="710"/>
      <c r="S58" s="710"/>
      <c r="T58" s="710"/>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row>
    <row r="59" spans="1:59" s="294" customFormat="1">
      <c r="A59" s="709"/>
      <c r="B59" s="709"/>
      <c r="C59" s="709"/>
      <c r="D59" s="709"/>
      <c r="E59" s="709"/>
      <c r="F59" s="709"/>
      <c r="G59" s="709"/>
      <c r="H59" s="709"/>
      <c r="I59" s="710"/>
      <c r="J59" s="709"/>
      <c r="K59" s="709"/>
      <c r="L59" s="709"/>
      <c r="M59" s="709"/>
      <c r="N59" s="709"/>
      <c r="O59" s="709"/>
      <c r="P59" s="710"/>
      <c r="Q59" s="710"/>
      <c r="R59" s="710"/>
      <c r="S59" s="710"/>
      <c r="T59" s="710"/>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row>
    <row r="60" spans="1:59" s="294" customFormat="1">
      <c r="A60" s="709"/>
      <c r="B60" s="709"/>
      <c r="C60" s="709"/>
      <c r="D60" s="709"/>
      <c r="E60" s="709"/>
      <c r="F60" s="709"/>
      <c r="G60" s="709"/>
      <c r="H60" s="709"/>
      <c r="I60" s="710"/>
      <c r="J60" s="709"/>
      <c r="K60" s="709"/>
      <c r="L60" s="709"/>
      <c r="M60" s="709"/>
      <c r="N60" s="709"/>
      <c r="O60" s="709"/>
      <c r="P60" s="710"/>
      <c r="Q60" s="710"/>
      <c r="R60" s="710"/>
      <c r="S60" s="710"/>
      <c r="T60" s="710"/>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row>
    <row r="61" spans="1:59" s="294" customFormat="1">
      <c r="A61" s="709"/>
      <c r="B61" s="709"/>
      <c r="C61" s="709"/>
      <c r="D61" s="709"/>
      <c r="E61" s="709"/>
      <c r="F61" s="709"/>
      <c r="G61" s="709"/>
      <c r="H61" s="709"/>
      <c r="I61" s="710"/>
      <c r="J61" s="709"/>
      <c r="K61" s="709"/>
      <c r="L61" s="709"/>
      <c r="M61" s="709"/>
      <c r="N61" s="709"/>
      <c r="O61" s="709"/>
      <c r="P61" s="710"/>
      <c r="Q61" s="710"/>
      <c r="R61" s="710"/>
      <c r="S61" s="710"/>
      <c r="T61" s="710"/>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row>
    <row r="62" spans="1:59" s="294" customFormat="1">
      <c r="A62" s="709"/>
      <c r="B62" s="709"/>
      <c r="C62" s="709"/>
      <c r="D62" s="709"/>
      <c r="E62" s="709"/>
      <c r="F62" s="709"/>
      <c r="G62" s="709"/>
      <c r="H62" s="709"/>
      <c r="I62" s="710"/>
      <c r="J62" s="709"/>
      <c r="K62" s="709"/>
      <c r="L62" s="709"/>
      <c r="M62" s="709"/>
      <c r="N62" s="709"/>
      <c r="O62" s="709"/>
      <c r="P62" s="710"/>
      <c r="Q62" s="710"/>
      <c r="R62" s="710"/>
      <c r="S62" s="710"/>
      <c r="T62" s="710"/>
      <c r="U62" s="295"/>
      <c r="V62" s="295"/>
      <c r="W62" s="295"/>
      <c r="X62" s="295"/>
      <c r="Y62" s="295"/>
      <c r="Z62" s="295"/>
      <c r="AA62" s="295"/>
      <c r="AB62" s="295"/>
      <c r="AC62" s="295"/>
      <c r="AD62" s="295"/>
      <c r="AE62" s="295"/>
      <c r="AF62" s="295"/>
      <c r="AG62" s="295"/>
      <c r="AH62" s="295"/>
      <c r="AI62" s="295"/>
      <c r="AJ62" s="295"/>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row>
    <row r="65" spans="22:26">
      <c r="V65" s="714"/>
      <c r="Z65" s="713"/>
    </row>
  </sheetData>
  <mergeCells count="1">
    <mergeCell ref="I18:I19"/>
  </mergeCells>
  <phoneticPr fontId="3"/>
  <pageMargins left="0.78740157480314965" right="0.78740157480314965" top="0.78740157480314965" bottom="0.78740157480314965" header="0.39370078740157483" footer="0.39370078740157483"/>
  <pageSetup paperSize="9" scale="57"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P41"/>
  <sheetViews>
    <sheetView showGridLines="0" zoomScaleNormal="100" workbookViewId="0"/>
  </sheetViews>
  <sheetFormatPr defaultRowHeight="13.5"/>
  <cols>
    <col min="1" max="1" width="4.625" style="755" customWidth="1"/>
    <col min="2" max="2" width="29.25" style="755" customWidth="1"/>
    <col min="3" max="3" width="15.875" style="756" customWidth="1"/>
    <col min="4" max="4" width="14.25" style="755" bestFit="1" customWidth="1"/>
    <col min="5" max="7" width="10.625" style="755" customWidth="1"/>
    <col min="8" max="8" width="14.25" style="755" bestFit="1" customWidth="1"/>
    <col min="9" max="9" width="11" style="755" bestFit="1" customWidth="1"/>
    <col min="10" max="15" width="14.25" style="755" bestFit="1" customWidth="1"/>
    <col min="16" max="16" width="9.5" style="755" bestFit="1" customWidth="1"/>
    <col min="17" max="17" width="15.375" style="755" bestFit="1" customWidth="1"/>
    <col min="18" max="20" width="14.25" style="755" bestFit="1" customWidth="1"/>
    <col min="21" max="22" width="15.375" style="755" bestFit="1" customWidth="1"/>
    <col min="23" max="23" width="12.125" style="755" customWidth="1"/>
    <col min="24" max="29" width="14.25" style="755" bestFit="1" customWidth="1"/>
    <col min="30" max="16384" width="9" style="755"/>
  </cols>
  <sheetData>
    <row r="1" spans="1:42" s="182" customFormat="1" ht="13.5" customHeight="1">
      <c r="A1" s="182" t="s">
        <v>2128</v>
      </c>
      <c r="R1" s="516"/>
      <c r="S1" s="516"/>
      <c r="T1" s="516"/>
      <c r="U1" s="516"/>
      <c r="V1" s="516"/>
      <c r="W1" s="516"/>
      <c r="X1" s="516"/>
      <c r="Y1" s="516"/>
      <c r="Z1" s="516"/>
      <c r="AA1" s="516"/>
      <c r="AB1" s="516"/>
      <c r="AC1" s="516"/>
      <c r="AD1" s="524"/>
      <c r="AE1" s="524"/>
      <c r="AF1" s="524"/>
      <c r="AG1" s="516"/>
      <c r="AH1" s="516"/>
      <c r="AI1" s="516"/>
      <c r="AJ1" s="516"/>
      <c r="AK1" s="516"/>
      <c r="AL1" s="516"/>
      <c r="AM1" s="516"/>
      <c r="AN1" s="516"/>
      <c r="AO1" s="516"/>
      <c r="AP1" s="516"/>
    </row>
    <row r="2" spans="1:42" s="759" customFormat="1">
      <c r="C2" s="764"/>
    </row>
    <row r="3" spans="1:42" s="759" customFormat="1">
      <c r="B3" s="790"/>
      <c r="C3" s="2202" t="s">
        <v>2124</v>
      </c>
      <c r="D3" s="789"/>
      <c r="E3" s="789"/>
      <c r="F3" s="789"/>
      <c r="G3" s="789"/>
      <c r="H3" s="789"/>
      <c r="I3" s="788"/>
      <c r="J3" s="2202" t="s">
        <v>2125</v>
      </c>
      <c r="K3" s="789"/>
      <c r="L3" s="789"/>
      <c r="M3" s="789"/>
      <c r="N3" s="789"/>
      <c r="O3" s="789"/>
      <c r="P3" s="788"/>
      <c r="Q3" s="2202" t="s">
        <v>2126</v>
      </c>
      <c r="R3" s="789"/>
      <c r="S3" s="789"/>
      <c r="T3" s="789"/>
      <c r="U3" s="789"/>
      <c r="V3" s="789"/>
      <c r="W3" s="788"/>
      <c r="X3" s="2202" t="s">
        <v>2127</v>
      </c>
      <c r="Y3" s="789"/>
      <c r="Z3" s="789"/>
      <c r="AA3" s="789"/>
      <c r="AB3" s="789"/>
      <c r="AC3" s="788"/>
      <c r="AE3" s="759" t="s">
        <v>738</v>
      </c>
    </row>
    <row r="4" spans="1:42" s="759" customFormat="1">
      <c r="B4" s="787"/>
      <c r="C4" s="786" t="s">
        <v>10</v>
      </c>
      <c r="D4" s="785" t="s">
        <v>743</v>
      </c>
      <c r="E4" s="785" t="s">
        <v>742</v>
      </c>
      <c r="F4" s="785" t="s">
        <v>183</v>
      </c>
      <c r="G4" s="785" t="s">
        <v>184</v>
      </c>
      <c r="H4" s="785" t="s">
        <v>741</v>
      </c>
      <c r="I4" s="785"/>
      <c r="J4" s="786" t="s">
        <v>10</v>
      </c>
      <c r="K4" s="785" t="s">
        <v>743</v>
      </c>
      <c r="L4" s="785" t="s">
        <v>742</v>
      </c>
      <c r="M4" s="785" t="s">
        <v>183</v>
      </c>
      <c r="N4" s="785" t="s">
        <v>184</v>
      </c>
      <c r="O4" s="785" t="s">
        <v>741</v>
      </c>
      <c r="P4" s="785"/>
      <c r="Q4" s="786" t="s">
        <v>10</v>
      </c>
      <c r="R4" s="785" t="s">
        <v>743</v>
      </c>
      <c r="S4" s="785" t="s">
        <v>742</v>
      </c>
      <c r="T4" s="785" t="s">
        <v>183</v>
      </c>
      <c r="U4" s="785" t="s">
        <v>184</v>
      </c>
      <c r="V4" s="785" t="s">
        <v>741</v>
      </c>
      <c r="W4" s="785"/>
      <c r="X4" s="786" t="s">
        <v>10</v>
      </c>
      <c r="Y4" s="785" t="s">
        <v>743</v>
      </c>
      <c r="Z4" s="785" t="s">
        <v>742</v>
      </c>
      <c r="AA4" s="785" t="s">
        <v>183</v>
      </c>
      <c r="AB4" s="785" t="s">
        <v>184</v>
      </c>
      <c r="AC4" s="785" t="s">
        <v>741</v>
      </c>
    </row>
    <row r="5" spans="1:42" s="759" customFormat="1" ht="12.75" customHeight="1">
      <c r="B5" s="782" t="s">
        <v>740</v>
      </c>
      <c r="C5" s="781">
        <v>2.8473894271581628</v>
      </c>
      <c r="D5" s="781">
        <v>2.8481241099612049</v>
      </c>
      <c r="E5" s="781">
        <v>3.512597100055558</v>
      </c>
      <c r="F5" s="781">
        <v>1.2587071783280521</v>
      </c>
      <c r="G5" s="781">
        <v>4.955591948979631</v>
      </c>
      <c r="H5" s="781">
        <v>3.3174290823157406</v>
      </c>
      <c r="I5" s="781"/>
      <c r="J5" s="784">
        <v>5.0637680422754556</v>
      </c>
      <c r="K5" s="781">
        <v>6.4487416914308824</v>
      </c>
      <c r="L5" s="781">
        <v>2.4272958765477739</v>
      </c>
      <c r="M5" s="781">
        <v>2.913367326852125</v>
      </c>
      <c r="N5" s="781">
        <v>4.5324669339600945</v>
      </c>
      <c r="O5" s="781">
        <v>8.0370521727285222</v>
      </c>
      <c r="P5" s="781"/>
      <c r="Q5" s="781">
        <v>-0.30937784884237374</v>
      </c>
      <c r="R5" s="781">
        <v>-1.5205656504207354E-2</v>
      </c>
      <c r="S5" s="781">
        <v>5.8144160796146593E-2</v>
      </c>
      <c r="T5" s="781">
        <v>0.89480557778993841</v>
      </c>
      <c r="U5" s="781">
        <v>-1.0734784383730585</v>
      </c>
      <c r="V5" s="781">
        <v>-2.0496089487086238</v>
      </c>
      <c r="W5" s="781"/>
      <c r="X5" s="783">
        <v>2.9477025180347312</v>
      </c>
      <c r="Y5" s="783">
        <v>4.1689024131942034</v>
      </c>
      <c r="Z5" s="783">
        <v>3.0477005521935041</v>
      </c>
      <c r="AA5" s="783">
        <v>2.0703227673952114</v>
      </c>
      <c r="AB5" s="783">
        <v>2.3480200356256375</v>
      </c>
      <c r="AC5" s="783">
        <v>3.298954566560198</v>
      </c>
    </row>
    <row r="6" spans="1:42" s="759" customFormat="1">
      <c r="B6" s="782" t="s">
        <v>739</v>
      </c>
      <c r="C6" s="781">
        <v>33949.329150401594</v>
      </c>
      <c r="D6" s="781">
        <v>47974.562438631154</v>
      </c>
      <c r="E6" s="781">
        <v>61981.067607280595</v>
      </c>
      <c r="F6" s="781">
        <v>35652.449778701048</v>
      </c>
      <c r="G6" s="781">
        <v>33790.745702437809</v>
      </c>
      <c r="H6" s="781">
        <v>30047.411629273698</v>
      </c>
      <c r="I6" s="781"/>
      <c r="J6" s="780">
        <v>47472.713708982708</v>
      </c>
      <c r="K6" s="780">
        <v>45101.286664510553</v>
      </c>
      <c r="L6" s="780">
        <v>45800.734891703592</v>
      </c>
      <c r="M6" s="780">
        <v>47516.698267956875</v>
      </c>
      <c r="N6" s="780">
        <v>49152.227646464744</v>
      </c>
      <c r="O6" s="780">
        <v>50448.063681646614</v>
      </c>
      <c r="P6" s="781"/>
      <c r="Q6" s="780">
        <v>26032.264399210824</v>
      </c>
      <c r="R6" s="780">
        <v>20370.010555949291</v>
      </c>
      <c r="S6" s="780">
        <v>16233.949733645153</v>
      </c>
      <c r="T6" s="780">
        <v>17822.899954529395</v>
      </c>
      <c r="U6" s="780">
        <v>22373.009307365359</v>
      </c>
      <c r="V6" s="780">
        <v>22710.72076814765</v>
      </c>
      <c r="W6" s="781"/>
      <c r="X6" s="780">
        <v>92984.506408479603</v>
      </c>
      <c r="Y6" s="780">
        <v>89973.875144874706</v>
      </c>
      <c r="Z6" s="780">
        <v>123521.09349634392</v>
      </c>
      <c r="AA6" s="780">
        <v>89880.463333646971</v>
      </c>
      <c r="AB6" s="780">
        <v>96249.74912826439</v>
      </c>
      <c r="AC6" s="780">
        <v>96690.522674474705</v>
      </c>
    </row>
    <row r="7" spans="1:42" s="759" customFormat="1">
      <c r="B7" s="3"/>
      <c r="C7" s="779"/>
      <c r="D7" s="778"/>
      <c r="E7" s="777"/>
      <c r="F7" s="776"/>
      <c r="G7" s="775"/>
      <c r="H7" s="770"/>
      <c r="J7" s="766"/>
      <c r="K7" s="766"/>
      <c r="L7" s="766"/>
      <c r="M7" s="766"/>
      <c r="N7" s="766"/>
      <c r="O7" s="766"/>
      <c r="Q7" s="766"/>
      <c r="R7" s="766"/>
      <c r="S7" s="766"/>
      <c r="T7" s="766"/>
      <c r="U7" s="766"/>
      <c r="V7" s="766"/>
    </row>
    <row r="8" spans="1:42" s="759" customFormat="1">
      <c r="B8" s="3"/>
      <c r="C8" s="774"/>
      <c r="D8" s="773"/>
      <c r="E8" s="773"/>
      <c r="F8" s="773"/>
      <c r="G8" s="773"/>
      <c r="H8" s="773"/>
      <c r="J8" s="766"/>
      <c r="K8" s="766"/>
      <c r="L8" s="766"/>
      <c r="M8" s="766"/>
      <c r="N8" s="766"/>
      <c r="O8" s="766"/>
      <c r="Q8" s="766"/>
      <c r="R8" s="766"/>
      <c r="S8" s="766"/>
      <c r="T8" s="766"/>
      <c r="U8" s="766"/>
      <c r="V8" s="766"/>
    </row>
    <row r="9" spans="1:42">
      <c r="B9" s="1"/>
      <c r="C9" s="774"/>
      <c r="D9" s="773"/>
      <c r="E9" s="773"/>
      <c r="F9" s="773"/>
      <c r="G9" s="773"/>
      <c r="H9" s="773"/>
      <c r="I9" s="759"/>
      <c r="J9" s="766"/>
      <c r="K9" s="766"/>
      <c r="L9" s="766"/>
      <c r="M9" s="766"/>
      <c r="N9" s="766"/>
      <c r="O9" s="766"/>
      <c r="P9" s="759"/>
      <c r="Q9" s="766"/>
      <c r="R9" s="766"/>
      <c r="S9" s="766"/>
      <c r="T9" s="766"/>
      <c r="U9" s="766"/>
      <c r="V9" s="766"/>
      <c r="W9" s="759"/>
      <c r="X9" s="759"/>
      <c r="Y9" s="759"/>
      <c r="Z9" s="759"/>
      <c r="AA9" s="759"/>
      <c r="AB9" s="759"/>
      <c r="AC9" s="759"/>
      <c r="AD9" s="759"/>
    </row>
    <row r="10" spans="1:42" s="759" customFormat="1">
      <c r="H10" s="772"/>
      <c r="I10" s="772"/>
      <c r="J10" s="772"/>
      <c r="K10" s="772"/>
      <c r="L10" s="772"/>
      <c r="M10" s="772"/>
      <c r="N10" s="772"/>
      <c r="O10" s="772"/>
      <c r="P10" s="772"/>
      <c r="Q10" s="772"/>
      <c r="R10" s="772"/>
      <c r="S10" s="772"/>
      <c r="T10" s="227"/>
      <c r="U10" s="227"/>
      <c r="V10" s="227"/>
      <c r="W10" s="227"/>
      <c r="X10" s="227"/>
      <c r="Y10" s="227"/>
    </row>
    <row r="11" spans="1:42" s="759" customFormat="1">
      <c r="C11" s="771"/>
      <c r="D11" s="768"/>
      <c r="E11" s="769"/>
      <c r="F11" s="768"/>
      <c r="G11" s="768"/>
      <c r="H11" s="770"/>
      <c r="O11" s="769"/>
      <c r="P11" s="768"/>
      <c r="Q11" s="768"/>
    </row>
    <row r="12" spans="1:42" s="759" customFormat="1">
      <c r="B12" s="767"/>
      <c r="C12" s="766"/>
      <c r="D12" s="766"/>
      <c r="E12" s="766"/>
      <c r="F12" s="766"/>
      <c r="G12" s="766"/>
      <c r="H12" s="766"/>
      <c r="J12" s="766"/>
      <c r="K12" s="766"/>
      <c r="L12" s="766"/>
      <c r="M12" s="766"/>
      <c r="N12" s="766"/>
      <c r="O12" s="766"/>
      <c r="Q12" s="766"/>
      <c r="R12" s="766"/>
      <c r="S12" s="766"/>
      <c r="T12" s="766"/>
      <c r="U12" s="766"/>
      <c r="V12" s="766"/>
      <c r="X12" s="766"/>
      <c r="Y12" s="766"/>
      <c r="Z12" s="766"/>
      <c r="AA12" s="766"/>
      <c r="AB12" s="766"/>
      <c r="AC12" s="766"/>
    </row>
    <row r="13" spans="1:42" s="759" customFormat="1">
      <c r="C13" s="766"/>
      <c r="D13" s="766"/>
      <c r="E13" s="766"/>
      <c r="F13" s="766"/>
      <c r="G13" s="766"/>
      <c r="H13" s="766"/>
      <c r="S13" s="3"/>
      <c r="T13" s="3"/>
      <c r="U13" s="3"/>
      <c r="V13" s="3"/>
      <c r="W13" s="3"/>
      <c r="X13" s="3"/>
    </row>
    <row r="14" spans="1:42" s="759" customFormat="1">
      <c r="C14" s="765"/>
      <c r="D14" s="765"/>
      <c r="E14" s="765"/>
      <c r="F14" s="765"/>
      <c r="G14" s="765"/>
      <c r="H14" s="765"/>
      <c r="X14" s="3"/>
      <c r="Y14" s="3"/>
      <c r="Z14" s="3"/>
    </row>
    <row r="15" spans="1:42" s="759" customFormat="1">
      <c r="C15" s="764"/>
      <c r="J15" s="763"/>
      <c r="K15" s="763"/>
      <c r="L15" s="763"/>
      <c r="M15" s="763"/>
      <c r="N15" s="763"/>
      <c r="O15" s="763"/>
      <c r="X15" s="3"/>
      <c r="Y15" s="3"/>
      <c r="Z15" s="3"/>
      <c r="AA15" s="3"/>
      <c r="AB15" s="3"/>
    </row>
    <row r="16" spans="1:42">
      <c r="C16" s="755"/>
      <c r="J16" s="762"/>
      <c r="K16" s="762"/>
      <c r="L16" s="762"/>
      <c r="M16" s="762"/>
      <c r="N16" s="762"/>
      <c r="O16" s="762"/>
      <c r="Q16" s="761"/>
      <c r="R16" s="761"/>
      <c r="S16" s="761"/>
      <c r="T16" s="761"/>
      <c r="U16" s="761"/>
      <c r="V16" s="761"/>
      <c r="X16" s="759"/>
      <c r="Y16" s="759"/>
      <c r="Z16" s="760"/>
      <c r="AA16" s="759"/>
    </row>
    <row r="17" spans="22:31">
      <c r="V17" s="759"/>
      <c r="W17" s="759"/>
    </row>
    <row r="18" spans="22:31">
      <c r="X18" s="759"/>
      <c r="Y18" s="759"/>
      <c r="Z18" s="759"/>
      <c r="AA18" s="759"/>
    </row>
    <row r="19" spans="22:31">
      <c r="X19" s="759"/>
      <c r="Y19" s="759"/>
      <c r="Z19" s="759"/>
      <c r="AA19" s="759"/>
    </row>
    <row r="20" spans="22:31">
      <c r="X20" s="759"/>
      <c r="Y20" s="759"/>
      <c r="Z20" s="759"/>
      <c r="AA20" s="759"/>
    </row>
    <row r="21" spans="22:31">
      <c r="X21" s="759"/>
      <c r="Y21" s="759"/>
      <c r="Z21" s="759"/>
      <c r="AA21" s="759"/>
    </row>
    <row r="22" spans="22:31">
      <c r="X22" s="759"/>
      <c r="Y22" s="759"/>
      <c r="Z22" s="759"/>
      <c r="AA22" s="759"/>
    </row>
    <row r="23" spans="22:31">
      <c r="X23" s="759"/>
      <c r="Y23" s="759"/>
      <c r="Z23" s="759"/>
      <c r="AA23" s="759"/>
    </row>
    <row r="24" spans="22:31">
      <c r="X24" s="759"/>
      <c r="Y24" s="759"/>
      <c r="Z24" s="759"/>
      <c r="AA24" s="759"/>
    </row>
    <row r="25" spans="22:31">
      <c r="X25" s="759"/>
      <c r="Y25" s="759"/>
      <c r="Z25" s="759"/>
      <c r="AA25" s="759"/>
    </row>
    <row r="26" spans="22:31">
      <c r="X26" s="759"/>
      <c r="Y26" s="759"/>
      <c r="Z26" s="759"/>
      <c r="AA26" s="759"/>
    </row>
    <row r="27" spans="22:31">
      <c r="X27" s="759"/>
      <c r="Y27" s="759"/>
      <c r="Z27" s="759"/>
      <c r="AA27" s="759"/>
      <c r="AE27" s="758" t="s">
        <v>737</v>
      </c>
    </row>
    <row r="28" spans="22:31">
      <c r="AE28" s="758" t="s">
        <v>736</v>
      </c>
    </row>
    <row r="41" spans="3:3">
      <c r="C41" s="757"/>
    </row>
  </sheetData>
  <phoneticPr fontId="3"/>
  <pageMargins left="0.78740157480314965" right="0.78740157480314965" top="0.78740157480314965" bottom="0.78740157480314965" header="0.39370078740157483" footer="0.39370078740157483"/>
  <pageSetup paperSize="9" scale="25"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5"/>
  <sheetViews>
    <sheetView showGridLines="0" zoomScaleNormal="100" workbookViewId="0"/>
  </sheetViews>
  <sheetFormatPr defaultRowHeight="13.5"/>
  <cols>
    <col min="1" max="1" width="4.625" style="791" customWidth="1"/>
    <col min="2" max="2" width="5.25" style="791" bestFit="1" customWidth="1"/>
    <col min="3" max="3" width="3.375" style="791" bestFit="1" customWidth="1"/>
    <col min="4" max="7" width="16.625" style="791" customWidth="1"/>
    <col min="8" max="16384" width="9" style="791"/>
  </cols>
  <sheetData>
    <row r="1" spans="1:41" s="182" customFormat="1" ht="13.5" customHeight="1">
      <c r="A1" s="182" t="s">
        <v>2132</v>
      </c>
      <c r="Q1" s="516"/>
      <c r="R1" s="516"/>
      <c r="S1" s="516"/>
      <c r="T1" s="516"/>
      <c r="U1" s="516"/>
      <c r="V1" s="516"/>
      <c r="W1" s="516"/>
      <c r="X1" s="516"/>
      <c r="Y1" s="516"/>
      <c r="Z1" s="516"/>
      <c r="AA1" s="516"/>
      <c r="AB1" s="516"/>
      <c r="AC1" s="524"/>
      <c r="AD1" s="524"/>
      <c r="AE1" s="524"/>
      <c r="AF1" s="516"/>
      <c r="AG1" s="516"/>
      <c r="AH1" s="516"/>
      <c r="AI1" s="516"/>
      <c r="AJ1" s="516"/>
      <c r="AK1" s="516"/>
      <c r="AL1" s="516"/>
      <c r="AM1" s="516"/>
      <c r="AN1" s="516"/>
      <c r="AO1" s="516"/>
    </row>
    <row r="2" spans="1:41" s="759" customFormat="1">
      <c r="C2" s="764"/>
      <c r="I2" s="587"/>
      <c r="J2" s="587"/>
      <c r="K2" s="587"/>
      <c r="L2" s="587"/>
      <c r="M2" s="587"/>
      <c r="N2" s="587"/>
      <c r="O2" s="587"/>
      <c r="P2" s="587"/>
      <c r="Q2" s="587"/>
    </row>
    <row r="3" spans="1:41" s="587" customFormat="1" ht="30" customHeight="1">
      <c r="B3" s="2203" t="s">
        <v>2112</v>
      </c>
      <c r="C3" s="2204" t="s">
        <v>2113</v>
      </c>
      <c r="D3" s="2205" t="s">
        <v>2131</v>
      </c>
      <c r="E3" s="2205" t="s">
        <v>2110</v>
      </c>
      <c r="F3" s="2205" t="s">
        <v>2129</v>
      </c>
      <c r="G3" s="2205" t="s">
        <v>2130</v>
      </c>
      <c r="I3" s="587" t="s">
        <v>748</v>
      </c>
    </row>
    <row r="4" spans="1:41" s="587" customFormat="1">
      <c r="B4" s="2530">
        <v>2011</v>
      </c>
      <c r="C4" s="793" t="s">
        <v>237</v>
      </c>
      <c r="D4" s="792">
        <v>20.616740088105725</v>
      </c>
      <c r="E4" s="792">
        <v>16.245427336215499</v>
      </c>
      <c r="F4" s="780">
        <v>12824</v>
      </c>
      <c r="G4" s="780">
        <v>2381</v>
      </c>
    </row>
    <row r="5" spans="1:41" s="587" customFormat="1">
      <c r="B5" s="2531"/>
      <c r="C5" s="793" t="s">
        <v>238</v>
      </c>
      <c r="D5" s="792">
        <v>25.062804787941477</v>
      </c>
      <c r="E5" s="792">
        <v>21.723849372384937</v>
      </c>
      <c r="F5" s="780">
        <v>12742</v>
      </c>
      <c r="G5" s="780">
        <v>2994</v>
      </c>
    </row>
    <row r="6" spans="1:41" s="587" customFormat="1">
      <c r="B6" s="2531"/>
      <c r="C6" s="793" t="s">
        <v>239</v>
      </c>
      <c r="D6" s="792">
        <v>20.654194028001488</v>
      </c>
      <c r="E6" s="792">
        <v>19.580983078162774</v>
      </c>
      <c r="F6" s="780">
        <v>14276</v>
      </c>
      <c r="G6" s="780">
        <v>2882</v>
      </c>
    </row>
    <row r="7" spans="1:41" s="587" customFormat="1">
      <c r="B7" s="2532"/>
      <c r="C7" s="793" t="s">
        <v>240</v>
      </c>
      <c r="D7" s="792">
        <v>21.618220712218449</v>
      </c>
      <c r="E7" s="792">
        <v>21.551308816444518</v>
      </c>
      <c r="F7" s="780">
        <v>14174</v>
      </c>
      <c r="G7" s="780">
        <v>3060</v>
      </c>
    </row>
    <row r="8" spans="1:41" s="587" customFormat="1">
      <c r="B8" s="2530">
        <v>12</v>
      </c>
      <c r="C8" s="793" t="s">
        <v>237</v>
      </c>
      <c r="D8" s="792">
        <v>19.926067254948723</v>
      </c>
      <c r="E8" s="792">
        <v>16.501079913606912</v>
      </c>
      <c r="F8" s="780">
        <v>15331</v>
      </c>
      <c r="G8" s="780">
        <v>2817</v>
      </c>
    </row>
    <row r="9" spans="1:41" s="587" customFormat="1">
      <c r="B9" s="2531"/>
      <c r="C9" s="793" t="s">
        <v>238</v>
      </c>
      <c r="D9" s="792">
        <v>22.401334074485828</v>
      </c>
      <c r="E9" s="792">
        <v>22.853555171872546</v>
      </c>
      <c r="F9" s="780">
        <v>15366</v>
      </c>
      <c r="G9" s="780">
        <v>3471</v>
      </c>
    </row>
    <row r="10" spans="1:41" s="587" customFormat="1">
      <c r="B10" s="2531"/>
      <c r="C10" s="793" t="s">
        <v>239</v>
      </c>
      <c r="D10" s="792">
        <v>17.273098937040064</v>
      </c>
      <c r="E10" s="792">
        <v>19.045481747456613</v>
      </c>
      <c r="F10" s="780">
        <v>16468</v>
      </c>
      <c r="G10" s="780">
        <v>2963</v>
      </c>
    </row>
    <row r="11" spans="1:41" s="587" customFormat="1">
      <c r="B11" s="2532"/>
      <c r="C11" s="793" t="s">
        <v>240</v>
      </c>
      <c r="D11" s="792">
        <v>18.132395267029104</v>
      </c>
      <c r="E11" s="792">
        <v>20.852586078402148</v>
      </c>
      <c r="F11" s="780">
        <v>16090</v>
      </c>
      <c r="G11" s="780">
        <v>3100</v>
      </c>
    </row>
    <row r="12" spans="1:41" s="587" customFormat="1">
      <c r="B12" s="2530">
        <v>13</v>
      </c>
      <c r="C12" s="793" t="s">
        <v>237</v>
      </c>
      <c r="D12" s="792">
        <v>14.987464017086079</v>
      </c>
      <c r="E12" s="792">
        <v>13.429497931342949</v>
      </c>
      <c r="F12" s="780">
        <v>19712</v>
      </c>
      <c r="G12" s="780">
        <v>2815</v>
      </c>
    </row>
    <row r="13" spans="1:41" s="587" customFormat="1">
      <c r="B13" s="2531"/>
      <c r="C13" s="793" t="s">
        <v>238</v>
      </c>
      <c r="D13" s="792">
        <v>19.287104373655637</v>
      </c>
      <c r="E13" s="792">
        <v>18.851435705368289</v>
      </c>
      <c r="F13" s="780">
        <v>17773</v>
      </c>
      <c r="G13" s="780">
        <v>3393</v>
      </c>
    </row>
    <row r="14" spans="1:41" s="587" customFormat="1">
      <c r="B14" s="2531"/>
      <c r="C14" s="793" t="s">
        <v>239</v>
      </c>
      <c r="D14" s="792">
        <v>17.21126181668722</v>
      </c>
      <c r="E14" s="792">
        <v>15.669282117343952</v>
      </c>
      <c r="F14" s="780">
        <v>18271</v>
      </c>
      <c r="G14" s="780">
        <v>3013</v>
      </c>
    </row>
    <row r="15" spans="1:41" s="587" customFormat="1">
      <c r="B15" s="2532"/>
      <c r="C15" s="793" t="s">
        <v>240</v>
      </c>
      <c r="D15" s="792">
        <v>14.597910476373047</v>
      </c>
      <c r="E15" s="792">
        <v>14.476789929189614</v>
      </c>
      <c r="F15" s="780">
        <v>19330</v>
      </c>
      <c r="G15" s="780">
        <v>2811</v>
      </c>
    </row>
    <row r="16" spans="1:41" s="587" customFormat="1">
      <c r="B16" s="2530">
        <v>14</v>
      </c>
      <c r="C16" s="793" t="s">
        <v>237</v>
      </c>
      <c r="D16" s="792">
        <v>13.922495274102079</v>
      </c>
      <c r="E16" s="792">
        <v>10.931304254635087</v>
      </c>
      <c r="F16" s="780">
        <v>19911</v>
      </c>
      <c r="G16" s="780">
        <v>2493</v>
      </c>
    </row>
    <row r="17" spans="2:9" s="587" customFormat="1">
      <c r="B17" s="2531"/>
      <c r="C17" s="793" t="s">
        <v>238</v>
      </c>
      <c r="D17" s="792">
        <v>17.28776404942208</v>
      </c>
      <c r="E17" s="792">
        <v>15.359666396385959</v>
      </c>
      <c r="F17" s="780">
        <v>18669</v>
      </c>
      <c r="G17" s="780">
        <v>3061</v>
      </c>
    </row>
    <row r="18" spans="2:9" s="587" customFormat="1">
      <c r="B18" s="2531"/>
      <c r="C18" s="793" t="s">
        <v>239</v>
      </c>
      <c r="D18" s="792">
        <v>12.542819499341237</v>
      </c>
      <c r="E18" s="792">
        <v>11.958578114109329</v>
      </c>
      <c r="F18" s="780">
        <v>21428</v>
      </c>
      <c r="G18" s="780">
        <v>2629</v>
      </c>
    </row>
    <row r="19" spans="2:9" s="587" customFormat="1">
      <c r="B19" s="2532"/>
      <c r="C19" s="793" t="s">
        <v>240</v>
      </c>
      <c r="D19" s="792">
        <v>13.392945851962246</v>
      </c>
      <c r="E19" s="792">
        <v>12.495914587645714</v>
      </c>
      <c r="F19" s="780">
        <v>19244</v>
      </c>
      <c r="G19" s="780">
        <v>2495</v>
      </c>
    </row>
    <row r="20" spans="2:9" s="587" customFormat="1">
      <c r="B20" s="2530">
        <v>15</v>
      </c>
      <c r="C20" s="793" t="s">
        <v>237</v>
      </c>
      <c r="D20" s="792">
        <v>10.876519513755598</v>
      </c>
      <c r="E20" s="792">
        <v>9.3388192517462443</v>
      </c>
      <c r="F20" s="780">
        <v>21392</v>
      </c>
      <c r="G20" s="780">
        <v>2166</v>
      </c>
    </row>
    <row r="21" spans="2:9" s="587" customFormat="1">
      <c r="B21" s="2531"/>
      <c r="C21" s="793" t="s">
        <v>238</v>
      </c>
      <c r="D21" s="792">
        <v>13.350449293966623</v>
      </c>
      <c r="E21" s="792">
        <v>13.311897106109324</v>
      </c>
      <c r="F21" s="780">
        <v>19457</v>
      </c>
      <c r="G21" s="780">
        <v>2594</v>
      </c>
    </row>
    <row r="22" spans="2:9" s="587" customFormat="1">
      <c r="B22" s="2531"/>
      <c r="C22" s="793" t="s">
        <v>239</v>
      </c>
      <c r="D22" s="792">
        <v>11.246559182068424</v>
      </c>
      <c r="E22" s="792">
        <v>9.5388696184452151</v>
      </c>
      <c r="F22" s="780">
        <v>19974</v>
      </c>
      <c r="G22" s="780">
        <v>2079</v>
      </c>
    </row>
    <row r="23" spans="2:9" s="587" customFormat="1">
      <c r="B23" s="2532"/>
      <c r="C23" s="793" t="s">
        <v>240</v>
      </c>
      <c r="D23" s="792">
        <v>10.056507151686384</v>
      </c>
      <c r="E23" s="792">
        <v>9.4333996023856859</v>
      </c>
      <c r="F23" s="780">
        <v>21386</v>
      </c>
      <c r="G23" s="780">
        <v>2088</v>
      </c>
    </row>
    <row r="24" spans="2:9" s="587" customFormat="1">
      <c r="B24" s="2530">
        <v>16</v>
      </c>
      <c r="C24" s="793" t="s">
        <v>237</v>
      </c>
      <c r="D24" s="792">
        <v>10.565045992115637</v>
      </c>
      <c r="E24" s="792">
        <v>9.5202044099555216</v>
      </c>
      <c r="F24" s="780">
        <v>21982</v>
      </c>
      <c r="G24" s="780">
        <v>2212</v>
      </c>
      <c r="I24" s="794"/>
    </row>
    <row r="25" spans="2:9" s="587" customFormat="1">
      <c r="B25" s="2531"/>
      <c r="C25" s="793" t="s">
        <v>238</v>
      </c>
      <c r="D25" s="792">
        <v>12.447360689452552</v>
      </c>
      <c r="E25" s="792">
        <v>10.410542321338063</v>
      </c>
      <c r="F25" s="780">
        <v>20076</v>
      </c>
      <c r="G25" s="780">
        <v>2298</v>
      </c>
      <c r="I25" s="794"/>
    </row>
    <row r="26" spans="2:9" s="587" customFormat="1">
      <c r="B26" s="2531"/>
      <c r="C26" s="793" t="s">
        <v>239</v>
      </c>
      <c r="D26" s="792">
        <v>11.15741223044067</v>
      </c>
      <c r="E26" s="792">
        <v>8.7466556904712895</v>
      </c>
      <c r="F26" s="780">
        <v>19317</v>
      </c>
      <c r="G26" s="780">
        <v>1921</v>
      </c>
    </row>
    <row r="27" spans="2:9" s="587" customFormat="1">
      <c r="B27" s="2532"/>
      <c r="C27" s="793" t="s">
        <v>240</v>
      </c>
      <c r="D27" s="792">
        <v>11.445447453471527</v>
      </c>
      <c r="E27" s="792">
        <v>10.600550964187327</v>
      </c>
      <c r="F27" s="780">
        <v>18048</v>
      </c>
      <c r="G27" s="780">
        <v>1989</v>
      </c>
      <c r="I27" s="794" t="s">
        <v>747</v>
      </c>
    </row>
    <row r="28" spans="2:9" s="587" customFormat="1">
      <c r="B28" s="2530">
        <v>17</v>
      </c>
      <c r="C28" s="793" t="s">
        <v>237</v>
      </c>
      <c r="D28" s="792">
        <v>9.275063303010409</v>
      </c>
      <c r="E28" s="792">
        <v>7.9207920792079207</v>
      </c>
      <c r="F28" s="780">
        <v>22076</v>
      </c>
      <c r="G28" s="780">
        <v>1893</v>
      </c>
      <c r="I28" s="794" t="s">
        <v>746</v>
      </c>
    </row>
    <row r="29" spans="2:9" s="587" customFormat="1">
      <c r="B29" s="2531"/>
      <c r="C29" s="793" t="s">
        <v>238</v>
      </c>
      <c r="D29" s="792">
        <v>10.534351145038167</v>
      </c>
      <c r="E29" s="792">
        <v>10.782095425479586</v>
      </c>
      <c r="F29" s="780">
        <v>20645</v>
      </c>
      <c r="G29" s="780">
        <v>2200</v>
      </c>
      <c r="I29" s="587" t="s">
        <v>745</v>
      </c>
    </row>
    <row r="30" spans="2:9" s="587" customFormat="1">
      <c r="B30" s="2532"/>
      <c r="C30" s="793" t="s">
        <v>239</v>
      </c>
      <c r="D30" s="792">
        <v>8.9896128423040604</v>
      </c>
      <c r="E30" s="792">
        <v>9.0611353711790397</v>
      </c>
      <c r="F30" s="780">
        <v>20666</v>
      </c>
      <c r="G30" s="780">
        <v>1865</v>
      </c>
      <c r="I30" s="794" t="s">
        <v>744</v>
      </c>
    </row>
    <row r="31" spans="2:9" s="587" customFormat="1">
      <c r="B31" s="791"/>
      <c r="C31" s="791"/>
      <c r="D31" s="791"/>
      <c r="E31" s="791"/>
      <c r="F31" s="791"/>
      <c r="G31" s="791"/>
    </row>
    <row r="32" spans="2:9" s="587" customFormat="1">
      <c r="B32" s="791"/>
      <c r="C32" s="791"/>
      <c r="D32" s="791"/>
      <c r="E32" s="791"/>
      <c r="F32" s="791"/>
      <c r="G32" s="791"/>
    </row>
    <row r="33" spans="2:7" s="587" customFormat="1">
      <c r="B33" s="791"/>
      <c r="C33" s="791"/>
      <c r="D33" s="791"/>
      <c r="E33" s="791"/>
      <c r="F33" s="791"/>
      <c r="G33" s="791"/>
    </row>
    <row r="34" spans="2:7" s="587" customFormat="1">
      <c r="B34" s="791"/>
      <c r="C34" s="791"/>
      <c r="D34" s="791"/>
      <c r="E34" s="791"/>
      <c r="F34" s="791"/>
      <c r="G34" s="791"/>
    </row>
    <row r="35" spans="2:7" s="587" customFormat="1">
      <c r="B35" s="791"/>
      <c r="C35" s="791"/>
      <c r="D35" s="791"/>
      <c r="E35" s="791"/>
      <c r="F35" s="791"/>
      <c r="G35" s="791"/>
    </row>
  </sheetData>
  <mergeCells count="7">
    <mergeCell ref="B28:B30"/>
    <mergeCell ref="B4:B7"/>
    <mergeCell ref="B8:B11"/>
    <mergeCell ref="B12:B15"/>
    <mergeCell ref="B16:B19"/>
    <mergeCell ref="B20:B23"/>
    <mergeCell ref="B24:B27"/>
  </mergeCells>
  <phoneticPr fontId="3"/>
  <pageMargins left="0.78740157480314965" right="0.78740157480314965" top="0.78740157480314965" bottom="0.78740157480314965" header="0.39370078740157483" footer="0.39370078740157483"/>
  <pageSetup paperSize="9" scale="77"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U46"/>
  <sheetViews>
    <sheetView showGridLines="0" zoomScaleNormal="100" workbookViewId="0"/>
  </sheetViews>
  <sheetFormatPr defaultRowHeight="12"/>
  <cols>
    <col min="1" max="1" width="4.625" style="35" customWidth="1"/>
    <col min="2" max="2" width="20.125" style="35" customWidth="1"/>
    <col min="3" max="9" width="9.25" style="35" bestFit="1" customWidth="1"/>
    <col min="10" max="10" width="9.125" style="35" bestFit="1" customWidth="1"/>
    <col min="11" max="11" width="9.125" style="35" customWidth="1"/>
    <col min="12" max="12" width="9.25" style="35" bestFit="1" customWidth="1"/>
    <col min="13" max="16384" width="9" style="35"/>
  </cols>
  <sheetData>
    <row r="1" spans="1:40" s="182" customFormat="1" ht="13.5" customHeight="1">
      <c r="A1" s="182" t="s">
        <v>2134</v>
      </c>
      <c r="P1" s="516"/>
      <c r="Q1" s="516"/>
      <c r="R1" s="516"/>
      <c r="S1" s="516"/>
      <c r="T1" s="516"/>
      <c r="U1" s="516"/>
      <c r="V1" s="516"/>
      <c r="W1" s="516"/>
      <c r="X1" s="516"/>
      <c r="Y1" s="516"/>
      <c r="Z1" s="516"/>
      <c r="AA1" s="516"/>
      <c r="AB1" s="524"/>
      <c r="AC1" s="524"/>
      <c r="AD1" s="524"/>
      <c r="AE1" s="516"/>
      <c r="AF1" s="516"/>
      <c r="AG1" s="516"/>
      <c r="AH1" s="516"/>
      <c r="AI1" s="516"/>
      <c r="AJ1" s="516"/>
      <c r="AK1" s="516"/>
      <c r="AL1" s="516"/>
      <c r="AM1" s="516"/>
      <c r="AN1" s="516"/>
    </row>
    <row r="2" spans="1:40" ht="13.5">
      <c r="B2" s="113"/>
    </row>
    <row r="3" spans="1:40" ht="13.5">
      <c r="K3" s="573"/>
      <c r="M3" s="573" t="s">
        <v>2133</v>
      </c>
      <c r="O3" s="113" t="s">
        <v>754</v>
      </c>
    </row>
    <row r="4" spans="1:40">
      <c r="B4" s="135"/>
      <c r="C4" s="278">
        <v>1986</v>
      </c>
      <c r="D4" s="278">
        <v>91</v>
      </c>
      <c r="E4" s="278">
        <v>96</v>
      </c>
      <c r="F4" s="278">
        <v>2001</v>
      </c>
      <c r="G4" s="798" t="s">
        <v>635</v>
      </c>
      <c r="H4" s="798" t="s">
        <v>50</v>
      </c>
      <c r="I4" s="798" t="s">
        <v>15</v>
      </c>
      <c r="J4" s="798">
        <v>12</v>
      </c>
      <c r="K4" s="798" t="s">
        <v>236</v>
      </c>
      <c r="L4" s="798" t="s">
        <v>760</v>
      </c>
      <c r="M4" s="798" t="s">
        <v>283</v>
      </c>
    </row>
    <row r="5" spans="1:40">
      <c r="B5" s="135" t="s">
        <v>759</v>
      </c>
      <c r="C5" s="571">
        <v>842758</v>
      </c>
      <c r="D5" s="571">
        <v>846298</v>
      </c>
      <c r="E5" s="571">
        <v>836357</v>
      </c>
      <c r="F5" s="571">
        <v>794748</v>
      </c>
      <c r="G5" s="571">
        <v>737372</v>
      </c>
      <c r="H5" s="571">
        <v>724295</v>
      </c>
      <c r="I5" s="238">
        <v>673385</v>
      </c>
      <c r="J5" s="238">
        <v>610783</v>
      </c>
      <c r="K5" s="238">
        <v>619629</v>
      </c>
      <c r="L5" s="797"/>
      <c r="M5" s="238"/>
    </row>
    <row r="6" spans="1:40">
      <c r="B6" s="135" t="s">
        <v>758</v>
      </c>
      <c r="C6" s="571">
        <v>339907.3</v>
      </c>
      <c r="D6" s="571">
        <v>386567.6</v>
      </c>
      <c r="E6" s="571">
        <v>411437.5</v>
      </c>
      <c r="F6" s="571">
        <v>429197.4</v>
      </c>
      <c r="G6" s="571">
        <v>404844.4</v>
      </c>
      <c r="H6" s="571">
        <v>412040.2</v>
      </c>
      <c r="I6" s="571">
        <v>442143</v>
      </c>
      <c r="J6" s="238">
        <v>420197.9</v>
      </c>
      <c r="K6" s="238">
        <v>423088.1</v>
      </c>
      <c r="L6" s="797"/>
      <c r="M6" s="238"/>
    </row>
    <row r="7" spans="1:40">
      <c r="B7" s="135" t="s">
        <v>757</v>
      </c>
      <c r="C7" s="569">
        <v>403327.28968458297</v>
      </c>
      <c r="D7" s="569">
        <v>456774.80036582897</v>
      </c>
      <c r="E7" s="569">
        <v>491940.04474165902</v>
      </c>
      <c r="F7" s="569">
        <v>540042.12656087196</v>
      </c>
      <c r="G7" s="569">
        <v>549036.84978545399</v>
      </c>
      <c r="H7" s="569">
        <v>568884.50148074992</v>
      </c>
      <c r="I7" s="569">
        <v>656597.63731000794</v>
      </c>
      <c r="J7" s="238">
        <v>687965.93880314298</v>
      </c>
      <c r="K7" s="238">
        <v>682808.74523303495</v>
      </c>
      <c r="L7" s="797"/>
      <c r="M7" s="238"/>
    </row>
    <row r="8" spans="1:40">
      <c r="B8" s="135" t="s">
        <v>756</v>
      </c>
      <c r="C8" s="571">
        <v>204726</v>
      </c>
      <c r="D8" s="571">
        <v>272308</v>
      </c>
      <c r="E8" s="571">
        <v>286502</v>
      </c>
      <c r="F8" s="571">
        <v>258545</v>
      </c>
      <c r="G8" s="571">
        <v>244825</v>
      </c>
      <c r="H8" s="571">
        <v>245523</v>
      </c>
      <c r="I8" s="571">
        <v>236599</v>
      </c>
      <c r="J8" s="571">
        <v>232217</v>
      </c>
      <c r="K8" s="571">
        <v>246148</v>
      </c>
      <c r="L8" s="571">
        <v>254006</v>
      </c>
      <c r="M8" s="571">
        <v>254169</v>
      </c>
    </row>
    <row r="9" spans="1:40">
      <c r="B9" s="135" t="s">
        <v>755</v>
      </c>
      <c r="C9" s="571">
        <v>12466</v>
      </c>
      <c r="D9" s="571">
        <v>26125</v>
      </c>
      <c r="E9" s="571">
        <v>32938</v>
      </c>
      <c r="F9" s="571">
        <v>51200</v>
      </c>
      <c r="G9" s="571">
        <v>53196</v>
      </c>
      <c r="H9" s="571">
        <v>56047</v>
      </c>
      <c r="I9" s="571">
        <v>55682</v>
      </c>
      <c r="J9" s="571">
        <v>59467</v>
      </c>
      <c r="K9" s="571">
        <v>62468</v>
      </c>
      <c r="L9" s="571">
        <v>66053</v>
      </c>
      <c r="M9" s="571">
        <v>70045</v>
      </c>
    </row>
    <row r="26" spans="14:23">
      <c r="O26" s="182"/>
    </row>
    <row r="29" spans="14:23">
      <c r="O29" s="35" t="s">
        <v>753</v>
      </c>
    </row>
    <row r="30" spans="14:23">
      <c r="O30" s="35" t="s">
        <v>752</v>
      </c>
    </row>
    <row r="31" spans="14:23" ht="13.5">
      <c r="N31" s="796"/>
      <c r="O31" s="35" t="s">
        <v>751</v>
      </c>
      <c r="P31" s="796"/>
      <c r="Q31" s="796"/>
      <c r="R31" s="796"/>
      <c r="S31" s="796"/>
      <c r="T31" s="796"/>
      <c r="U31" s="796"/>
      <c r="V31" s="796"/>
      <c r="W31" s="796"/>
    </row>
    <row r="32" spans="14:23" ht="13.5">
      <c r="N32" s="3"/>
      <c r="O32" s="795" t="s">
        <v>750</v>
      </c>
      <c r="P32" s="3"/>
      <c r="Q32" s="3"/>
      <c r="R32" s="3"/>
      <c r="S32" s="3"/>
      <c r="T32" s="3"/>
      <c r="U32" s="3"/>
      <c r="V32" s="3"/>
      <c r="W32" s="3"/>
    </row>
    <row r="33" spans="2:255" ht="13.5">
      <c r="N33" s="3"/>
      <c r="O33" s="3"/>
      <c r="P33" s="3"/>
      <c r="Q33" s="3"/>
      <c r="R33" s="3"/>
      <c r="S33" s="3"/>
      <c r="T33" s="3"/>
      <c r="U33" s="3"/>
      <c r="V33" s="3"/>
      <c r="W33" s="3"/>
    </row>
    <row r="42" spans="2:255" ht="13.5">
      <c r="N42" s="796"/>
      <c r="O42" s="796"/>
      <c r="P42" s="796"/>
      <c r="Q42" s="796"/>
      <c r="R42" s="796"/>
      <c r="S42" s="796"/>
      <c r="T42" s="796"/>
      <c r="U42" s="796"/>
      <c r="V42" s="796"/>
      <c r="W42" s="796"/>
      <c r="X42" s="796"/>
    </row>
    <row r="43" spans="2:255" s="6" customFormat="1" ht="13.5">
      <c r="B43" s="796"/>
      <c r="C43" s="796"/>
      <c r="N43" s="3"/>
      <c r="O43" s="3"/>
      <c r="P43" s="3"/>
      <c r="Q43" s="3"/>
      <c r="R43" s="3"/>
      <c r="S43" s="3"/>
      <c r="T43" s="3"/>
      <c r="U43" s="3"/>
      <c r="V43" s="3"/>
      <c r="W43" s="3"/>
      <c r="X43" s="3"/>
      <c r="Y43" s="796"/>
      <c r="Z43" s="796"/>
      <c r="AA43" s="796"/>
      <c r="AB43" s="796"/>
      <c r="AC43" s="796"/>
      <c r="AD43" s="796"/>
      <c r="AE43" s="796"/>
      <c r="AF43" s="796"/>
      <c r="AG43" s="796"/>
      <c r="AH43" s="796"/>
      <c r="AI43" s="796"/>
      <c r="AJ43" s="796"/>
      <c r="AK43" s="796"/>
      <c r="AL43" s="796"/>
      <c r="AM43" s="796"/>
      <c r="AN43" s="796"/>
      <c r="AO43" s="796"/>
      <c r="AP43" s="796"/>
      <c r="AQ43" s="796"/>
      <c r="AR43" s="796"/>
      <c r="AS43" s="796"/>
      <c r="AT43" s="796"/>
      <c r="AU43" s="796"/>
      <c r="AV43" s="796"/>
      <c r="AW43" s="796"/>
      <c r="AX43" s="796"/>
      <c r="AY43" s="796"/>
      <c r="AZ43" s="796"/>
      <c r="BA43" s="796"/>
      <c r="BB43" s="796"/>
      <c r="BC43" s="796"/>
      <c r="BD43" s="796"/>
      <c r="BE43" s="796"/>
      <c r="BF43" s="796"/>
      <c r="BG43" s="796"/>
      <c r="BH43" s="796"/>
      <c r="BI43" s="796"/>
      <c r="BJ43" s="796"/>
      <c r="BK43" s="796"/>
      <c r="BL43" s="796"/>
      <c r="BM43" s="796"/>
      <c r="BN43" s="796"/>
      <c r="BO43" s="796"/>
      <c r="BP43" s="796"/>
      <c r="BQ43" s="796"/>
      <c r="BR43" s="796"/>
      <c r="BS43" s="796"/>
      <c r="BT43" s="796"/>
      <c r="BU43" s="796"/>
      <c r="BV43" s="796"/>
      <c r="BW43" s="796"/>
      <c r="BX43" s="796"/>
      <c r="BY43" s="796"/>
      <c r="BZ43" s="796"/>
      <c r="CA43" s="796"/>
      <c r="CB43" s="796"/>
      <c r="CC43" s="796"/>
      <c r="CD43" s="796"/>
      <c r="CE43" s="796"/>
      <c r="CF43" s="796"/>
      <c r="CG43" s="796"/>
      <c r="CH43" s="796"/>
      <c r="CI43" s="796"/>
      <c r="CJ43" s="796"/>
      <c r="CK43" s="796"/>
      <c r="CL43" s="796"/>
      <c r="CM43" s="796"/>
      <c r="CN43" s="796"/>
      <c r="CO43" s="796"/>
      <c r="CP43" s="796"/>
      <c r="CQ43" s="796"/>
      <c r="CR43" s="796"/>
      <c r="CS43" s="796"/>
      <c r="CT43" s="796"/>
      <c r="CU43" s="796"/>
      <c r="CV43" s="796"/>
      <c r="CW43" s="796"/>
      <c r="CX43" s="796"/>
      <c r="CY43" s="796"/>
      <c r="CZ43" s="796"/>
      <c r="DA43" s="796"/>
      <c r="DB43" s="796"/>
      <c r="DC43" s="796"/>
      <c r="DD43" s="796"/>
      <c r="DE43" s="796"/>
      <c r="DF43" s="796"/>
      <c r="DG43" s="796"/>
      <c r="DH43" s="796"/>
      <c r="DI43" s="796"/>
      <c r="DJ43" s="796"/>
      <c r="DK43" s="796"/>
      <c r="DL43" s="796"/>
      <c r="DM43" s="796"/>
      <c r="DN43" s="796"/>
      <c r="DO43" s="796"/>
      <c r="DP43" s="796"/>
      <c r="DQ43" s="796"/>
      <c r="DR43" s="796"/>
      <c r="DS43" s="796"/>
      <c r="DT43" s="796"/>
      <c r="DU43" s="796"/>
      <c r="DV43" s="796"/>
      <c r="DW43" s="796"/>
      <c r="DX43" s="796"/>
      <c r="DY43" s="796"/>
      <c r="DZ43" s="796"/>
      <c r="EA43" s="796"/>
      <c r="EB43" s="796"/>
      <c r="EC43" s="796"/>
      <c r="ED43" s="796"/>
      <c r="EE43" s="796"/>
      <c r="EF43" s="796"/>
      <c r="EG43" s="796"/>
      <c r="EH43" s="796"/>
      <c r="EI43" s="796"/>
      <c r="EJ43" s="796"/>
      <c r="EK43" s="796"/>
      <c r="EL43" s="796"/>
      <c r="EM43" s="796"/>
      <c r="EN43" s="796"/>
      <c r="EO43" s="796"/>
      <c r="EP43" s="796"/>
      <c r="EQ43" s="796"/>
      <c r="ER43" s="796"/>
      <c r="ES43" s="796"/>
      <c r="ET43" s="796"/>
      <c r="EU43" s="796"/>
      <c r="EV43" s="796"/>
      <c r="EW43" s="796"/>
      <c r="EX43" s="796"/>
      <c r="EY43" s="796"/>
      <c r="EZ43" s="796"/>
      <c r="FA43" s="796"/>
      <c r="FB43" s="796"/>
      <c r="FC43" s="796"/>
      <c r="FD43" s="796"/>
      <c r="FE43" s="796"/>
      <c r="FF43" s="796"/>
      <c r="FG43" s="796"/>
      <c r="FH43" s="796"/>
      <c r="FI43" s="796"/>
      <c r="FJ43" s="796"/>
      <c r="FK43" s="796"/>
      <c r="FL43" s="796"/>
      <c r="FM43" s="796"/>
      <c r="FN43" s="796"/>
      <c r="FO43" s="796"/>
      <c r="FP43" s="796"/>
      <c r="FQ43" s="796"/>
      <c r="FR43" s="796"/>
      <c r="FS43" s="796"/>
      <c r="FT43" s="796"/>
      <c r="FU43" s="796"/>
      <c r="FV43" s="796"/>
      <c r="FW43" s="796"/>
      <c r="FX43" s="796"/>
      <c r="FY43" s="796"/>
      <c r="FZ43" s="796"/>
      <c r="GA43" s="796"/>
      <c r="GB43" s="796"/>
      <c r="GC43" s="796"/>
      <c r="GD43" s="796"/>
      <c r="GE43" s="796"/>
      <c r="GF43" s="796"/>
      <c r="GG43" s="796"/>
      <c r="GH43" s="796"/>
      <c r="GI43" s="796"/>
      <c r="GJ43" s="796"/>
      <c r="GK43" s="796"/>
      <c r="GL43" s="796"/>
      <c r="GM43" s="796"/>
      <c r="GN43" s="796"/>
      <c r="GO43" s="796"/>
      <c r="GP43" s="796"/>
      <c r="GQ43" s="796"/>
      <c r="GR43" s="796"/>
      <c r="GS43" s="796"/>
      <c r="GT43" s="796"/>
      <c r="GU43" s="796"/>
      <c r="GV43" s="796"/>
      <c r="GW43" s="796"/>
      <c r="GX43" s="796"/>
      <c r="GY43" s="796"/>
      <c r="GZ43" s="796"/>
      <c r="HA43" s="796"/>
      <c r="HB43" s="796"/>
      <c r="HC43" s="796"/>
      <c r="HD43" s="796"/>
      <c r="HE43" s="796"/>
      <c r="HF43" s="796"/>
      <c r="HG43" s="796"/>
      <c r="HH43" s="796"/>
      <c r="HI43" s="796"/>
      <c r="HJ43" s="796"/>
      <c r="HK43" s="796"/>
      <c r="HL43" s="796"/>
      <c r="HM43" s="796"/>
      <c r="HN43" s="796"/>
      <c r="HO43" s="796"/>
      <c r="HP43" s="796"/>
      <c r="HQ43" s="796"/>
      <c r="HR43" s="796"/>
      <c r="HS43" s="796"/>
      <c r="HT43" s="796"/>
      <c r="HU43" s="796"/>
      <c r="HV43" s="796"/>
      <c r="HW43" s="796"/>
      <c r="HX43" s="796"/>
      <c r="HY43" s="796"/>
      <c r="HZ43" s="796"/>
      <c r="IA43" s="796"/>
      <c r="IB43" s="796"/>
      <c r="IC43" s="796"/>
      <c r="ID43" s="796"/>
      <c r="IE43" s="796"/>
      <c r="IF43" s="796"/>
      <c r="IG43" s="796"/>
      <c r="IH43" s="796"/>
      <c r="II43" s="796"/>
      <c r="IJ43" s="796"/>
      <c r="IK43" s="796"/>
      <c r="IL43" s="796"/>
      <c r="IM43" s="796"/>
      <c r="IN43" s="796"/>
      <c r="IO43" s="796"/>
      <c r="IP43" s="796"/>
      <c r="IQ43" s="796"/>
      <c r="IR43" s="796"/>
      <c r="IS43" s="796"/>
      <c r="IT43" s="796"/>
      <c r="IU43" s="796"/>
    </row>
    <row r="44" spans="2:255" s="6" customFormat="1" ht="13.5">
      <c r="B44" s="3"/>
      <c r="C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row>
    <row r="45" spans="2:255" s="6" customFormat="1" ht="13.5">
      <c r="B45" s="3"/>
      <c r="C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row>
    <row r="46" spans="2:255" s="6" customFormat="1" ht="13.5">
      <c r="B46" s="3"/>
      <c r="C46" s="3"/>
      <c r="D46" s="3"/>
      <c r="E46" s="3"/>
      <c r="F46" s="3"/>
      <c r="G46" s="3"/>
      <c r="H46" s="3"/>
      <c r="I46" s="3"/>
      <c r="J46" s="3"/>
      <c r="K46" s="3"/>
      <c r="L46" s="3"/>
      <c r="M46" s="3"/>
      <c r="N46" s="35"/>
      <c r="O46" s="35"/>
      <c r="P46" s="35"/>
      <c r="Q46" s="35"/>
      <c r="R46" s="35"/>
      <c r="S46" s="35"/>
      <c r="T46" s="35"/>
      <c r="U46" s="35"/>
      <c r="V46" s="35"/>
      <c r="W46" s="35"/>
      <c r="X46" s="35"/>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row>
  </sheetData>
  <phoneticPr fontId="3"/>
  <pageMargins left="0.78740157480314965" right="0.78740157480314965" top="0.78740157480314965" bottom="0.78740157480314965" header="0.39370078740157483" footer="0.39370078740157483"/>
  <pageSetup paperSize="9" scale="6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26"/>
  <sheetViews>
    <sheetView showGridLines="0" zoomScaleNormal="100" workbookViewId="0"/>
  </sheetViews>
  <sheetFormatPr defaultRowHeight="12"/>
  <cols>
    <col min="1" max="1" width="4.625" style="35" customWidth="1"/>
    <col min="2" max="2" width="6.75" style="35" customWidth="1"/>
    <col min="3" max="3" width="21.25" style="35" customWidth="1"/>
    <col min="4" max="11" width="9.375" style="35" bestFit="1" customWidth="1"/>
    <col min="12" max="12" width="9" style="35"/>
    <col min="13" max="13" width="9.75" style="35" bestFit="1" customWidth="1"/>
    <col min="14" max="16384" width="9" style="35"/>
  </cols>
  <sheetData>
    <row r="1" spans="1:38" s="182" customFormat="1" ht="13.5" customHeight="1">
      <c r="A1" s="182" t="s">
        <v>2135</v>
      </c>
      <c r="N1" s="516"/>
      <c r="O1" s="516"/>
      <c r="P1" s="516"/>
      <c r="Q1" s="516"/>
      <c r="R1" s="516"/>
      <c r="S1" s="516"/>
      <c r="T1" s="516"/>
      <c r="U1" s="516"/>
      <c r="V1" s="516"/>
      <c r="W1" s="516"/>
      <c r="X1" s="516"/>
      <c r="Y1" s="516"/>
      <c r="Z1" s="524"/>
      <c r="AA1" s="524"/>
      <c r="AB1" s="524"/>
      <c r="AC1" s="516"/>
      <c r="AD1" s="516"/>
      <c r="AE1" s="516"/>
      <c r="AF1" s="516"/>
      <c r="AG1" s="516"/>
      <c r="AH1" s="516"/>
      <c r="AI1" s="516"/>
      <c r="AJ1" s="516"/>
      <c r="AK1" s="516"/>
      <c r="AL1" s="516"/>
    </row>
    <row r="3" spans="1:38" ht="13.5">
      <c r="B3" s="35" t="s">
        <v>771</v>
      </c>
      <c r="M3" s="35" t="s">
        <v>770</v>
      </c>
      <c r="O3" s="113" t="s">
        <v>763</v>
      </c>
    </row>
    <row r="4" spans="1:38">
      <c r="B4" s="803"/>
      <c r="C4" s="135" t="s">
        <v>2112</v>
      </c>
      <c r="D4" s="278">
        <v>1981</v>
      </c>
      <c r="E4" s="278">
        <v>86</v>
      </c>
      <c r="F4" s="278">
        <v>91</v>
      </c>
      <c r="G4" s="278">
        <v>96</v>
      </c>
      <c r="H4" s="278">
        <v>2001</v>
      </c>
      <c r="I4" s="798" t="s">
        <v>635</v>
      </c>
      <c r="J4" s="798" t="s">
        <v>50</v>
      </c>
      <c r="K4" s="798" t="s">
        <v>15</v>
      </c>
      <c r="L4" s="798" t="s">
        <v>49</v>
      </c>
      <c r="M4" s="278">
        <v>14</v>
      </c>
    </row>
    <row r="5" spans="1:38">
      <c r="B5" s="2533" t="s">
        <v>12</v>
      </c>
      <c r="C5" s="802" t="s">
        <v>769</v>
      </c>
      <c r="D5" s="571">
        <v>36621</v>
      </c>
      <c r="E5" s="571">
        <v>45110</v>
      </c>
      <c r="F5" s="571">
        <v>45110</v>
      </c>
      <c r="G5" s="571">
        <v>43215</v>
      </c>
      <c r="H5" s="571">
        <v>37907</v>
      </c>
      <c r="I5" s="571">
        <v>31965</v>
      </c>
      <c r="J5" s="571">
        <v>30867</v>
      </c>
      <c r="K5" s="571">
        <v>29629</v>
      </c>
      <c r="L5" s="571">
        <v>26562</v>
      </c>
      <c r="M5" s="571">
        <v>26280</v>
      </c>
    </row>
    <row r="6" spans="1:38">
      <c r="B6" s="2534"/>
      <c r="C6" s="802" t="s">
        <v>768</v>
      </c>
      <c r="D6" s="571">
        <v>17997.400000000001</v>
      </c>
      <c r="E6" s="571">
        <v>20395</v>
      </c>
      <c r="F6" s="571">
        <v>22932.799999999999</v>
      </c>
      <c r="G6" s="571">
        <v>22039</v>
      </c>
      <c r="H6" s="571">
        <v>20335.8</v>
      </c>
      <c r="I6" s="571">
        <v>17597.8</v>
      </c>
      <c r="J6" s="571">
        <v>17322.099999999999</v>
      </c>
      <c r="K6" s="571">
        <v>20464.5</v>
      </c>
      <c r="L6" s="571">
        <v>18513.900000000001</v>
      </c>
      <c r="M6" s="571">
        <v>18535.400000000001</v>
      </c>
    </row>
    <row r="7" spans="1:38">
      <c r="B7" s="2534"/>
      <c r="C7" s="802" t="s">
        <v>767</v>
      </c>
      <c r="D7" s="800">
        <v>4.9145026077933434</v>
      </c>
      <c r="E7" s="800">
        <v>4.5211704721791177</v>
      </c>
      <c r="F7" s="800">
        <v>5.0837508313012636</v>
      </c>
      <c r="G7" s="800">
        <v>5.0998495892629867</v>
      </c>
      <c r="H7" s="800">
        <v>5.3646556045057636</v>
      </c>
      <c r="I7" s="800">
        <v>5.5053339590176753</v>
      </c>
      <c r="J7" s="800">
        <v>5.611850843943369</v>
      </c>
      <c r="K7" s="800">
        <v>6.9069155219548417</v>
      </c>
      <c r="L7" s="800">
        <v>6.9700700248475265</v>
      </c>
      <c r="M7" s="569">
        <v>7.0530441400304422</v>
      </c>
    </row>
    <row r="8" spans="1:38">
      <c r="B8" s="2534"/>
      <c r="C8" s="135" t="s">
        <v>766</v>
      </c>
      <c r="D8" s="569">
        <v>4.6081134304844431</v>
      </c>
      <c r="E8" s="569">
        <v>5.3526635166916243</v>
      </c>
      <c r="F8" s="569">
        <v>5.3302737333657886</v>
      </c>
      <c r="G8" s="569">
        <v>5.1670518689985254</v>
      </c>
      <c r="H8" s="569">
        <v>4.7696880017313665</v>
      </c>
      <c r="I8" s="569">
        <v>4.3349896660030485</v>
      </c>
      <c r="J8" s="569">
        <v>4.2616613396475191</v>
      </c>
      <c r="K8" s="569">
        <v>4.3995319678435774</v>
      </c>
      <c r="L8" s="569">
        <v>4.3488440248009521</v>
      </c>
      <c r="M8" s="569">
        <v>4.2412475852485922</v>
      </c>
    </row>
    <row r="9" spans="1:38">
      <c r="B9" s="2535"/>
      <c r="C9" s="135" t="s">
        <v>765</v>
      </c>
      <c r="D9" s="569">
        <v>5.7630721355875334</v>
      </c>
      <c r="E9" s="569">
        <v>6.0001653391968928</v>
      </c>
      <c r="F9" s="569">
        <v>5.9324164777389523</v>
      </c>
      <c r="G9" s="569">
        <v>5.3565851435515723</v>
      </c>
      <c r="H9" s="569">
        <v>4.738099531823817</v>
      </c>
      <c r="I9" s="569">
        <v>4.3468058345379115</v>
      </c>
      <c r="J9" s="569">
        <v>4.2039830094248085</v>
      </c>
      <c r="K9" s="569">
        <v>4.6279597107776764</v>
      </c>
      <c r="L9" s="569">
        <v>4.4059953655170574</v>
      </c>
      <c r="M9" s="569">
        <v>4.3809788079598562</v>
      </c>
    </row>
    <row r="10" spans="1:38">
      <c r="B10" s="2533" t="s">
        <v>10</v>
      </c>
      <c r="C10" s="135" t="s">
        <v>47</v>
      </c>
      <c r="D10" s="571">
        <v>794707</v>
      </c>
      <c r="E10" s="571">
        <v>842758</v>
      </c>
      <c r="F10" s="571">
        <v>846298</v>
      </c>
      <c r="G10" s="571">
        <v>836357</v>
      </c>
      <c r="H10" s="571">
        <v>794748</v>
      </c>
      <c r="I10" s="571">
        <v>737372</v>
      </c>
      <c r="J10" s="571">
        <v>724295</v>
      </c>
      <c r="K10" s="135">
        <v>673458</v>
      </c>
      <c r="L10" s="135">
        <v>610783</v>
      </c>
      <c r="M10" s="571">
        <v>619629</v>
      </c>
    </row>
    <row r="11" spans="1:38">
      <c r="B11" s="2534"/>
      <c r="C11" s="135" t="s">
        <v>137</v>
      </c>
      <c r="D11" s="571">
        <v>312288.3</v>
      </c>
      <c r="E11" s="571">
        <v>339907.3</v>
      </c>
      <c r="F11" s="571">
        <v>386567.6</v>
      </c>
      <c r="G11" s="571">
        <v>411437.5</v>
      </c>
      <c r="H11" s="571">
        <v>429197.4</v>
      </c>
      <c r="I11" s="571">
        <v>404844.4</v>
      </c>
      <c r="J11" s="571">
        <v>412040.2</v>
      </c>
      <c r="K11" s="801">
        <v>442192.7</v>
      </c>
      <c r="L11" s="801">
        <v>420197.9</v>
      </c>
      <c r="M11" s="571">
        <v>4230881</v>
      </c>
    </row>
    <row r="12" spans="1:38">
      <c r="B12" s="2535"/>
      <c r="C12" s="135" t="s">
        <v>764</v>
      </c>
      <c r="D12" s="800">
        <v>3.9296029857544976</v>
      </c>
      <c r="E12" s="800">
        <v>4.0332728968458316</v>
      </c>
      <c r="F12" s="800">
        <v>4.567748003658286</v>
      </c>
      <c r="G12" s="800">
        <v>4.919400447416594</v>
      </c>
      <c r="H12" s="800">
        <v>5.4004212656087214</v>
      </c>
      <c r="I12" s="800">
        <v>5.4903684978545435</v>
      </c>
      <c r="J12" s="800">
        <v>5.6888450148075034</v>
      </c>
      <c r="K12" s="800">
        <v>6.5660026311960067</v>
      </c>
      <c r="L12" s="800">
        <v>6.8796593880314285</v>
      </c>
      <c r="M12" s="569">
        <v>6.8280874523303456</v>
      </c>
    </row>
    <row r="21" spans="15:15">
      <c r="O21" s="182"/>
    </row>
    <row r="22" spans="15:15">
      <c r="O22" s="799"/>
    </row>
    <row r="24" spans="15:15">
      <c r="O24" s="799" t="s">
        <v>762</v>
      </c>
    </row>
    <row r="25" spans="15:15">
      <c r="O25" s="182" t="s">
        <v>751</v>
      </c>
    </row>
    <row r="26" spans="15:15">
      <c r="O26" s="182" t="s">
        <v>761</v>
      </c>
    </row>
  </sheetData>
  <mergeCells count="2">
    <mergeCell ref="B5:B9"/>
    <mergeCell ref="B10:B12"/>
  </mergeCells>
  <phoneticPr fontId="3"/>
  <pageMargins left="0.78740157480314965" right="0.78740157480314965" top="0.78740157480314965" bottom="0.78740157480314965" header="0.39370078740157483" footer="0.39370078740157483"/>
  <pageSetup paperSize="9" scale="60"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21"/>
  <sheetViews>
    <sheetView showGridLines="0" zoomScaleNormal="100" workbookViewId="0"/>
  </sheetViews>
  <sheetFormatPr defaultRowHeight="13.5"/>
  <cols>
    <col min="1" max="1" width="4.625" style="113" customWidth="1"/>
    <col min="2" max="2" width="9" style="113"/>
    <col min="3" max="5" width="12.625" style="113" customWidth="1"/>
    <col min="6" max="6" width="4.625" style="113" customWidth="1"/>
    <col min="7" max="7" width="9" style="113"/>
    <col min="8" max="10" width="12.625" style="113" customWidth="1"/>
    <col min="11" max="16384" width="9" style="113"/>
  </cols>
  <sheetData>
    <row r="1" spans="1:38" s="182" customFormat="1" ht="13.5" customHeight="1">
      <c r="A1" s="182" t="s">
        <v>2136</v>
      </c>
      <c r="N1" s="516"/>
      <c r="O1" s="516"/>
      <c r="P1" s="516"/>
      <c r="Q1" s="516"/>
      <c r="R1" s="516"/>
      <c r="S1" s="516"/>
      <c r="T1" s="516"/>
      <c r="U1" s="516"/>
      <c r="V1" s="516"/>
      <c r="W1" s="516"/>
      <c r="X1" s="516"/>
      <c r="Y1" s="516"/>
      <c r="Z1" s="524"/>
      <c r="AA1" s="524"/>
      <c r="AB1" s="524"/>
      <c r="AC1" s="516"/>
      <c r="AD1" s="516"/>
      <c r="AE1" s="516"/>
      <c r="AF1" s="516"/>
      <c r="AG1" s="516"/>
      <c r="AH1" s="516"/>
      <c r="AI1" s="516"/>
      <c r="AJ1" s="516"/>
      <c r="AK1" s="516"/>
      <c r="AL1" s="516"/>
    </row>
    <row r="3" spans="1:38" s="805" customFormat="1" ht="27">
      <c r="B3" s="806"/>
      <c r="C3" s="806" t="s">
        <v>2137</v>
      </c>
      <c r="D3" s="806" t="s">
        <v>2138</v>
      </c>
      <c r="E3" s="806" t="s">
        <v>2139</v>
      </c>
      <c r="F3" s="2206"/>
      <c r="G3" s="806"/>
      <c r="H3" s="806" t="s">
        <v>2140</v>
      </c>
      <c r="I3" s="806" t="s">
        <v>2141</v>
      </c>
      <c r="J3" s="806" t="s">
        <v>2142</v>
      </c>
      <c r="L3" s="113" t="s">
        <v>774</v>
      </c>
      <c r="M3" s="113"/>
      <c r="N3" s="113"/>
      <c r="O3" s="113"/>
      <c r="P3" s="113"/>
      <c r="Q3" s="113"/>
      <c r="R3" s="113"/>
      <c r="S3" s="113"/>
      <c r="T3" s="113"/>
    </row>
    <row r="4" spans="1:38">
      <c r="B4" s="804" t="s">
        <v>109</v>
      </c>
      <c r="C4" s="2208">
        <v>56198</v>
      </c>
      <c r="D4" s="2208">
        <v>498679</v>
      </c>
      <c r="E4" s="2208">
        <v>2534326</v>
      </c>
      <c r="F4" s="2207"/>
      <c r="G4" s="804" t="s">
        <v>109</v>
      </c>
      <c r="H4" s="2209">
        <v>45.096373536424785</v>
      </c>
      <c r="I4" s="2209">
        <v>8.87360760169401</v>
      </c>
      <c r="J4" s="2210">
        <v>5.0820788523278502</v>
      </c>
    </row>
    <row r="5" spans="1:38">
      <c r="B5" s="804" t="s">
        <v>108</v>
      </c>
      <c r="C5" s="2208">
        <v>35085</v>
      </c>
      <c r="D5" s="2208">
        <v>241246</v>
      </c>
      <c r="E5" s="2208">
        <v>1077125</v>
      </c>
      <c r="F5" s="2207"/>
      <c r="G5" s="804" t="s">
        <v>108</v>
      </c>
      <c r="H5" s="2209">
        <v>30.700441784238279</v>
      </c>
      <c r="I5" s="2209">
        <v>6.8760438934017385</v>
      </c>
      <c r="J5" s="2210">
        <v>4.4648408678278599</v>
      </c>
    </row>
    <row r="6" spans="1:38">
      <c r="B6" s="804" t="s">
        <v>107</v>
      </c>
      <c r="C6" s="2208">
        <v>29009</v>
      </c>
      <c r="D6" s="2208">
        <v>211390</v>
      </c>
      <c r="E6" s="2208">
        <v>900830</v>
      </c>
      <c r="F6" s="2207"/>
      <c r="G6" s="804" t="s">
        <v>107</v>
      </c>
      <c r="H6" s="2209">
        <v>31.053466165672724</v>
      </c>
      <c r="I6" s="2209">
        <v>7.2870488469095802</v>
      </c>
      <c r="J6" s="2210">
        <v>4.2614598609205734</v>
      </c>
    </row>
    <row r="7" spans="1:38">
      <c r="B7" s="804" t="s">
        <v>773</v>
      </c>
      <c r="C7" s="2208">
        <v>19301</v>
      </c>
      <c r="D7" s="2208">
        <v>124927</v>
      </c>
      <c r="E7" s="2208">
        <v>533549</v>
      </c>
      <c r="F7" s="2207"/>
      <c r="G7" s="804" t="s">
        <v>773</v>
      </c>
      <c r="H7" s="2209">
        <v>27.643593596186726</v>
      </c>
      <c r="I7" s="2209">
        <v>6.4725661882803998</v>
      </c>
      <c r="J7" s="2210">
        <v>4.2708861975393626</v>
      </c>
    </row>
    <row r="8" spans="1:38">
      <c r="B8" s="804" t="s">
        <v>106</v>
      </c>
      <c r="C8" s="2208">
        <v>24381</v>
      </c>
      <c r="D8" s="2208">
        <v>209256</v>
      </c>
      <c r="E8" s="2208">
        <v>881826</v>
      </c>
      <c r="F8" s="2207"/>
      <c r="G8" s="804" t="s">
        <v>106</v>
      </c>
      <c r="H8" s="2209">
        <v>36.168573889504124</v>
      </c>
      <c r="I8" s="2209">
        <v>8.5827488618186294</v>
      </c>
      <c r="J8" s="2210">
        <v>4.2141013877738276</v>
      </c>
    </row>
    <row r="9" spans="1:38">
      <c r="B9" s="804" t="s">
        <v>772</v>
      </c>
      <c r="C9" s="2208">
        <v>9265</v>
      </c>
      <c r="D9" s="2208">
        <v>67960</v>
      </c>
      <c r="E9" s="2208">
        <v>281643</v>
      </c>
      <c r="F9" s="2207"/>
      <c r="G9" s="804" t="s">
        <v>772</v>
      </c>
      <c r="H9" s="2209">
        <v>30.398596869940636</v>
      </c>
      <c r="I9" s="2209">
        <v>7.3351322180248246</v>
      </c>
      <c r="J9" s="2210">
        <v>4.1442466156562681</v>
      </c>
    </row>
    <row r="10" spans="1:38">
      <c r="B10" s="804" t="s">
        <v>105</v>
      </c>
      <c r="C10" s="2208">
        <v>22921</v>
      </c>
      <c r="D10" s="2208">
        <v>140221</v>
      </c>
      <c r="E10" s="2208">
        <v>562040</v>
      </c>
      <c r="F10" s="2207"/>
      <c r="G10" s="804" t="s">
        <v>105</v>
      </c>
      <c r="H10" s="2209">
        <v>24.52074516818638</v>
      </c>
      <c r="I10" s="2209">
        <v>6.1175777671131275</v>
      </c>
      <c r="J10" s="2210">
        <v>4.0082441289107908</v>
      </c>
    </row>
    <row r="21" spans="12:12">
      <c r="L21" s="35" t="s">
        <v>246</v>
      </c>
    </row>
  </sheetData>
  <phoneticPr fontId="3"/>
  <pageMargins left="0.78740157480314965" right="0.78740157480314965" top="0.78740157480314965" bottom="0.78740157480314965" header="0.39370078740157483" footer="0.39370078740157483"/>
  <pageSetup paperSize="9" scale="7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76"/>
  <sheetViews>
    <sheetView showGridLines="0" zoomScaleNormal="100" workbookViewId="0"/>
  </sheetViews>
  <sheetFormatPr defaultRowHeight="12"/>
  <cols>
    <col min="1" max="1" width="4.625" style="807" customWidth="1"/>
    <col min="2" max="2" width="12.625" style="807" customWidth="1"/>
    <col min="3" max="3" width="8" style="807" bestFit="1" customWidth="1"/>
    <col min="4" max="4" width="8.875" style="807" bestFit="1" customWidth="1"/>
    <col min="5" max="5" width="11.625" style="807" customWidth="1"/>
    <col min="6" max="6" width="8.125" style="807" customWidth="1"/>
    <col min="7" max="7" width="19.75" style="807" bestFit="1" customWidth="1"/>
    <col min="8" max="8" width="9" style="807"/>
    <col min="9" max="9" width="40.625" style="807" customWidth="1"/>
    <col min="10" max="11" width="10.625" style="807" bestFit="1" customWidth="1"/>
    <col min="12" max="12" width="9" style="807"/>
    <col min="13" max="13" width="40.625" style="807" customWidth="1"/>
    <col min="14" max="14" width="11.5" style="807" bestFit="1" customWidth="1"/>
    <col min="15" max="16384" width="9" style="807"/>
  </cols>
  <sheetData>
    <row r="1" spans="1:33" s="182" customFormat="1" ht="13.5" customHeight="1">
      <c r="A1" s="182" t="s">
        <v>2143</v>
      </c>
      <c r="M1" s="516"/>
      <c r="N1" s="516"/>
      <c r="O1" s="516"/>
      <c r="P1" s="516"/>
      <c r="Q1" s="516"/>
      <c r="R1" s="516"/>
      <c r="S1" s="516"/>
      <c r="T1" s="516"/>
      <c r="U1" s="524"/>
      <c r="V1" s="524"/>
      <c r="W1" s="524"/>
      <c r="X1" s="516"/>
      <c r="Y1" s="516"/>
      <c r="Z1" s="516"/>
      <c r="AA1" s="516"/>
      <c r="AB1" s="516"/>
      <c r="AC1" s="516"/>
      <c r="AD1" s="516"/>
      <c r="AE1" s="516"/>
      <c r="AF1" s="516"/>
      <c r="AG1" s="516"/>
    </row>
    <row r="3" spans="1:33" ht="20.100000000000001" customHeight="1">
      <c r="B3" s="807" t="s">
        <v>832</v>
      </c>
      <c r="G3" s="578" t="s">
        <v>831</v>
      </c>
      <c r="H3" s="814"/>
      <c r="I3" s="224"/>
      <c r="J3" s="224" t="s">
        <v>830</v>
      </c>
      <c r="K3" s="224" t="s">
        <v>75</v>
      </c>
      <c r="L3" s="3"/>
      <c r="M3" s="812"/>
      <c r="N3" s="224" t="s">
        <v>801</v>
      </c>
      <c r="O3" s="224" t="s">
        <v>75</v>
      </c>
      <c r="P3" s="7"/>
      <c r="Q3" s="809" t="s">
        <v>778</v>
      </c>
    </row>
    <row r="4" spans="1:33" ht="30" customHeight="1">
      <c r="B4" s="2214"/>
      <c r="C4" s="2215" t="s">
        <v>826</v>
      </c>
      <c r="D4" s="2216" t="s">
        <v>829</v>
      </c>
      <c r="E4" s="578" t="s">
        <v>828</v>
      </c>
      <c r="F4" s="578" t="s">
        <v>827</v>
      </c>
      <c r="G4" s="2214" t="s">
        <v>826</v>
      </c>
      <c r="H4" s="814"/>
      <c r="I4" s="2211" t="s">
        <v>684</v>
      </c>
      <c r="J4" s="32">
        <v>9143041</v>
      </c>
      <c r="K4" s="32">
        <v>2686246</v>
      </c>
      <c r="L4" s="7"/>
      <c r="M4" s="806" t="s">
        <v>800</v>
      </c>
      <c r="N4" s="811">
        <v>7.4034448713507901</v>
      </c>
      <c r="O4" s="811">
        <v>9.7831695235656007</v>
      </c>
      <c r="P4" s="3"/>
    </row>
    <row r="5" spans="1:33" ht="30" customHeight="1">
      <c r="B5" s="812" t="s">
        <v>825</v>
      </c>
      <c r="C5" s="116">
        <v>26280</v>
      </c>
      <c r="D5" s="811">
        <v>4.2412475852485922</v>
      </c>
      <c r="E5" s="32">
        <v>2679808</v>
      </c>
      <c r="F5" s="179">
        <v>2.0994079824355101</v>
      </c>
      <c r="G5" s="179">
        <v>9.7831695235656007</v>
      </c>
      <c r="H5" s="814"/>
      <c r="I5" s="2211" t="s">
        <v>824</v>
      </c>
      <c r="J5" s="817">
        <v>67690</v>
      </c>
      <c r="K5" s="817">
        <v>26280</v>
      </c>
      <c r="L5" s="3"/>
      <c r="M5" s="2211" t="s">
        <v>799</v>
      </c>
      <c r="N5" s="811">
        <v>17.701987774089606</v>
      </c>
      <c r="O5" s="811">
        <v>21.487235346278784</v>
      </c>
      <c r="P5" s="3"/>
    </row>
    <row r="6" spans="1:33" ht="30" customHeight="1">
      <c r="B6" s="812" t="s">
        <v>823</v>
      </c>
      <c r="C6" s="116">
        <v>16950</v>
      </c>
      <c r="D6" s="811">
        <v>2.7355078603486924</v>
      </c>
      <c r="E6" s="32">
        <v>2276590</v>
      </c>
      <c r="F6" s="179">
        <v>1.7775041166784287</v>
      </c>
      <c r="G6" s="179">
        <v>7.4453458901251439</v>
      </c>
      <c r="H6" s="814"/>
      <c r="I6" s="2211" t="s">
        <v>782</v>
      </c>
      <c r="J6" s="224">
        <v>377</v>
      </c>
      <c r="K6" s="224">
        <v>135</v>
      </c>
      <c r="L6" s="816"/>
      <c r="M6" s="2211" t="s">
        <v>798</v>
      </c>
      <c r="N6" s="811">
        <v>6.3217478736013542</v>
      </c>
      <c r="O6" s="811">
        <v>16.670103929424183</v>
      </c>
      <c r="P6" s="3"/>
    </row>
    <row r="7" spans="1:33" ht="30" customHeight="1">
      <c r="B7" s="812" t="s">
        <v>822</v>
      </c>
      <c r="C7" s="116">
        <v>11368</v>
      </c>
      <c r="D7" s="811">
        <v>1.8346462157194063</v>
      </c>
      <c r="E7" s="32">
        <v>1537864</v>
      </c>
      <c r="F7" s="179">
        <v>1.2092276327138713</v>
      </c>
      <c r="G7" s="179">
        <v>7.3920710804076304</v>
      </c>
      <c r="H7" s="814"/>
      <c r="I7" s="2211" t="s">
        <v>821</v>
      </c>
      <c r="J7" s="817">
        <v>3363</v>
      </c>
      <c r="K7" s="817">
        <v>1430</v>
      </c>
      <c r="L7" s="3"/>
      <c r="M7" s="806" t="s">
        <v>797</v>
      </c>
      <c r="N7" s="811">
        <v>9.2135647209719398</v>
      </c>
      <c r="O7" s="811">
        <v>12.939991348521319</v>
      </c>
      <c r="P7" s="3"/>
    </row>
    <row r="8" spans="1:33" ht="30" customHeight="1">
      <c r="B8" s="812" t="s">
        <v>820</v>
      </c>
      <c r="C8" s="116">
        <v>67690</v>
      </c>
      <c r="D8" s="811">
        <v>10.924278883009027</v>
      </c>
      <c r="E8" s="32">
        <v>9167898</v>
      </c>
      <c r="F8" s="179">
        <v>7.0540837450011757</v>
      </c>
      <c r="G8" s="179">
        <v>7.4034448713507901</v>
      </c>
      <c r="H8" s="814"/>
      <c r="I8" s="2211" t="s">
        <v>819</v>
      </c>
      <c r="J8" s="817">
        <v>24388</v>
      </c>
      <c r="K8" s="817">
        <v>7320</v>
      </c>
      <c r="L8" s="3"/>
      <c r="M8" s="2211" t="s">
        <v>796</v>
      </c>
      <c r="N8" s="811">
        <v>9.1446598566056956</v>
      </c>
      <c r="O8" s="811">
        <v>10.244780262120445</v>
      </c>
      <c r="P8" s="3"/>
    </row>
    <row r="9" spans="1:33" ht="30" customHeight="1">
      <c r="B9" s="812" t="s">
        <v>818</v>
      </c>
      <c r="C9" s="116">
        <v>9704</v>
      </c>
      <c r="D9" s="811">
        <v>1.5660984234114284</v>
      </c>
      <c r="E9" s="32">
        <v>1469253</v>
      </c>
      <c r="F9" s="179">
        <v>1.1546914451501606</v>
      </c>
      <c r="G9" s="179">
        <v>6.6047168186826912</v>
      </c>
      <c r="H9" s="814"/>
      <c r="I9" s="2211" t="s">
        <v>817</v>
      </c>
      <c r="J9" s="817">
        <v>7034</v>
      </c>
      <c r="K9" s="817">
        <v>2226</v>
      </c>
      <c r="L9" s="816"/>
      <c r="M9" s="2211" t="s">
        <v>795</v>
      </c>
      <c r="N9" s="811">
        <v>7.6932827928913374</v>
      </c>
      <c r="O9" s="811">
        <v>8.2866572905087619</v>
      </c>
      <c r="P9" s="3"/>
    </row>
    <row r="10" spans="1:33" ht="30" customHeight="1">
      <c r="B10" s="812" t="s">
        <v>816</v>
      </c>
      <c r="C10" s="116">
        <v>9830</v>
      </c>
      <c r="D10" s="811">
        <v>1.5864331721078258</v>
      </c>
      <c r="E10" s="32">
        <v>1519349</v>
      </c>
      <c r="F10" s="179">
        <v>1.170119971771348</v>
      </c>
      <c r="G10" s="179">
        <v>6.4698762430488319</v>
      </c>
      <c r="H10" s="814"/>
      <c r="I10" s="2211" t="s">
        <v>815</v>
      </c>
      <c r="J10" s="817">
        <v>7176</v>
      </c>
      <c r="K10" s="817">
        <v>1557</v>
      </c>
      <c r="L10" s="816"/>
      <c r="M10" s="2211" t="s">
        <v>794</v>
      </c>
      <c r="N10" s="811">
        <v>7.848592169716837</v>
      </c>
      <c r="O10" s="811">
        <v>5.7961929026604411</v>
      </c>
      <c r="P10" s="3"/>
    </row>
    <row r="11" spans="1:33" ht="30" customHeight="1">
      <c r="B11" s="812" t="s">
        <v>814</v>
      </c>
      <c r="C11" s="116">
        <v>13224</v>
      </c>
      <c r="D11" s="811">
        <v>2.1341802917552277</v>
      </c>
      <c r="E11" s="32">
        <v>3710008</v>
      </c>
      <c r="F11" s="179">
        <v>2.8989304477377869</v>
      </c>
      <c r="G11" s="179">
        <v>3.5644127991098671</v>
      </c>
      <c r="H11" s="814"/>
      <c r="I11" s="2211" t="s">
        <v>813</v>
      </c>
      <c r="J11" s="817">
        <v>1817</v>
      </c>
      <c r="K11" s="224">
        <v>785</v>
      </c>
      <c r="L11" s="816"/>
      <c r="M11" s="806" t="s">
        <v>793</v>
      </c>
      <c r="N11" s="811">
        <v>3.6782072835504076</v>
      </c>
      <c r="O11" s="811">
        <v>5.3234141623663662</v>
      </c>
      <c r="P11" s="3"/>
    </row>
    <row r="12" spans="1:33" ht="30" customHeight="1">
      <c r="B12" s="812" t="s">
        <v>812</v>
      </c>
      <c r="C12" s="116">
        <v>619629</v>
      </c>
      <c r="D12" s="811">
        <v>100</v>
      </c>
      <c r="E12" s="32">
        <v>127090000</v>
      </c>
      <c r="F12" s="179">
        <v>100</v>
      </c>
      <c r="G12" s="179">
        <v>4.8755134156896691</v>
      </c>
      <c r="H12" s="814"/>
      <c r="I12" s="2211" t="s">
        <v>811</v>
      </c>
      <c r="J12" s="817">
        <v>8361</v>
      </c>
      <c r="K12" s="817">
        <v>2752</v>
      </c>
      <c r="L12" s="3"/>
      <c r="M12" s="806" t="s">
        <v>792</v>
      </c>
      <c r="N12" s="811">
        <v>1.1473206780982388</v>
      </c>
      <c r="O12" s="811">
        <v>5.0144327809143316</v>
      </c>
      <c r="P12" s="3"/>
    </row>
    <row r="13" spans="1:33" ht="30" customHeight="1">
      <c r="C13" s="164"/>
      <c r="D13" s="810"/>
      <c r="I13" s="2211" t="s">
        <v>810</v>
      </c>
      <c r="J13" s="817">
        <v>3785</v>
      </c>
      <c r="K13" s="817">
        <v>1030</v>
      </c>
      <c r="L13" s="816"/>
      <c r="M13" s="2211" t="s">
        <v>791</v>
      </c>
      <c r="N13" s="811">
        <v>4.1397605020036545</v>
      </c>
      <c r="O13" s="811">
        <v>3.8343472638023472</v>
      </c>
      <c r="P13" s="3"/>
    </row>
    <row r="14" spans="1:33" ht="30" customHeight="1">
      <c r="I14" s="2211" t="s">
        <v>809</v>
      </c>
      <c r="J14" s="817">
        <v>2971</v>
      </c>
      <c r="K14" s="224">
        <v>862</v>
      </c>
      <c r="L14" s="3"/>
      <c r="M14" s="2212" t="s">
        <v>790</v>
      </c>
      <c r="N14" s="811">
        <v>3.8313292043642808</v>
      </c>
      <c r="O14" s="811">
        <v>3.2722245095944302</v>
      </c>
      <c r="P14" s="3"/>
    </row>
    <row r="15" spans="1:33" ht="30" customHeight="1">
      <c r="I15" s="2211" t="s">
        <v>808</v>
      </c>
      <c r="J15" s="817">
        <v>16185</v>
      </c>
      <c r="K15" s="817">
        <v>5772</v>
      </c>
      <c r="L15" s="3"/>
      <c r="M15" s="2211" t="s">
        <v>789</v>
      </c>
      <c r="N15" s="811">
        <v>3.2494659052715611</v>
      </c>
      <c r="O15" s="811">
        <v>3.2089391664054596</v>
      </c>
      <c r="P15" s="3"/>
    </row>
    <row r="16" spans="1:33" ht="30" customHeight="1">
      <c r="C16" s="813"/>
      <c r="I16" s="2211" t="s">
        <v>807</v>
      </c>
      <c r="J16" s="817">
        <v>8424</v>
      </c>
      <c r="K16" s="817">
        <v>3476</v>
      </c>
      <c r="L16" s="816"/>
      <c r="M16" s="2211" t="s">
        <v>788</v>
      </c>
      <c r="N16" s="811">
        <v>1.9873037865629171</v>
      </c>
      <c r="O16" s="811">
        <v>2.9222937884318863</v>
      </c>
      <c r="P16" s="3"/>
      <c r="Q16" s="2213" t="s">
        <v>777</v>
      </c>
    </row>
    <row r="17" spans="7:22" ht="30" customHeight="1">
      <c r="I17" s="2211" t="s">
        <v>806</v>
      </c>
      <c r="J17" s="817">
        <v>5780</v>
      </c>
      <c r="K17" s="817">
        <v>4478</v>
      </c>
      <c r="L17" s="816"/>
      <c r="M17" s="806" t="s">
        <v>787</v>
      </c>
      <c r="N17" s="811">
        <v>0.93841862898788264</v>
      </c>
      <c r="O17" s="811">
        <v>2.1070296614680859</v>
      </c>
      <c r="P17" s="3"/>
      <c r="Q17" s="2213" t="s">
        <v>776</v>
      </c>
    </row>
    <row r="18" spans="7:22" ht="30" customHeight="1">
      <c r="I18" s="2211" t="s">
        <v>781</v>
      </c>
      <c r="J18" s="817">
        <v>2417</v>
      </c>
      <c r="K18" s="817">
        <v>1777</v>
      </c>
      <c r="L18" s="3"/>
      <c r="M18" s="2211" t="s">
        <v>786</v>
      </c>
      <c r="N18" s="811">
        <v>0.72404793984845961</v>
      </c>
      <c r="O18" s="811">
        <v>0.72219744580354883</v>
      </c>
      <c r="P18" s="3"/>
      <c r="Q18" s="2213" t="s">
        <v>775</v>
      </c>
    </row>
    <row r="19" spans="7:22" ht="30" customHeight="1">
      <c r="H19" s="819"/>
      <c r="I19" s="2211" t="s">
        <v>805</v>
      </c>
      <c r="J19" s="224">
        <v>662</v>
      </c>
      <c r="K19" s="224">
        <v>194</v>
      </c>
      <c r="L19" s="3"/>
      <c r="M19" s="2212" t="s">
        <v>785</v>
      </c>
      <c r="N19" s="811">
        <v>0.77217197210424848</v>
      </c>
      <c r="O19" s="811">
        <v>0.87854947015277085</v>
      </c>
      <c r="P19" s="3"/>
    </row>
    <row r="20" spans="7:22" ht="30" customHeight="1">
      <c r="I20" s="2211" t="s">
        <v>804</v>
      </c>
      <c r="J20" s="817">
        <v>1049</v>
      </c>
      <c r="K20" s="817">
        <v>1347</v>
      </c>
      <c r="L20" s="3"/>
      <c r="M20" s="806" t="s">
        <v>784</v>
      </c>
      <c r="N20" s="811">
        <v>3.1718112168588108E-2</v>
      </c>
      <c r="O20" s="811">
        <v>4.0949339710510506E-2</v>
      </c>
      <c r="P20" s="3"/>
    </row>
    <row r="21" spans="7:22" ht="30" customHeight="1">
      <c r="G21" s="818"/>
      <c r="H21" s="818"/>
      <c r="I21" s="2211" t="s">
        <v>803</v>
      </c>
      <c r="J21" s="224">
        <v>706</v>
      </c>
      <c r="K21" s="224">
        <v>236</v>
      </c>
      <c r="L21" s="3"/>
      <c r="M21" s="2212" t="s">
        <v>783</v>
      </c>
      <c r="N21" s="811">
        <v>3.8313292043642808</v>
      </c>
      <c r="O21" s="811">
        <v>3.2722245095944302</v>
      </c>
      <c r="P21" s="3"/>
    </row>
    <row r="22" spans="7:22" ht="30" customHeight="1">
      <c r="I22" s="2211" t="s">
        <v>780</v>
      </c>
      <c r="J22" s="817">
        <v>4390</v>
      </c>
      <c r="K22" s="817">
        <v>1456</v>
      </c>
      <c r="L22" s="3"/>
      <c r="M22" s="2211" t="s">
        <v>782</v>
      </c>
      <c r="N22" s="811">
        <v>0.41233545819164541</v>
      </c>
      <c r="O22" s="811">
        <v>0.5025600782653562</v>
      </c>
      <c r="P22" s="3"/>
    </row>
    <row r="23" spans="7:22" ht="30" customHeight="1">
      <c r="I23" s="806" t="s">
        <v>784</v>
      </c>
      <c r="J23" s="224">
        <v>29</v>
      </c>
      <c r="K23" s="224">
        <v>11</v>
      </c>
      <c r="L23" s="816"/>
      <c r="M23" s="2211" t="s">
        <v>781</v>
      </c>
      <c r="N23" s="811">
        <v>2.643540590050947</v>
      </c>
      <c r="O23" s="811">
        <v>6.6151796968706513</v>
      </c>
      <c r="P23" s="3"/>
    </row>
    <row r="24" spans="7:22" ht="30" customHeight="1">
      <c r="I24" s="2211" t="s">
        <v>802</v>
      </c>
      <c r="J24" s="224">
        <v>858</v>
      </c>
      <c r="K24" s="224">
        <v>566</v>
      </c>
      <c r="L24" s="3"/>
      <c r="M24" s="2211" t="s">
        <v>780</v>
      </c>
      <c r="N24" s="811">
        <v>4.8014659455207518</v>
      </c>
      <c r="O24" s="811">
        <v>5.4202035107730273</v>
      </c>
      <c r="P24" s="3"/>
      <c r="R24" s="808"/>
      <c r="S24" s="808"/>
    </row>
    <row r="25" spans="7:22" ht="30" customHeight="1">
      <c r="I25" s="2211" t="s">
        <v>783</v>
      </c>
      <c r="J25" s="817">
        <v>3503</v>
      </c>
      <c r="K25" s="224">
        <v>879</v>
      </c>
      <c r="L25" s="3"/>
      <c r="M25" s="2211" t="s">
        <v>779</v>
      </c>
      <c r="N25" s="811">
        <v>26.673838605776787</v>
      </c>
      <c r="O25" s="811">
        <v>27.249924243721537</v>
      </c>
      <c r="P25" s="3"/>
      <c r="R25" s="808"/>
      <c r="S25" s="808"/>
      <c r="T25" s="808"/>
      <c r="U25" s="808"/>
      <c r="V25" s="808"/>
    </row>
    <row r="26" spans="7:22" ht="20.100000000000001" customHeight="1">
      <c r="L26" s="3"/>
      <c r="M26" s="3"/>
      <c r="N26" s="3"/>
      <c r="O26" s="3"/>
      <c r="P26" s="814"/>
      <c r="T26" s="808"/>
      <c r="U26" s="808"/>
      <c r="V26" s="808"/>
    </row>
    <row r="27" spans="7:22" ht="20.100000000000001" customHeight="1">
      <c r="L27" s="814"/>
      <c r="M27" s="814"/>
      <c r="N27" s="814"/>
      <c r="O27" s="814"/>
      <c r="P27" s="3"/>
    </row>
    <row r="28" spans="7:22" ht="20.100000000000001" customHeight="1">
      <c r="L28" s="3"/>
      <c r="M28" s="3"/>
      <c r="N28" s="3"/>
      <c r="O28" s="3"/>
      <c r="P28" s="3"/>
    </row>
    <row r="29" spans="7:22" ht="20.100000000000001" customHeight="1">
      <c r="L29" s="815"/>
      <c r="M29" s="815"/>
      <c r="N29" s="815"/>
      <c r="O29" s="815"/>
      <c r="P29" s="3"/>
    </row>
    <row r="30" spans="7:22" ht="20.100000000000001" customHeight="1">
      <c r="L30" s="815"/>
      <c r="M30" s="815"/>
      <c r="N30" s="815"/>
      <c r="O30" s="815"/>
      <c r="P30" s="1"/>
    </row>
    <row r="31" spans="7:22" ht="13.5">
      <c r="L31" s="810"/>
      <c r="M31" s="810"/>
      <c r="N31" s="810"/>
      <c r="O31" s="810"/>
      <c r="P31" s="1"/>
    </row>
    <row r="32" spans="7:22" ht="13.5">
      <c r="L32" s="810"/>
      <c r="M32" s="810"/>
      <c r="N32" s="810"/>
      <c r="O32" s="810"/>
      <c r="P32" s="1"/>
    </row>
    <row r="33" spans="2:16" ht="13.5">
      <c r="L33" s="810"/>
      <c r="M33" s="810"/>
      <c r="N33" s="810"/>
      <c r="O33" s="810"/>
      <c r="P33" s="1"/>
    </row>
    <row r="34" spans="2:16" ht="13.5">
      <c r="L34" s="810"/>
      <c r="M34" s="810"/>
      <c r="N34" s="810"/>
      <c r="O34" s="810"/>
      <c r="P34" s="1"/>
    </row>
    <row r="35" spans="2:16" ht="13.5">
      <c r="L35" s="810"/>
      <c r="M35" s="810"/>
      <c r="N35" s="810"/>
      <c r="O35" s="810"/>
      <c r="P35" s="1"/>
    </row>
    <row r="36" spans="2:16" ht="13.5">
      <c r="L36" s="810"/>
      <c r="M36" s="810"/>
      <c r="N36" s="810"/>
      <c r="O36" s="810"/>
      <c r="P36" s="1"/>
    </row>
    <row r="37" spans="2:16" ht="13.5">
      <c r="L37" s="810"/>
      <c r="M37" s="810"/>
      <c r="N37" s="810"/>
      <c r="O37" s="810"/>
      <c r="P37" s="1"/>
    </row>
    <row r="38" spans="2:16" ht="13.5">
      <c r="L38" s="810"/>
      <c r="M38" s="810"/>
      <c r="N38" s="810"/>
      <c r="O38" s="810"/>
      <c r="P38" s="1"/>
    </row>
    <row r="39" spans="2:16" ht="13.5">
      <c r="L39" s="810"/>
      <c r="M39" s="810"/>
      <c r="N39" s="810"/>
      <c r="O39" s="810"/>
      <c r="P39" s="1"/>
    </row>
    <row r="40" spans="2:16" ht="13.5">
      <c r="B40" s="813"/>
      <c r="L40" s="810"/>
      <c r="M40" s="810"/>
      <c r="N40" s="810"/>
      <c r="O40" s="810"/>
      <c r="P40" s="1"/>
    </row>
    <row r="41" spans="2:16" ht="13.5">
      <c r="L41" s="810"/>
      <c r="M41" s="810"/>
      <c r="N41" s="810"/>
      <c r="O41" s="810"/>
      <c r="P41" s="1"/>
    </row>
    <row r="42" spans="2:16" ht="13.5">
      <c r="L42" s="810"/>
      <c r="M42" s="810"/>
      <c r="N42" s="810"/>
      <c r="O42" s="810"/>
      <c r="P42" s="1"/>
    </row>
    <row r="43" spans="2:16" ht="13.5">
      <c r="L43" s="810"/>
      <c r="M43" s="810"/>
      <c r="N43" s="810"/>
      <c r="O43" s="810"/>
      <c r="P43" s="1"/>
    </row>
    <row r="44" spans="2:16" ht="13.5">
      <c r="L44" s="810"/>
      <c r="M44" s="810"/>
      <c r="N44" s="810"/>
      <c r="O44" s="810"/>
      <c r="P44" s="1"/>
    </row>
    <row r="45" spans="2:16" ht="13.5">
      <c r="O45" s="810"/>
      <c r="P45" s="1"/>
    </row>
    <row r="46" spans="2:16" ht="13.5">
      <c r="L46" s="810"/>
      <c r="M46" s="810"/>
      <c r="N46" s="810"/>
      <c r="O46" s="810"/>
      <c r="P46" s="1"/>
    </row>
    <row r="47" spans="2:16" ht="13.5">
      <c r="L47" s="810"/>
      <c r="M47" s="810"/>
      <c r="N47" s="810"/>
      <c r="O47" s="810"/>
      <c r="P47" s="1"/>
    </row>
    <row r="48" spans="2:16" ht="13.5">
      <c r="L48" s="810"/>
      <c r="M48" s="810"/>
      <c r="N48" s="810"/>
      <c r="O48" s="810"/>
      <c r="P48" s="1"/>
    </row>
    <row r="49" spans="5:15">
      <c r="O49" s="810"/>
    </row>
    <row r="56" spans="5:15" ht="13.5">
      <c r="E56" s="1"/>
    </row>
    <row r="76" ht="12" customHeight="1"/>
  </sheetData>
  <phoneticPr fontId="3"/>
  <pageMargins left="0.78740157480314965" right="0.78740157480314965" top="0.78740157480314965" bottom="0.78740157480314965" header="0.39370078740157483" footer="0.39370078740157483"/>
  <pageSetup paperSize="9" scale="39"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42"/>
  <sheetViews>
    <sheetView showGridLines="0" zoomScaleNormal="100" workbookViewId="0"/>
  </sheetViews>
  <sheetFormatPr defaultRowHeight="13.5"/>
  <cols>
    <col min="1" max="1" width="4.625" style="820" customWidth="1"/>
    <col min="2" max="16384" width="9" style="820"/>
  </cols>
  <sheetData>
    <row r="1" spans="1:38" s="182" customFormat="1" ht="13.5" customHeight="1">
      <c r="A1" s="182" t="s">
        <v>2191</v>
      </c>
      <c r="N1" s="516"/>
      <c r="O1" s="516"/>
      <c r="P1" s="516"/>
      <c r="Q1" s="516"/>
      <c r="R1" s="516"/>
      <c r="S1" s="516"/>
      <c r="T1" s="516"/>
      <c r="U1" s="516"/>
      <c r="V1" s="516"/>
      <c r="W1" s="516"/>
      <c r="X1" s="516"/>
      <c r="Y1" s="516"/>
      <c r="Z1" s="524"/>
      <c r="AA1" s="524"/>
      <c r="AB1" s="524"/>
      <c r="AC1" s="516"/>
      <c r="AD1" s="516"/>
      <c r="AE1" s="516"/>
      <c r="AF1" s="516"/>
      <c r="AG1" s="516"/>
      <c r="AH1" s="516"/>
      <c r="AI1" s="516"/>
      <c r="AJ1" s="516"/>
      <c r="AK1" s="516"/>
      <c r="AL1" s="516"/>
    </row>
    <row r="2" spans="1:38" s="113" customFormat="1"/>
    <row r="3" spans="1:38" s="825" customFormat="1" ht="61.5" customHeight="1">
      <c r="B3" s="828"/>
      <c r="C3" s="827"/>
      <c r="D3" s="826" t="s">
        <v>841</v>
      </c>
      <c r="E3" s="826" t="s">
        <v>840</v>
      </c>
      <c r="F3" s="826" t="s">
        <v>839</v>
      </c>
      <c r="G3" s="826" t="s">
        <v>838</v>
      </c>
      <c r="H3" s="826" t="s">
        <v>837</v>
      </c>
      <c r="I3" s="826" t="s">
        <v>836</v>
      </c>
    </row>
    <row r="4" spans="1:38">
      <c r="B4" s="2518">
        <v>2008</v>
      </c>
      <c r="C4" s="509" t="s">
        <v>237</v>
      </c>
      <c r="D4" s="822">
        <v>6950</v>
      </c>
      <c r="E4" s="822">
        <v>9987</v>
      </c>
      <c r="F4" s="822">
        <v>586</v>
      </c>
      <c r="G4" s="822">
        <v>583</v>
      </c>
      <c r="H4" s="821">
        <v>8.4316546762589937</v>
      </c>
      <c r="I4" s="821">
        <v>5.8375888655251824</v>
      </c>
      <c r="J4" s="824"/>
      <c r="K4" s="824"/>
      <c r="L4" s="824" t="s">
        <v>835</v>
      </c>
      <c r="M4" s="824"/>
    </row>
    <row r="5" spans="1:38">
      <c r="B5" s="2519"/>
      <c r="C5" s="509" t="s">
        <v>238</v>
      </c>
      <c r="D5" s="822">
        <v>7258</v>
      </c>
      <c r="E5" s="822">
        <v>8254</v>
      </c>
      <c r="F5" s="822">
        <v>695</v>
      </c>
      <c r="G5" s="822">
        <v>743</v>
      </c>
      <c r="H5" s="821">
        <v>9.5756406723615317</v>
      </c>
      <c r="I5" s="821">
        <v>9.0016961473225106</v>
      </c>
      <c r="J5" s="824"/>
    </row>
    <row r="6" spans="1:38">
      <c r="B6" s="2519"/>
      <c r="C6" s="509" t="s">
        <v>239</v>
      </c>
      <c r="D6" s="822">
        <v>7600</v>
      </c>
      <c r="E6" s="822">
        <v>9076</v>
      </c>
      <c r="F6" s="822">
        <v>690</v>
      </c>
      <c r="G6" s="822">
        <v>614</v>
      </c>
      <c r="H6" s="821">
        <v>9.0789473684210531</v>
      </c>
      <c r="I6" s="821">
        <v>6.7650947553988541</v>
      </c>
      <c r="J6" s="824"/>
    </row>
    <row r="7" spans="1:38">
      <c r="B7" s="2520"/>
      <c r="C7" s="509" t="s">
        <v>240</v>
      </c>
      <c r="D7" s="822">
        <v>7548</v>
      </c>
      <c r="E7" s="822">
        <v>7291</v>
      </c>
      <c r="F7" s="822">
        <v>683</v>
      </c>
      <c r="G7" s="822">
        <v>625</v>
      </c>
      <c r="H7" s="821">
        <v>9.0487546369899299</v>
      </c>
      <c r="I7" s="821">
        <v>8.5722123165546567</v>
      </c>
      <c r="J7" s="824"/>
    </row>
    <row r="8" spans="1:38">
      <c r="B8" s="2539">
        <v>2009</v>
      </c>
      <c r="C8" s="509" t="s">
        <v>237</v>
      </c>
      <c r="D8" s="822">
        <v>6896</v>
      </c>
      <c r="E8" s="822">
        <v>7578</v>
      </c>
      <c r="F8" s="822">
        <v>700</v>
      </c>
      <c r="G8" s="822">
        <v>648</v>
      </c>
      <c r="H8" s="821">
        <v>10.150812064965198</v>
      </c>
      <c r="I8" s="821">
        <v>8.5510688836104514</v>
      </c>
      <c r="J8" s="824"/>
    </row>
    <row r="9" spans="1:38">
      <c r="B9" s="2540"/>
      <c r="C9" s="509" t="s">
        <v>238</v>
      </c>
      <c r="D9" s="822">
        <v>5701</v>
      </c>
      <c r="E9" s="822">
        <v>5112</v>
      </c>
      <c r="F9" s="822">
        <v>786</v>
      </c>
      <c r="G9" s="822">
        <v>838</v>
      </c>
      <c r="H9" s="821">
        <v>13.787054902648658</v>
      </c>
      <c r="I9" s="821">
        <v>16.392801251956183</v>
      </c>
      <c r="J9" s="824"/>
    </row>
    <row r="10" spans="1:38">
      <c r="B10" s="2540"/>
      <c r="C10" s="509" t="s">
        <v>239</v>
      </c>
      <c r="D10" s="822">
        <v>4958</v>
      </c>
      <c r="E10" s="822">
        <v>4444</v>
      </c>
      <c r="F10" s="822">
        <v>721</v>
      </c>
      <c r="G10" s="822">
        <v>838</v>
      </c>
      <c r="H10" s="821">
        <v>14.542154094392901</v>
      </c>
      <c r="I10" s="821">
        <v>18.856885688568855</v>
      </c>
      <c r="J10" s="824"/>
    </row>
    <row r="11" spans="1:38">
      <c r="B11" s="2541"/>
      <c r="C11" s="509" t="s">
        <v>240</v>
      </c>
      <c r="D11" s="822">
        <v>3811</v>
      </c>
      <c r="E11" s="822">
        <v>4381</v>
      </c>
      <c r="F11" s="822">
        <v>694</v>
      </c>
      <c r="G11" s="822">
        <v>835</v>
      </c>
      <c r="H11" s="821">
        <v>18.210443453161901</v>
      </c>
      <c r="I11" s="821">
        <v>19.059575439397396</v>
      </c>
      <c r="J11" s="824"/>
    </row>
    <row r="12" spans="1:38">
      <c r="B12" s="2515">
        <v>10</v>
      </c>
      <c r="C12" s="509" t="s">
        <v>237</v>
      </c>
      <c r="D12" s="822">
        <v>4204</v>
      </c>
      <c r="E12" s="822">
        <v>4577</v>
      </c>
      <c r="F12" s="822">
        <v>695</v>
      </c>
      <c r="G12" s="822">
        <v>878</v>
      </c>
      <c r="H12" s="821">
        <v>16.53187440532826</v>
      </c>
      <c r="I12" s="821">
        <v>19.182870876119729</v>
      </c>
      <c r="J12" s="824"/>
    </row>
    <row r="13" spans="1:38">
      <c r="B13" s="2516"/>
      <c r="C13" s="509" t="s">
        <v>238</v>
      </c>
      <c r="D13" s="822">
        <v>3489</v>
      </c>
      <c r="E13" s="822">
        <v>4244</v>
      </c>
      <c r="F13" s="822">
        <v>719</v>
      </c>
      <c r="G13" s="822">
        <v>998</v>
      </c>
      <c r="H13" s="821">
        <v>20.607623961020348</v>
      </c>
      <c r="I13" s="821">
        <v>23.51555136663525</v>
      </c>
      <c r="J13" s="824"/>
    </row>
    <row r="14" spans="1:38">
      <c r="B14" s="2516"/>
      <c r="C14" s="509" t="s">
        <v>239</v>
      </c>
      <c r="D14" s="822">
        <v>4234</v>
      </c>
      <c r="E14" s="822">
        <v>4315</v>
      </c>
      <c r="F14" s="822">
        <v>759</v>
      </c>
      <c r="G14" s="822">
        <v>912</v>
      </c>
      <c r="H14" s="821">
        <v>17.926310817194143</v>
      </c>
      <c r="I14" s="821">
        <v>21.135573580533023</v>
      </c>
      <c r="J14" s="824"/>
    </row>
    <row r="15" spans="1:38">
      <c r="B15" s="2517"/>
      <c r="C15" s="509" t="s">
        <v>240</v>
      </c>
      <c r="D15" s="822">
        <v>4584</v>
      </c>
      <c r="E15" s="822">
        <v>4311</v>
      </c>
      <c r="F15" s="822">
        <v>750</v>
      </c>
      <c r="G15" s="822">
        <v>963</v>
      </c>
      <c r="H15" s="821">
        <v>16.361256544502616</v>
      </c>
      <c r="I15" s="821">
        <v>22.338204592901878</v>
      </c>
      <c r="J15" s="824"/>
    </row>
    <row r="16" spans="1:38">
      <c r="B16" s="2515">
        <v>11</v>
      </c>
      <c r="C16" s="509" t="s">
        <v>237</v>
      </c>
      <c r="D16" s="822">
        <v>5929</v>
      </c>
      <c r="E16" s="822">
        <v>5081</v>
      </c>
      <c r="F16" s="822">
        <v>694</v>
      </c>
      <c r="G16" s="822">
        <v>784</v>
      </c>
      <c r="H16" s="821">
        <v>11.705177938944173</v>
      </c>
      <c r="I16" s="821">
        <v>15.430033457980713</v>
      </c>
      <c r="J16" s="824"/>
    </row>
    <row r="17" spans="2:17">
      <c r="B17" s="2516"/>
      <c r="C17" s="509" t="s">
        <v>238</v>
      </c>
      <c r="D17" s="822">
        <v>4602</v>
      </c>
      <c r="E17" s="822">
        <v>4724</v>
      </c>
      <c r="F17" s="822">
        <v>838</v>
      </c>
      <c r="G17" s="822">
        <v>1015</v>
      </c>
      <c r="H17" s="821">
        <v>18.209474141677532</v>
      </c>
      <c r="I17" s="821">
        <v>21.486028789161725</v>
      </c>
    </row>
    <row r="18" spans="2:17">
      <c r="B18" s="2516"/>
      <c r="C18" s="509" t="s">
        <v>239</v>
      </c>
      <c r="D18" s="822">
        <v>4956</v>
      </c>
      <c r="E18" s="822">
        <v>4981</v>
      </c>
      <c r="F18" s="822">
        <v>758</v>
      </c>
      <c r="G18" s="822">
        <v>968</v>
      </c>
      <c r="H18" s="821">
        <v>15.294592413236479</v>
      </c>
      <c r="I18" s="821">
        <v>19.433848624774143</v>
      </c>
    </row>
    <row r="19" spans="2:17">
      <c r="B19" s="2517"/>
      <c r="C19" s="509" t="s">
        <v>240</v>
      </c>
      <c r="D19" s="822">
        <v>5339</v>
      </c>
      <c r="E19" s="822">
        <v>4682</v>
      </c>
      <c r="F19" s="822">
        <v>730</v>
      </c>
      <c r="G19" s="822">
        <v>922</v>
      </c>
      <c r="H19" s="821">
        <v>13.672972466754075</v>
      </c>
      <c r="I19" s="821">
        <v>19.692439128577529</v>
      </c>
    </row>
    <row r="20" spans="2:17">
      <c r="B20" s="2515">
        <v>12</v>
      </c>
      <c r="C20" s="509" t="s">
        <v>237</v>
      </c>
      <c r="D20" s="822">
        <v>5968</v>
      </c>
      <c r="E20" s="822">
        <v>5651</v>
      </c>
      <c r="F20" s="822">
        <v>797</v>
      </c>
      <c r="G20" s="822">
        <v>783</v>
      </c>
      <c r="H20" s="821">
        <v>13.35455764075067</v>
      </c>
      <c r="I20" s="821">
        <v>13.85595469828349</v>
      </c>
    </row>
    <row r="21" spans="2:17">
      <c r="B21" s="2516"/>
      <c r="C21" s="509" t="s">
        <v>238</v>
      </c>
      <c r="D21" s="822">
        <v>6584</v>
      </c>
      <c r="E21" s="822">
        <v>5266</v>
      </c>
      <c r="F21" s="822">
        <v>873</v>
      </c>
      <c r="G21" s="822">
        <v>973</v>
      </c>
      <c r="H21" s="821">
        <v>13.259416767922236</v>
      </c>
      <c r="I21" s="821">
        <v>18.477022407899735</v>
      </c>
    </row>
    <row r="22" spans="2:17">
      <c r="B22" s="2516"/>
      <c r="C22" s="509" t="s">
        <v>239</v>
      </c>
      <c r="D22" s="822">
        <v>7529</v>
      </c>
      <c r="E22" s="822">
        <v>5851</v>
      </c>
      <c r="F22" s="822">
        <v>769</v>
      </c>
      <c r="G22" s="822">
        <v>878</v>
      </c>
      <c r="H22" s="821">
        <v>10.213839819365122</v>
      </c>
      <c r="I22" s="821">
        <v>15.005981883438729</v>
      </c>
    </row>
    <row r="23" spans="2:17">
      <c r="B23" s="2517"/>
      <c r="C23" s="509" t="s">
        <v>240</v>
      </c>
      <c r="D23" s="822">
        <v>8884</v>
      </c>
      <c r="E23" s="822">
        <v>5953</v>
      </c>
      <c r="F23" s="822">
        <v>866</v>
      </c>
      <c r="G23" s="822">
        <v>940</v>
      </c>
      <c r="H23" s="821">
        <v>9.7478613237280509</v>
      </c>
      <c r="I23" s="821">
        <v>15.79035780278851</v>
      </c>
    </row>
    <row r="24" spans="2:17">
      <c r="B24" s="2515">
        <v>13</v>
      </c>
      <c r="C24" s="509" t="s">
        <v>237</v>
      </c>
      <c r="D24" s="822">
        <v>10803</v>
      </c>
      <c r="E24" s="822">
        <v>7844</v>
      </c>
      <c r="F24" s="822">
        <v>778</v>
      </c>
      <c r="G24" s="822">
        <v>794</v>
      </c>
      <c r="H24" s="821">
        <v>7.2017032305840969</v>
      </c>
      <c r="I24" s="821">
        <v>10.122386537480878</v>
      </c>
      <c r="L24" s="2"/>
      <c r="M24" s="823"/>
      <c r="N24" s="823"/>
      <c r="O24" s="823"/>
      <c r="P24" s="823"/>
      <c r="Q24" s="823"/>
    </row>
    <row r="25" spans="2:17">
      <c r="B25" s="2516"/>
      <c r="C25" s="509" t="s">
        <v>238</v>
      </c>
      <c r="D25" s="822">
        <v>8984</v>
      </c>
      <c r="E25" s="822">
        <v>7902</v>
      </c>
      <c r="F25" s="822">
        <v>916</v>
      </c>
      <c r="G25" s="822">
        <v>973</v>
      </c>
      <c r="H25" s="821">
        <v>10.195903829029387</v>
      </c>
      <c r="I25" s="821">
        <v>12.313338395342951</v>
      </c>
      <c r="L25" s="2" t="s">
        <v>834</v>
      </c>
      <c r="M25" s="823"/>
      <c r="N25" s="823"/>
      <c r="O25" s="823"/>
      <c r="P25" s="823"/>
      <c r="Q25" s="823"/>
    </row>
    <row r="26" spans="2:17">
      <c r="B26" s="2516"/>
      <c r="C26" s="509" t="s">
        <v>239</v>
      </c>
      <c r="D26" s="822">
        <v>8240</v>
      </c>
      <c r="E26" s="822">
        <v>7994</v>
      </c>
      <c r="F26" s="822">
        <v>871</v>
      </c>
      <c r="G26" s="822">
        <v>872</v>
      </c>
      <c r="H26" s="821">
        <v>10.570388349514563</v>
      </c>
      <c r="I26" s="821">
        <v>10.908181135851889</v>
      </c>
      <c r="L26" s="2" t="s">
        <v>833</v>
      </c>
      <c r="M26" s="823"/>
      <c r="N26" s="823"/>
      <c r="O26" s="823"/>
      <c r="P26" s="823"/>
      <c r="Q26" s="823"/>
    </row>
    <row r="27" spans="2:17">
      <c r="B27" s="2517"/>
      <c r="C27" s="509" t="s">
        <v>240</v>
      </c>
      <c r="D27" s="822">
        <v>8556</v>
      </c>
      <c r="E27" s="822">
        <v>6534</v>
      </c>
      <c r="F27" s="822">
        <v>763</v>
      </c>
      <c r="G27" s="822">
        <v>829</v>
      </c>
      <c r="H27" s="821">
        <v>8.9177185600748015</v>
      </c>
      <c r="I27" s="821">
        <v>12.687480869299051</v>
      </c>
      <c r="L27" s="35" t="s">
        <v>744</v>
      </c>
    </row>
    <row r="28" spans="2:17">
      <c r="B28" s="2515">
        <v>14</v>
      </c>
      <c r="C28" s="509" t="s">
        <v>237</v>
      </c>
      <c r="D28" s="822">
        <v>7181</v>
      </c>
      <c r="E28" s="822">
        <v>7543</v>
      </c>
      <c r="F28" s="822">
        <v>640</v>
      </c>
      <c r="G28" s="822">
        <v>694</v>
      </c>
      <c r="H28" s="821">
        <v>8.9124077426542279</v>
      </c>
      <c r="I28" s="821">
        <v>9.2005833222855635</v>
      </c>
    </row>
    <row r="29" spans="2:17">
      <c r="B29" s="2516"/>
      <c r="C29" s="509" t="s">
        <v>238</v>
      </c>
      <c r="D29" s="822">
        <v>6703</v>
      </c>
      <c r="E29" s="822">
        <v>7340</v>
      </c>
      <c r="F29" s="822">
        <v>753</v>
      </c>
      <c r="G29" s="822">
        <v>929</v>
      </c>
      <c r="H29" s="821">
        <v>11.2337759212293</v>
      </c>
      <c r="I29" s="821">
        <v>12.656675749318802</v>
      </c>
    </row>
    <row r="30" spans="2:17">
      <c r="B30" s="2516"/>
      <c r="C30" s="509" t="s">
        <v>239</v>
      </c>
      <c r="D30" s="822">
        <v>6476</v>
      </c>
      <c r="E30" s="822">
        <v>7083</v>
      </c>
      <c r="F30" s="822">
        <v>799</v>
      </c>
      <c r="G30" s="822">
        <v>883</v>
      </c>
      <c r="H30" s="821">
        <v>12.337862878319951</v>
      </c>
      <c r="I30" s="821">
        <v>12.466469010306367</v>
      </c>
    </row>
    <row r="31" spans="2:17">
      <c r="B31" s="2517"/>
      <c r="C31" s="509" t="s">
        <v>240</v>
      </c>
      <c r="D31" s="822">
        <v>6445</v>
      </c>
      <c r="E31" s="822">
        <v>7309</v>
      </c>
      <c r="F31" s="822">
        <v>688</v>
      </c>
      <c r="G31" s="822">
        <v>791</v>
      </c>
      <c r="H31" s="821">
        <v>10.674941815360745</v>
      </c>
      <c r="I31" s="821">
        <v>10.822273908879463</v>
      </c>
    </row>
    <row r="32" spans="2:17">
      <c r="B32" s="2536">
        <v>15</v>
      </c>
      <c r="C32" s="509" t="s">
        <v>237</v>
      </c>
      <c r="D32" s="822">
        <v>6940</v>
      </c>
      <c r="E32" s="822">
        <v>7986</v>
      </c>
      <c r="F32" s="822">
        <v>582</v>
      </c>
      <c r="G32" s="822">
        <v>663</v>
      </c>
      <c r="H32" s="821">
        <v>8.3861671469740635</v>
      </c>
      <c r="I32" s="821">
        <v>8.3020285499624347</v>
      </c>
    </row>
    <row r="33" spans="2:9">
      <c r="B33" s="2537"/>
      <c r="C33" s="509" t="s">
        <v>238</v>
      </c>
      <c r="D33" s="822">
        <v>5562</v>
      </c>
      <c r="E33" s="822">
        <v>5570</v>
      </c>
      <c r="F33" s="822">
        <v>456</v>
      </c>
      <c r="G33" s="822">
        <v>524</v>
      </c>
      <c r="H33" s="821">
        <v>8.198489751887811</v>
      </c>
      <c r="I33" s="821">
        <v>9.4075403949730703</v>
      </c>
    </row>
    <row r="34" spans="2:9">
      <c r="B34" s="2537"/>
      <c r="C34" s="509" t="s">
        <v>239</v>
      </c>
      <c r="D34" s="822">
        <v>7529</v>
      </c>
      <c r="E34" s="822">
        <v>7715</v>
      </c>
      <c r="F34" s="822">
        <v>625</v>
      </c>
      <c r="G34" s="822">
        <v>697</v>
      </c>
      <c r="H34" s="821">
        <v>8.3012352238013012</v>
      </c>
      <c r="I34" s="821">
        <v>9.0343486714193144</v>
      </c>
    </row>
    <row r="35" spans="2:9">
      <c r="B35" s="2538"/>
      <c r="C35" s="509" t="s">
        <v>240</v>
      </c>
      <c r="D35" s="822">
        <v>7436</v>
      </c>
      <c r="E35" s="822">
        <v>8571</v>
      </c>
      <c r="F35" s="822">
        <v>579</v>
      </c>
      <c r="G35" s="822">
        <v>695</v>
      </c>
      <c r="H35" s="821">
        <v>7.7864443249058644</v>
      </c>
      <c r="I35" s="821">
        <v>8.108738770271847</v>
      </c>
    </row>
    <row r="36" spans="2:9">
      <c r="B36" s="2536">
        <v>16</v>
      </c>
      <c r="C36" s="509" t="s">
        <v>237</v>
      </c>
      <c r="D36" s="822">
        <v>9477</v>
      </c>
      <c r="E36" s="822">
        <v>10043</v>
      </c>
      <c r="F36" s="822">
        <v>584</v>
      </c>
      <c r="G36" s="822">
        <v>719</v>
      </c>
      <c r="H36" s="821">
        <v>6.1622876437691252</v>
      </c>
      <c r="I36" s="821">
        <v>7.1592153738922635</v>
      </c>
    </row>
    <row r="37" spans="2:9">
      <c r="B37" s="2537"/>
      <c r="C37" s="509" t="s">
        <v>238</v>
      </c>
      <c r="D37" s="822">
        <v>7932</v>
      </c>
      <c r="E37" s="822">
        <v>11034</v>
      </c>
      <c r="F37" s="822">
        <v>560</v>
      </c>
      <c r="G37" s="822">
        <v>861</v>
      </c>
      <c r="H37" s="821">
        <v>7.0600100857286936</v>
      </c>
      <c r="I37" s="821">
        <v>7.8031538879825986</v>
      </c>
    </row>
    <row r="38" spans="2:9">
      <c r="B38" s="2537"/>
      <c r="C38" s="509" t="s">
        <v>239</v>
      </c>
      <c r="D38" s="822">
        <v>7725</v>
      </c>
      <c r="E38" s="822">
        <v>9613</v>
      </c>
      <c r="F38" s="822">
        <v>533</v>
      </c>
      <c r="G38" s="822">
        <v>730</v>
      </c>
      <c r="H38" s="821">
        <v>6.89967637540453</v>
      </c>
      <c r="I38" s="821">
        <v>7.5938832830541978</v>
      </c>
    </row>
    <row r="39" spans="2:9">
      <c r="B39" s="2538"/>
      <c r="C39" s="509" t="s">
        <v>240</v>
      </c>
      <c r="D39" s="822">
        <v>6708</v>
      </c>
      <c r="E39" s="822">
        <v>10677</v>
      </c>
      <c r="F39" s="822">
        <v>508</v>
      </c>
      <c r="G39" s="822">
        <v>688</v>
      </c>
      <c r="H39" s="821">
        <v>7.5730471079308286</v>
      </c>
      <c r="I39" s="821">
        <v>6.4437576098154912</v>
      </c>
    </row>
    <row r="40" spans="2:9">
      <c r="B40" s="2536">
        <v>17</v>
      </c>
      <c r="C40" s="509" t="s">
        <v>237</v>
      </c>
      <c r="D40" s="822">
        <v>7047</v>
      </c>
      <c r="E40" s="822">
        <v>9956</v>
      </c>
      <c r="F40" s="822">
        <v>457</v>
      </c>
      <c r="G40" s="822">
        <v>609</v>
      </c>
      <c r="H40" s="821">
        <v>6.4850290903930752</v>
      </c>
      <c r="I40" s="821">
        <v>6.1169144234632382</v>
      </c>
    </row>
    <row r="41" spans="2:9">
      <c r="B41" s="2537"/>
      <c r="C41" s="509" t="s">
        <v>238</v>
      </c>
      <c r="D41" s="822">
        <v>7838</v>
      </c>
      <c r="E41" s="822">
        <v>10990</v>
      </c>
      <c r="F41" s="822">
        <v>499</v>
      </c>
      <c r="G41" s="822">
        <v>734</v>
      </c>
      <c r="H41" s="821">
        <v>6.3664200051033433</v>
      </c>
      <c r="I41" s="821">
        <v>6.6787989080982708</v>
      </c>
    </row>
    <row r="42" spans="2:9">
      <c r="B42" s="2538"/>
      <c r="C42" s="509" t="s">
        <v>239</v>
      </c>
      <c r="D42" s="822">
        <v>7396</v>
      </c>
      <c r="E42" s="822">
        <v>11333</v>
      </c>
      <c r="F42" s="822">
        <v>461</v>
      </c>
      <c r="G42" s="822">
        <v>722</v>
      </c>
      <c r="H42" s="821">
        <v>6.2330989724175234</v>
      </c>
      <c r="I42" s="821">
        <v>6.3707756110473843</v>
      </c>
    </row>
  </sheetData>
  <mergeCells count="10">
    <mergeCell ref="B28:B31"/>
    <mergeCell ref="B32:B35"/>
    <mergeCell ref="B36:B39"/>
    <mergeCell ref="B40:B42"/>
    <mergeCell ref="B4:B7"/>
    <mergeCell ref="B8:B11"/>
    <mergeCell ref="B12:B15"/>
    <mergeCell ref="B16:B19"/>
    <mergeCell ref="B20:B23"/>
    <mergeCell ref="B24:B27"/>
  </mergeCells>
  <phoneticPr fontId="3"/>
  <pageMargins left="0.78740157480314965" right="0.78740157480314965" top="0.78740157480314965" bottom="0.78740157480314965" header="0.39370078740157483" footer="0.39370078740157483"/>
  <pageSetup paperSize="9" scale="71"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58"/>
  <sheetViews>
    <sheetView showGridLines="0" zoomScaleNormal="100" workbookViewId="0"/>
  </sheetViews>
  <sheetFormatPr defaultRowHeight="13.5"/>
  <cols>
    <col min="1" max="1" width="4.625" style="829" customWidth="1"/>
    <col min="2" max="2" width="7.625" style="829" customWidth="1"/>
    <col min="3" max="8" width="10.625" style="829" customWidth="1"/>
    <col min="9" max="9" width="7.125" style="829" customWidth="1"/>
    <col min="10" max="11" width="2.25" style="829" customWidth="1"/>
    <col min="12" max="16384" width="9" style="829"/>
  </cols>
  <sheetData>
    <row r="1" spans="1:38" s="182" customFormat="1" ht="13.5" customHeight="1">
      <c r="A1" s="182" t="s">
        <v>2192</v>
      </c>
      <c r="N1" s="516"/>
      <c r="O1" s="516"/>
      <c r="P1" s="516"/>
      <c r="Q1" s="516"/>
      <c r="R1" s="516"/>
      <c r="S1" s="516"/>
      <c r="T1" s="516"/>
      <c r="U1" s="516"/>
      <c r="V1" s="516"/>
      <c r="W1" s="516"/>
      <c r="X1" s="516"/>
      <c r="Y1" s="516"/>
      <c r="Z1" s="524"/>
      <c r="AA1" s="524"/>
      <c r="AB1" s="524"/>
      <c r="AC1" s="516"/>
      <c r="AD1" s="516"/>
      <c r="AE1" s="516"/>
      <c r="AF1" s="516"/>
      <c r="AG1" s="516"/>
      <c r="AH1" s="516"/>
      <c r="AI1" s="516"/>
      <c r="AJ1" s="516"/>
      <c r="AK1" s="516"/>
      <c r="AL1" s="516"/>
    </row>
    <row r="2" spans="1:38" s="113" customFormat="1"/>
    <row r="3" spans="1:38" s="830" customFormat="1" ht="12" customHeight="1">
      <c r="B3" s="830" t="s">
        <v>853</v>
      </c>
      <c r="H3" s="852" t="s">
        <v>76</v>
      </c>
      <c r="K3" s="829"/>
      <c r="L3" s="829"/>
      <c r="M3" s="829"/>
      <c r="N3" s="829"/>
      <c r="O3" s="829"/>
      <c r="P3" s="829"/>
      <c r="Q3" s="829"/>
      <c r="R3" s="829"/>
      <c r="S3" s="829"/>
      <c r="T3" s="829"/>
    </row>
    <row r="4" spans="1:38" s="850" customFormat="1" ht="15.75" customHeight="1">
      <c r="B4" s="851"/>
      <c r="C4" s="834" t="s">
        <v>12</v>
      </c>
      <c r="D4" s="834" t="s">
        <v>133</v>
      </c>
      <c r="E4" s="834" t="s">
        <v>121</v>
      </c>
      <c r="F4" s="834" t="s">
        <v>266</v>
      </c>
      <c r="G4" s="834" t="s">
        <v>272</v>
      </c>
      <c r="H4" s="834" t="s">
        <v>10</v>
      </c>
      <c r="K4" s="829"/>
      <c r="L4" s="829" t="s">
        <v>851</v>
      </c>
      <c r="M4" s="829"/>
      <c r="N4" s="829"/>
      <c r="O4" s="829"/>
      <c r="P4" s="829"/>
      <c r="Q4" s="829"/>
      <c r="R4" s="829"/>
      <c r="S4" s="829"/>
      <c r="T4" s="829"/>
    </row>
    <row r="5" spans="1:38" s="830" customFormat="1" ht="15.75" customHeight="1">
      <c r="B5" s="834">
        <v>1980</v>
      </c>
      <c r="C5" s="102">
        <v>12.691026788501967</v>
      </c>
      <c r="D5" s="102">
        <v>14.152676325451999</v>
      </c>
      <c r="E5" s="102">
        <v>14.793302270164466</v>
      </c>
      <c r="F5" s="102">
        <v>12.579816361380871</v>
      </c>
      <c r="G5" s="102">
        <v>13.620151204211714</v>
      </c>
      <c r="H5" s="102">
        <v>12.15861783528343</v>
      </c>
      <c r="K5" s="829"/>
      <c r="L5" s="829"/>
      <c r="M5" s="829"/>
      <c r="N5" s="829"/>
      <c r="O5" s="829"/>
      <c r="P5" s="829"/>
      <c r="Q5" s="829"/>
      <c r="R5" s="829"/>
      <c r="S5" s="829"/>
      <c r="T5" s="829"/>
    </row>
    <row r="6" spans="1:38" s="830" customFormat="1" ht="15.75" customHeight="1">
      <c r="B6" s="834">
        <v>85</v>
      </c>
      <c r="C6" s="102">
        <v>14.13967758833237</v>
      </c>
      <c r="D6" s="102">
        <v>17.154060447367051</v>
      </c>
      <c r="E6" s="102">
        <v>16.582187769928471</v>
      </c>
      <c r="F6" s="102">
        <v>13.977058139069079</v>
      </c>
      <c r="G6" s="102">
        <v>14.631605757085905</v>
      </c>
      <c r="H6" s="102">
        <v>13.309375809375808</v>
      </c>
      <c r="K6" s="829"/>
      <c r="L6" s="829"/>
      <c r="M6" s="829"/>
      <c r="N6" s="829"/>
      <c r="O6" s="829"/>
      <c r="P6" s="829"/>
      <c r="Q6" s="829"/>
      <c r="R6" s="829"/>
      <c r="S6" s="829"/>
      <c r="T6" s="829"/>
    </row>
    <row r="7" spans="1:38" s="830" customFormat="1" ht="15.75" customHeight="1">
      <c r="B7" s="834">
        <v>90</v>
      </c>
      <c r="C7" s="102">
        <v>18.074505283924776</v>
      </c>
      <c r="D7" s="102">
        <v>18.656475737010204</v>
      </c>
      <c r="E7" s="102">
        <v>18.317264020878579</v>
      </c>
      <c r="F7" s="102">
        <v>16.272147201283193</v>
      </c>
      <c r="G7" s="102">
        <v>18.108747835832755</v>
      </c>
      <c r="H7" s="102">
        <v>14.915083120980462</v>
      </c>
      <c r="K7" s="829"/>
      <c r="L7" s="829"/>
      <c r="M7" s="829"/>
      <c r="N7" s="829"/>
      <c r="O7" s="829"/>
      <c r="P7" s="829"/>
      <c r="Q7" s="829"/>
      <c r="R7" s="829"/>
      <c r="S7" s="829"/>
      <c r="T7" s="829"/>
    </row>
    <row r="8" spans="1:38" s="830" customFormat="1" ht="15.75" customHeight="1">
      <c r="B8" s="834">
        <v>95</v>
      </c>
      <c r="C8" s="102">
        <v>15.644386089055942</v>
      </c>
      <c r="D8" s="102">
        <v>20.015608546878024</v>
      </c>
      <c r="E8" s="102">
        <v>19.902615539189238</v>
      </c>
      <c r="F8" s="102">
        <v>18.093558721161038</v>
      </c>
      <c r="G8" s="102">
        <v>17.991321977297016</v>
      </c>
      <c r="H8" s="102">
        <v>15.860238668329888</v>
      </c>
      <c r="K8" s="829"/>
      <c r="L8" s="829"/>
      <c r="M8" s="829"/>
      <c r="N8" s="829"/>
      <c r="O8" s="829"/>
      <c r="P8" s="829"/>
      <c r="Q8" s="829"/>
      <c r="R8" s="829"/>
      <c r="S8" s="829"/>
      <c r="T8" s="829"/>
    </row>
    <row r="9" spans="1:38" s="830" customFormat="1" ht="15.75" customHeight="1">
      <c r="B9" s="834">
        <v>2000</v>
      </c>
      <c r="C9" s="102">
        <v>16.971890447745643</v>
      </c>
      <c r="D9" s="102">
        <v>21.126660873922127</v>
      </c>
      <c r="E9" s="102">
        <v>19.784221022205291</v>
      </c>
      <c r="F9" s="102">
        <v>19.214099346134262</v>
      </c>
      <c r="G9" s="102">
        <v>18.212672050109404</v>
      </c>
      <c r="H9" s="102">
        <v>16.632250952259508</v>
      </c>
      <c r="I9" s="849"/>
      <c r="K9" s="829"/>
      <c r="L9" s="829"/>
      <c r="M9" s="829"/>
      <c r="N9" s="829"/>
      <c r="O9" s="829"/>
      <c r="P9" s="829"/>
      <c r="Q9" s="829"/>
      <c r="R9" s="829"/>
      <c r="S9" s="829"/>
      <c r="T9" s="829"/>
    </row>
    <row r="10" spans="1:38" s="830" customFormat="1" ht="15.75" customHeight="1">
      <c r="B10" s="831" t="s">
        <v>86</v>
      </c>
      <c r="C10" s="102">
        <v>16.556277618923836</v>
      </c>
      <c r="D10" s="102">
        <v>21.51483560305763</v>
      </c>
      <c r="E10" s="102">
        <v>19.767328109354029</v>
      </c>
      <c r="F10" s="102">
        <v>18.899401758268095</v>
      </c>
      <c r="G10" s="102">
        <v>18.294226915804622</v>
      </c>
      <c r="H10" s="102">
        <v>16.620787292281733</v>
      </c>
      <c r="I10" s="849"/>
      <c r="K10" s="829"/>
      <c r="L10" s="829"/>
      <c r="M10" s="829"/>
      <c r="N10" s="829"/>
      <c r="O10" s="829"/>
      <c r="P10" s="829"/>
      <c r="Q10" s="829"/>
      <c r="R10" s="829"/>
      <c r="S10" s="829"/>
      <c r="T10" s="829"/>
    </row>
    <row r="11" spans="1:38" s="830" customFormat="1" ht="15.75" customHeight="1">
      <c r="B11" s="831" t="s">
        <v>18</v>
      </c>
      <c r="C11" s="102">
        <v>17.410983705491851</v>
      </c>
      <c r="D11" s="102">
        <v>21.265479463216934</v>
      </c>
      <c r="E11" s="102">
        <v>20.652841345355547</v>
      </c>
      <c r="F11" s="102">
        <v>20.062266092239078</v>
      </c>
      <c r="G11" s="102">
        <v>17.44271015699929</v>
      </c>
      <c r="H11" s="102">
        <v>16.614933831703571</v>
      </c>
      <c r="I11" s="849"/>
      <c r="K11" s="829"/>
      <c r="L11" s="829"/>
      <c r="M11" s="829"/>
      <c r="N11" s="829"/>
      <c r="O11" s="829"/>
      <c r="P11" s="829"/>
      <c r="Q11" s="829"/>
      <c r="R11" s="829"/>
      <c r="S11" s="829"/>
      <c r="T11" s="829"/>
    </row>
    <row r="12" spans="1:38" s="830" customFormat="1" ht="15.75" customHeight="1">
      <c r="B12" s="831" t="s">
        <v>17</v>
      </c>
      <c r="C12" s="102">
        <v>18.083972660680349</v>
      </c>
      <c r="D12" s="102">
        <v>21.455700579987948</v>
      </c>
      <c r="E12" s="102">
        <v>18.843987051672634</v>
      </c>
      <c r="F12" s="102">
        <v>18.866133300384064</v>
      </c>
      <c r="G12" s="102">
        <v>19.289351475802881</v>
      </c>
      <c r="H12" s="102">
        <v>16.949515362116944</v>
      </c>
      <c r="I12" s="849"/>
      <c r="K12" s="829"/>
      <c r="L12" s="829"/>
      <c r="M12" s="829"/>
      <c r="N12" s="829"/>
      <c r="O12" s="829"/>
      <c r="P12" s="829"/>
      <c r="Q12" s="829"/>
      <c r="R12" s="829"/>
      <c r="S12" s="829"/>
      <c r="T12" s="829"/>
    </row>
    <row r="13" spans="1:38" s="830" customFormat="1" ht="15.75" customHeight="1">
      <c r="B13" s="831" t="s">
        <v>551</v>
      </c>
      <c r="C13" s="102">
        <v>18.600000000000001</v>
      </c>
      <c r="D13" s="102">
        <v>21.2</v>
      </c>
      <c r="E13" s="102">
        <v>20.3</v>
      </c>
      <c r="F13" s="102">
        <v>19.3</v>
      </c>
      <c r="G13" s="102">
        <v>18.5</v>
      </c>
      <c r="H13" s="102">
        <v>17</v>
      </c>
      <c r="I13" s="849"/>
      <c r="K13" s="829"/>
      <c r="L13" s="829"/>
      <c r="M13" s="829"/>
      <c r="N13" s="829"/>
      <c r="O13" s="829"/>
      <c r="P13" s="829"/>
      <c r="Q13" s="829"/>
      <c r="R13" s="829"/>
      <c r="S13" s="829"/>
      <c r="T13" s="829"/>
    </row>
    <row r="14" spans="1:38" s="830" customFormat="1" ht="15.75" customHeight="1">
      <c r="B14" s="831" t="s">
        <v>550</v>
      </c>
      <c r="C14" s="102">
        <v>16.73215037297728</v>
      </c>
      <c r="D14" s="102">
        <v>22.337146523558424</v>
      </c>
      <c r="E14" s="102">
        <v>21.022096468244651</v>
      </c>
      <c r="F14" s="102">
        <v>18.600418768459615</v>
      </c>
      <c r="G14" s="102">
        <v>18.440662438669644</v>
      </c>
      <c r="H14" s="102">
        <v>16.637913333809458</v>
      </c>
      <c r="I14" s="849"/>
      <c r="K14" s="829"/>
      <c r="L14" s="829"/>
      <c r="M14" s="829"/>
      <c r="N14" s="829"/>
      <c r="O14" s="829"/>
      <c r="P14" s="829"/>
      <c r="Q14" s="829"/>
      <c r="R14" s="829"/>
      <c r="S14" s="829"/>
      <c r="T14" s="829"/>
    </row>
    <row r="15" spans="1:38" s="830" customFormat="1" ht="15.75" customHeight="1">
      <c r="B15" s="831" t="s">
        <v>549</v>
      </c>
      <c r="C15" s="102">
        <v>18.325609476206033</v>
      </c>
      <c r="D15" s="102">
        <v>22.122972401785333</v>
      </c>
      <c r="E15" s="102">
        <v>20.168857694126707</v>
      </c>
      <c r="F15" s="102">
        <v>20.346095677468622</v>
      </c>
      <c r="G15" s="102">
        <v>17.685951035214607</v>
      </c>
      <c r="H15" s="102">
        <v>16.748232304965821</v>
      </c>
      <c r="I15" s="849"/>
      <c r="J15" s="848"/>
      <c r="K15" s="829"/>
      <c r="L15" s="829"/>
      <c r="M15" s="829"/>
      <c r="N15" s="829"/>
      <c r="O15" s="829"/>
      <c r="P15" s="829"/>
      <c r="Q15" s="829"/>
      <c r="R15" s="829"/>
      <c r="S15" s="829"/>
      <c r="T15" s="829"/>
    </row>
    <row r="16" spans="1:38" s="830" customFormat="1" ht="15.75" customHeight="1">
      <c r="B16" s="831" t="s">
        <v>192</v>
      </c>
      <c r="C16" s="102">
        <v>17.125082580929309</v>
      </c>
      <c r="D16" s="102">
        <v>21.588780920894504</v>
      </c>
      <c r="E16" s="102">
        <v>20.003437810544408</v>
      </c>
      <c r="F16" s="102">
        <v>17.948144138892939</v>
      </c>
      <c r="G16" s="102">
        <v>19.150340802542612</v>
      </c>
      <c r="H16" s="102">
        <v>16.380363178094747</v>
      </c>
      <c r="I16" s="849"/>
      <c r="J16" s="848"/>
      <c r="K16" s="829"/>
      <c r="L16" s="829"/>
      <c r="M16" s="829"/>
      <c r="N16" s="829"/>
      <c r="O16" s="829"/>
      <c r="P16" s="829"/>
      <c r="Q16" s="829"/>
      <c r="R16" s="829"/>
      <c r="S16" s="829"/>
      <c r="T16" s="829"/>
    </row>
    <row r="17" spans="2:20" s="830" customFormat="1" ht="15.75" customHeight="1">
      <c r="B17" s="831" t="s">
        <v>204</v>
      </c>
      <c r="C17" s="102">
        <v>17.71719655949807</v>
      </c>
      <c r="D17" s="102">
        <v>21.796132956682939</v>
      </c>
      <c r="E17" s="102">
        <v>18.601043970350435</v>
      </c>
      <c r="F17" s="102">
        <v>17.554415569478994</v>
      </c>
      <c r="G17" s="102">
        <v>17.964979513721353</v>
      </c>
      <c r="H17" s="102">
        <v>16.64301423012456</v>
      </c>
      <c r="I17" s="849"/>
      <c r="J17" s="848"/>
      <c r="K17" s="829"/>
      <c r="L17" s="829"/>
      <c r="M17" s="829"/>
      <c r="N17" s="829"/>
      <c r="O17" s="829"/>
      <c r="P17" s="829"/>
      <c r="Q17" s="829"/>
      <c r="R17" s="829"/>
      <c r="S17" s="829"/>
      <c r="T17" s="829"/>
    </row>
    <row r="18" spans="2:20" s="830" customFormat="1" ht="15.75" customHeight="1">
      <c r="B18" s="831" t="s">
        <v>234</v>
      </c>
      <c r="C18" s="102">
        <v>19.480679394877843</v>
      </c>
      <c r="D18" s="102">
        <v>22.669287981429722</v>
      </c>
      <c r="E18" s="102">
        <v>21.611329596284424</v>
      </c>
      <c r="F18" s="102">
        <v>18.137506259389085</v>
      </c>
      <c r="G18" s="102">
        <v>18.615371915623864</v>
      </c>
      <c r="H18" s="102">
        <v>17.249681869935035</v>
      </c>
      <c r="I18" s="849"/>
      <c r="J18" s="848"/>
      <c r="K18" s="829"/>
      <c r="L18" s="829"/>
      <c r="M18" s="829"/>
      <c r="N18" s="829"/>
      <c r="O18" s="829"/>
      <c r="P18" s="829"/>
      <c r="Q18" s="829"/>
      <c r="R18" s="829"/>
      <c r="S18" s="829"/>
      <c r="T18" s="829"/>
    </row>
    <row r="19" spans="2:20" ht="15.75" customHeight="1">
      <c r="B19" s="831" t="s">
        <v>546</v>
      </c>
      <c r="C19" s="102">
        <v>20.334132704234932</v>
      </c>
      <c r="D19" s="102">
        <v>21.023818544047437</v>
      </c>
      <c r="E19" s="102">
        <v>20.795726237353612</v>
      </c>
      <c r="F19" s="102">
        <v>19.317798836910324</v>
      </c>
      <c r="G19" s="102">
        <v>19.301514082716196</v>
      </c>
      <c r="H19" s="102">
        <v>17.08033081452071</v>
      </c>
      <c r="J19" s="846"/>
    </row>
    <row r="20" spans="2:20" ht="15.75" customHeight="1">
      <c r="B20" s="831" t="s">
        <v>760</v>
      </c>
      <c r="C20" s="102">
        <v>15.571160284151219</v>
      </c>
      <c r="D20" s="102">
        <v>20.431856487865822</v>
      </c>
      <c r="E20" s="102">
        <v>16.950771590404564</v>
      </c>
      <c r="F20" s="102">
        <v>18.025565104354733</v>
      </c>
      <c r="G20" s="102">
        <v>16.702304915301305</v>
      </c>
      <c r="H20" s="102">
        <v>15.469628639830743</v>
      </c>
      <c r="J20" s="846"/>
    </row>
    <row r="21" spans="2:20" ht="15.75" customHeight="1">
      <c r="B21" s="831" t="s">
        <v>283</v>
      </c>
      <c r="C21" s="102">
        <v>16.802661335917939</v>
      </c>
      <c r="D21" s="102">
        <v>21.325125193380696</v>
      </c>
      <c r="E21" s="102">
        <v>19.451849142071243</v>
      </c>
      <c r="F21" s="102">
        <v>19.838681389382888</v>
      </c>
      <c r="G21" s="102">
        <v>19.410888171230951</v>
      </c>
      <c r="H21" s="102">
        <v>17.735733175182407</v>
      </c>
      <c r="J21" s="846"/>
    </row>
    <row r="22" spans="2:20" s="842" customFormat="1" ht="14.25" customHeight="1">
      <c r="B22" s="830"/>
      <c r="C22" s="847"/>
      <c r="D22" s="847"/>
      <c r="E22" s="847"/>
      <c r="F22" s="847"/>
      <c r="G22" s="847"/>
      <c r="H22" s="847"/>
      <c r="J22" s="846"/>
      <c r="K22" s="829"/>
      <c r="L22" s="829"/>
      <c r="M22" s="829"/>
      <c r="N22" s="829"/>
      <c r="O22" s="829"/>
      <c r="P22" s="829"/>
      <c r="Q22" s="829"/>
      <c r="R22" s="829"/>
      <c r="S22" s="829"/>
      <c r="T22" s="829"/>
    </row>
    <row r="23" spans="2:20" s="842" customFormat="1" ht="11.25" customHeight="1">
      <c r="B23" s="829" t="s">
        <v>852</v>
      </c>
      <c r="C23" s="845"/>
      <c r="D23" s="845"/>
      <c r="E23" s="845"/>
      <c r="F23" s="845"/>
      <c r="G23" s="845"/>
      <c r="H23" s="845"/>
      <c r="I23" s="844"/>
      <c r="J23" s="843"/>
      <c r="K23" s="829"/>
      <c r="L23" s="830" t="s">
        <v>844</v>
      </c>
      <c r="M23" s="829"/>
      <c r="N23" s="829"/>
      <c r="O23" s="829"/>
      <c r="P23" s="829"/>
      <c r="Q23" s="829"/>
      <c r="R23" s="829"/>
      <c r="S23" s="829"/>
      <c r="T23" s="829"/>
    </row>
    <row r="24" spans="2:20" ht="17.25" customHeight="1">
      <c r="B24" s="834"/>
      <c r="C24" s="834" t="s">
        <v>12</v>
      </c>
      <c r="D24" s="834" t="s">
        <v>133</v>
      </c>
      <c r="E24" s="834" t="s">
        <v>121</v>
      </c>
      <c r="F24" s="834" t="s">
        <v>266</v>
      </c>
      <c r="G24" s="834" t="s">
        <v>272</v>
      </c>
      <c r="H24" s="834" t="s">
        <v>10</v>
      </c>
      <c r="I24" s="841"/>
      <c r="J24" s="840"/>
      <c r="L24" s="830" t="s">
        <v>843</v>
      </c>
    </row>
    <row r="25" spans="2:20">
      <c r="B25" s="834">
        <v>1980</v>
      </c>
      <c r="C25" s="102">
        <v>6.0345940095331265</v>
      </c>
      <c r="D25" s="102">
        <v>6.4539738446052191</v>
      </c>
      <c r="E25" s="102">
        <v>5.3856300929767453</v>
      </c>
      <c r="F25" s="102">
        <v>5.9360223397573977</v>
      </c>
      <c r="G25" s="102">
        <v>4.8778582836884414</v>
      </c>
      <c r="H25" s="102">
        <v>5.5754427347234756</v>
      </c>
      <c r="I25" s="841"/>
      <c r="J25" s="840"/>
      <c r="L25" s="829" t="s">
        <v>842</v>
      </c>
    </row>
    <row r="26" spans="2:20">
      <c r="B26" s="834">
        <v>85</v>
      </c>
      <c r="C26" s="102">
        <v>6.8721223793713246</v>
      </c>
      <c r="D26" s="102">
        <v>6.7700158445596621</v>
      </c>
      <c r="E26" s="102">
        <v>6.7546496989903853</v>
      </c>
      <c r="F26" s="102">
        <v>6.3476270461678626</v>
      </c>
      <c r="G26" s="102">
        <v>5.1802337971505654</v>
      </c>
      <c r="H26" s="102">
        <v>6.260809083389729</v>
      </c>
      <c r="I26" s="841"/>
      <c r="J26" s="840"/>
    </row>
    <row r="27" spans="2:20">
      <c r="B27" s="834">
        <v>90</v>
      </c>
      <c r="C27" s="102">
        <v>8.4498601677986418</v>
      </c>
      <c r="D27" s="102">
        <v>7.7395174798256345</v>
      </c>
      <c r="E27" s="102">
        <v>7.2415653400838274</v>
      </c>
      <c r="F27" s="102">
        <v>7.9918112075303123</v>
      </c>
      <c r="G27" s="102">
        <v>6.2899900469216545</v>
      </c>
      <c r="H27" s="102">
        <v>7.738769566800145</v>
      </c>
      <c r="I27" s="841"/>
      <c r="J27" s="840"/>
    </row>
    <row r="28" spans="2:20">
      <c r="B28" s="834">
        <v>95</v>
      </c>
      <c r="C28" s="102">
        <v>8.8265813577851979</v>
      </c>
      <c r="D28" s="102">
        <v>8.4746951538924584</v>
      </c>
      <c r="E28" s="102">
        <v>9.2347465010800374</v>
      </c>
      <c r="F28" s="102">
        <v>8.7704607771633256</v>
      </c>
      <c r="G28" s="102">
        <v>8.4653198985151707</v>
      </c>
      <c r="H28" s="102">
        <v>8.8952073072410638</v>
      </c>
      <c r="I28" s="840"/>
      <c r="J28" s="840"/>
    </row>
    <row r="29" spans="2:20">
      <c r="B29" s="834">
        <v>2000</v>
      </c>
      <c r="C29" s="102">
        <v>10.897427706147694</v>
      </c>
      <c r="D29" s="102">
        <v>9.9407966606969733</v>
      </c>
      <c r="E29" s="102">
        <v>10.8498550677403</v>
      </c>
      <c r="F29" s="102">
        <v>9.4677595973160411</v>
      </c>
      <c r="G29" s="102">
        <v>8.5275406814059789</v>
      </c>
      <c r="H29" s="102">
        <v>10.209538226123584</v>
      </c>
      <c r="J29" s="840"/>
    </row>
    <row r="30" spans="2:20">
      <c r="B30" s="831" t="s">
        <v>86</v>
      </c>
      <c r="C30" s="102">
        <v>12.336654824827427</v>
      </c>
      <c r="D30" s="102">
        <v>10.894776198911289</v>
      </c>
      <c r="E30" s="102">
        <v>10.6684150766285</v>
      </c>
      <c r="F30" s="102">
        <v>11.299873364888867</v>
      </c>
      <c r="G30" s="102">
        <v>9.9342817234958627</v>
      </c>
      <c r="H30" s="102">
        <v>11.20218003709522</v>
      </c>
    </row>
    <row r="31" spans="2:20">
      <c r="B31" s="831" t="s">
        <v>18</v>
      </c>
      <c r="C31" s="102">
        <v>11.553500871090058</v>
      </c>
      <c r="D31" s="102">
        <v>11.611222234940566</v>
      </c>
      <c r="E31" s="102">
        <v>11.304534852491646</v>
      </c>
      <c r="F31" s="102">
        <v>11.210663529450345</v>
      </c>
      <c r="G31" s="102">
        <v>10.525411527779891</v>
      </c>
      <c r="H31" s="102">
        <v>11.431404728758782</v>
      </c>
    </row>
    <row r="32" spans="2:20">
      <c r="B32" s="831" t="s">
        <v>17</v>
      </c>
      <c r="C32" s="102">
        <v>12.03731823758792</v>
      </c>
      <c r="D32" s="102">
        <v>11.131124702348604</v>
      </c>
      <c r="E32" s="102">
        <v>11.116380396283178</v>
      </c>
      <c r="F32" s="102">
        <v>10.882834460816113</v>
      </c>
      <c r="G32" s="102">
        <v>9.9718227804137509</v>
      </c>
      <c r="H32" s="102">
        <v>11.192201428348017</v>
      </c>
    </row>
    <row r="33" spans="2:9">
      <c r="B33" s="831" t="s">
        <v>551</v>
      </c>
      <c r="C33" s="102">
        <v>11.7</v>
      </c>
      <c r="D33" s="102">
        <v>11.131124702348604</v>
      </c>
      <c r="E33" s="102">
        <v>10.3</v>
      </c>
      <c r="F33" s="102">
        <v>10.882834460816113</v>
      </c>
      <c r="G33" s="102">
        <v>9.4</v>
      </c>
      <c r="H33" s="102">
        <v>10.9</v>
      </c>
      <c r="I33" s="839"/>
    </row>
    <row r="34" spans="2:9">
      <c r="B34" s="831" t="s">
        <v>550</v>
      </c>
      <c r="C34" s="102">
        <v>11.993032981400388</v>
      </c>
      <c r="D34" s="102">
        <v>10.963835550093764</v>
      </c>
      <c r="E34" s="102">
        <v>10.58247212300769</v>
      </c>
      <c r="F34" s="102">
        <v>10.737994774114323</v>
      </c>
      <c r="G34" s="102">
        <v>10.194769624533087</v>
      </c>
      <c r="H34" s="102">
        <v>10.988385587773175</v>
      </c>
      <c r="I34" s="839"/>
    </row>
    <row r="35" spans="2:9">
      <c r="B35" s="831" t="s">
        <v>549</v>
      </c>
      <c r="C35" s="102">
        <v>12.404111300423182</v>
      </c>
      <c r="D35" s="102">
        <v>11.592936997584138</v>
      </c>
      <c r="E35" s="102">
        <v>10.61099740927221</v>
      </c>
      <c r="F35" s="102">
        <v>11.042199228851606</v>
      </c>
      <c r="G35" s="102">
        <v>9.9433535785335643</v>
      </c>
      <c r="H35" s="102">
        <v>11.287252703533582</v>
      </c>
      <c r="I35" s="839"/>
    </row>
    <row r="36" spans="2:9">
      <c r="B36" s="831" t="s">
        <v>192</v>
      </c>
      <c r="C36" s="102">
        <v>12.712067826469941</v>
      </c>
      <c r="D36" s="102">
        <v>11.624735734572049</v>
      </c>
      <c r="E36" s="102">
        <v>11.864958504552412</v>
      </c>
      <c r="F36" s="102">
        <v>11.219580739846368</v>
      </c>
      <c r="G36" s="102">
        <v>11.290020920061583</v>
      </c>
      <c r="H36" s="102">
        <v>11.677836970842643</v>
      </c>
      <c r="I36" s="839"/>
    </row>
    <row r="37" spans="2:9">
      <c r="B37" s="831" t="s">
        <v>204</v>
      </c>
      <c r="C37" s="102">
        <v>12.286373523208843</v>
      </c>
      <c r="D37" s="102">
        <v>12.109879886849509</v>
      </c>
      <c r="E37" s="102">
        <v>12.535019718322452</v>
      </c>
      <c r="F37" s="102">
        <v>12.18999936795359</v>
      </c>
      <c r="G37" s="102">
        <v>11.227012960565215</v>
      </c>
      <c r="H37" s="102">
        <v>11.896152157943693</v>
      </c>
      <c r="I37" s="839"/>
    </row>
    <row r="38" spans="2:9">
      <c r="B38" s="831" t="s">
        <v>234</v>
      </c>
      <c r="C38" s="102">
        <v>12.207270575646263</v>
      </c>
      <c r="D38" s="102">
        <v>11.46676772940452</v>
      </c>
      <c r="E38" s="102">
        <v>11.090619106744871</v>
      </c>
      <c r="F38" s="102">
        <v>11.80901352028042</v>
      </c>
      <c r="G38" s="102">
        <v>9.9448785665869472</v>
      </c>
      <c r="H38" s="102">
        <v>11.724264952113053</v>
      </c>
    </row>
    <row r="39" spans="2:9">
      <c r="B39" s="831">
        <v>14</v>
      </c>
      <c r="C39" s="102">
        <v>12.660280364721096</v>
      </c>
      <c r="D39" s="102">
        <v>11.910497160509884</v>
      </c>
      <c r="E39" s="102">
        <v>12.501913888747119</v>
      </c>
      <c r="F39" s="102">
        <v>11.900310696757712</v>
      </c>
      <c r="G39" s="102">
        <v>10.690458868562052</v>
      </c>
      <c r="H39" s="102">
        <v>11.832980933161496</v>
      </c>
    </row>
    <row r="40" spans="2:9">
      <c r="B40" s="831">
        <v>15</v>
      </c>
      <c r="C40" s="102">
        <v>14.739664135434527</v>
      </c>
      <c r="D40" s="102">
        <v>12.315688978466108</v>
      </c>
      <c r="E40" s="102">
        <v>12.903790009014221</v>
      </c>
      <c r="F40" s="102">
        <v>11.830480729881323</v>
      </c>
      <c r="G40" s="102">
        <v>11.756456539850042</v>
      </c>
      <c r="H40" s="102">
        <v>12.552196425588777</v>
      </c>
    </row>
    <row r="41" spans="2:9">
      <c r="B41" s="831">
        <v>16</v>
      </c>
      <c r="C41" s="102">
        <v>13.102637105241902</v>
      </c>
      <c r="D41" s="102">
        <v>13.027901810263289</v>
      </c>
      <c r="E41" s="102">
        <v>12.48267100853481</v>
      </c>
      <c r="F41" s="102">
        <v>11.6627939416465</v>
      </c>
      <c r="G41" s="102">
        <v>11.26246348270436</v>
      </c>
      <c r="H41" s="102">
        <v>12.483511288303935</v>
      </c>
      <c r="I41" s="832"/>
    </row>
    <row r="42" spans="2:9">
      <c r="B42" s="2277"/>
      <c r="C42" s="2276"/>
      <c r="D42" s="2276"/>
      <c r="E42" s="2276"/>
      <c r="F42" s="2276"/>
      <c r="G42" s="2276"/>
      <c r="H42" s="2276"/>
      <c r="I42" s="832"/>
    </row>
    <row r="43" spans="2:9">
      <c r="C43" s="838" t="s">
        <v>850</v>
      </c>
      <c r="D43" s="837"/>
      <c r="E43" s="836"/>
      <c r="F43" s="838" t="s">
        <v>849</v>
      </c>
      <c r="G43" s="837"/>
      <c r="H43" s="836"/>
      <c r="I43" s="832"/>
    </row>
    <row r="44" spans="2:9" ht="22.5">
      <c r="B44" s="835"/>
      <c r="C44" s="835" t="s">
        <v>848</v>
      </c>
      <c r="D44" s="835" t="s">
        <v>847</v>
      </c>
      <c r="E44" s="835" t="s">
        <v>846</v>
      </c>
      <c r="F44" s="835" t="s">
        <v>848</v>
      </c>
      <c r="G44" s="835" t="s">
        <v>847</v>
      </c>
      <c r="H44" s="835" t="s">
        <v>846</v>
      </c>
      <c r="I44" s="832"/>
    </row>
    <row r="45" spans="2:9">
      <c r="B45" s="834">
        <v>1980</v>
      </c>
      <c r="C45" s="833">
        <v>12.691026788501967</v>
      </c>
      <c r="D45" s="833">
        <v>14.152676325451999</v>
      </c>
      <c r="E45" s="833">
        <v>14.793302270164466</v>
      </c>
      <c r="F45" s="833">
        <v>6.0345940095331265</v>
      </c>
      <c r="G45" s="833">
        <v>6.4539738446052191</v>
      </c>
      <c r="H45" s="833">
        <v>5.3856300929767453</v>
      </c>
      <c r="I45" s="832"/>
    </row>
    <row r="46" spans="2:9">
      <c r="B46" s="834">
        <v>1985</v>
      </c>
      <c r="C46" s="833">
        <v>14.13967758833237</v>
      </c>
      <c r="D46" s="833">
        <v>17.154060447367051</v>
      </c>
      <c r="E46" s="833">
        <v>16.582187769928471</v>
      </c>
      <c r="F46" s="833">
        <v>6.8721223793713246</v>
      </c>
      <c r="G46" s="833">
        <v>6.7700158445596621</v>
      </c>
      <c r="H46" s="833">
        <v>6.7546496989903853</v>
      </c>
      <c r="I46" s="832"/>
    </row>
    <row r="47" spans="2:9">
      <c r="B47" s="834">
        <v>1990</v>
      </c>
      <c r="C47" s="833">
        <v>18.074505283924776</v>
      </c>
      <c r="D47" s="833">
        <v>18.656475737010204</v>
      </c>
      <c r="E47" s="833">
        <v>18.317264020878579</v>
      </c>
      <c r="F47" s="833">
        <v>8.4498601677986418</v>
      </c>
      <c r="G47" s="833">
        <v>7.7395174798256345</v>
      </c>
      <c r="H47" s="833">
        <v>7.2415653400838274</v>
      </c>
      <c r="I47" s="832"/>
    </row>
    <row r="48" spans="2:9">
      <c r="B48" s="834">
        <v>95</v>
      </c>
      <c r="C48" s="833">
        <v>15.644386089055942</v>
      </c>
      <c r="D48" s="833">
        <v>20.015608546878024</v>
      </c>
      <c r="E48" s="833">
        <v>19.902615539189238</v>
      </c>
      <c r="F48" s="833">
        <v>8.8265813577851979</v>
      </c>
      <c r="G48" s="833">
        <v>8.4746951538924584</v>
      </c>
      <c r="H48" s="833">
        <v>9.2347465010800374</v>
      </c>
      <c r="I48" s="832"/>
    </row>
    <row r="49" spans="2:10">
      <c r="B49" s="834">
        <v>95</v>
      </c>
      <c r="C49" s="833">
        <v>15.644386089055942</v>
      </c>
      <c r="D49" s="833">
        <v>20.015608546878024</v>
      </c>
      <c r="E49" s="833">
        <v>19.902615539189238</v>
      </c>
      <c r="F49" s="833">
        <v>8.8265813577851979</v>
      </c>
      <c r="G49" s="833">
        <v>8.4746951538924584</v>
      </c>
      <c r="H49" s="833">
        <v>9.2347465010800374</v>
      </c>
      <c r="I49" s="832"/>
    </row>
    <row r="50" spans="2:10">
      <c r="B50" s="834">
        <v>2000</v>
      </c>
      <c r="C50" s="833">
        <v>16.971890447745643</v>
      </c>
      <c r="D50" s="833">
        <v>21.126660873922127</v>
      </c>
      <c r="E50" s="833">
        <v>19.784221022205291</v>
      </c>
      <c r="F50" s="833">
        <v>10.897427706147694</v>
      </c>
      <c r="G50" s="833">
        <v>9.9407966606969733</v>
      </c>
      <c r="H50" s="833">
        <v>10.8498550677403</v>
      </c>
      <c r="I50" s="832"/>
    </row>
    <row r="51" spans="2:10">
      <c r="B51" s="831" t="s">
        <v>845</v>
      </c>
      <c r="C51" s="833">
        <v>16.556277618923836</v>
      </c>
      <c r="D51" s="833">
        <v>21.51483560305763</v>
      </c>
      <c r="E51" s="833">
        <v>19.767328109354029</v>
      </c>
      <c r="F51" s="833">
        <v>12.336654824827427</v>
      </c>
      <c r="G51" s="833">
        <v>10.894776198911289</v>
      </c>
      <c r="H51" s="833">
        <v>10.6684150766285</v>
      </c>
      <c r="I51" s="832"/>
    </row>
    <row r="52" spans="2:10">
      <c r="B52" s="831" t="s">
        <v>549</v>
      </c>
      <c r="C52" s="833">
        <v>18.325609476206033</v>
      </c>
      <c r="D52" s="833">
        <v>22.122972401785333</v>
      </c>
      <c r="E52" s="833">
        <v>20.168857694126707</v>
      </c>
      <c r="F52" s="833">
        <v>12.404111300423182</v>
      </c>
      <c r="G52" s="833">
        <v>11.592936997584138</v>
      </c>
      <c r="H52" s="833">
        <v>10.61099740927221</v>
      </c>
      <c r="I52" s="832"/>
    </row>
    <row r="53" spans="2:10">
      <c r="B53" s="831" t="s">
        <v>192</v>
      </c>
      <c r="C53" s="833">
        <v>17.125082580929309</v>
      </c>
      <c r="D53" s="833">
        <v>21.588780920894504</v>
      </c>
      <c r="E53" s="833">
        <v>20.003437810544408</v>
      </c>
      <c r="F53" s="833">
        <v>12.712067826469941</v>
      </c>
      <c r="G53" s="833">
        <v>11.624735734572049</v>
      </c>
      <c r="H53" s="833">
        <v>11.864958504552412</v>
      </c>
      <c r="I53" s="832"/>
      <c r="J53" s="830"/>
    </row>
    <row r="54" spans="2:10">
      <c r="B54" s="831" t="s">
        <v>204</v>
      </c>
      <c r="C54" s="833">
        <v>17.71719655949807</v>
      </c>
      <c r="D54" s="833">
        <v>21.796132956682939</v>
      </c>
      <c r="E54" s="833">
        <v>18.601043970350435</v>
      </c>
      <c r="F54" s="833">
        <v>12.286373523208843</v>
      </c>
      <c r="G54" s="833">
        <v>12.109879886849509</v>
      </c>
      <c r="H54" s="833">
        <v>12.535019718322452</v>
      </c>
      <c r="I54" s="832"/>
      <c r="J54" s="830"/>
    </row>
    <row r="55" spans="2:10">
      <c r="B55" s="831" t="s">
        <v>234</v>
      </c>
      <c r="C55" s="833">
        <v>19.480679394877843</v>
      </c>
      <c r="D55" s="833">
        <v>22.669287981429722</v>
      </c>
      <c r="E55" s="833">
        <v>21.611329596284424</v>
      </c>
      <c r="F55" s="833">
        <v>12.207270575646263</v>
      </c>
      <c r="G55" s="833">
        <v>11.46676772940452</v>
      </c>
      <c r="H55" s="833">
        <v>11.090619106744871</v>
      </c>
      <c r="I55" s="832"/>
      <c r="J55" s="830"/>
    </row>
    <row r="56" spans="2:10">
      <c r="B56" s="831" t="s">
        <v>546</v>
      </c>
      <c r="C56" s="102">
        <v>20.334132704234932</v>
      </c>
      <c r="D56" s="102">
        <v>21.023818544047437</v>
      </c>
      <c r="E56" s="102">
        <v>20.795726237353612</v>
      </c>
      <c r="F56" s="102">
        <v>12.660280364721096</v>
      </c>
      <c r="G56" s="102">
        <v>11.910497160509884</v>
      </c>
      <c r="H56" s="102">
        <v>12.501913888747119</v>
      </c>
    </row>
    <row r="57" spans="2:10">
      <c r="B57" s="831" t="s">
        <v>760</v>
      </c>
      <c r="C57" s="102">
        <v>15.571160284151219</v>
      </c>
      <c r="D57" s="102">
        <v>20.431856487865822</v>
      </c>
      <c r="E57" s="102">
        <v>16.950771590404564</v>
      </c>
      <c r="F57" s="102">
        <v>14.739664135434527</v>
      </c>
      <c r="G57" s="102">
        <v>12.315688978466108</v>
      </c>
      <c r="H57" s="102">
        <v>12.903790009014221</v>
      </c>
    </row>
    <row r="58" spans="2:10">
      <c r="B58" s="831" t="s">
        <v>283</v>
      </c>
      <c r="C58" s="102">
        <v>16.802661335917939</v>
      </c>
      <c r="D58" s="102">
        <v>21.325125193380696</v>
      </c>
      <c r="E58" s="102">
        <v>19.451849142071243</v>
      </c>
      <c r="F58" s="102">
        <v>13.102637105241902</v>
      </c>
      <c r="G58" s="102">
        <v>13.027901810263289</v>
      </c>
      <c r="H58" s="102">
        <v>12.48267100853481</v>
      </c>
    </row>
  </sheetData>
  <phoneticPr fontId="3"/>
  <pageMargins left="0.78740157480314965" right="0.78740157480314965" top="0.78740157480314965" bottom="0.78740157480314965" header="0.39370078740157483" footer="0.39370078740157483"/>
  <pageSetup paperSize="9" scale="63" orientation="landscape" r:id="rId1"/>
  <headerFooter alignWithMargins="0"/>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showGridLines="0" zoomScaleNormal="100" workbookViewId="0"/>
  </sheetViews>
  <sheetFormatPr defaultRowHeight="12"/>
  <cols>
    <col min="1" max="1" width="4.625" style="39" customWidth="1"/>
    <col min="2" max="2" width="18.625" style="39" customWidth="1"/>
    <col min="3" max="6" width="9" style="39"/>
    <col min="7" max="7" width="10.875" style="39" customWidth="1"/>
    <col min="8" max="16384" width="9" style="39"/>
  </cols>
  <sheetData>
    <row r="1" spans="1:9" s="182" customFormat="1" ht="13.5" customHeight="1">
      <c r="A1" s="182" t="s">
        <v>2087</v>
      </c>
      <c r="E1" s="2176"/>
    </row>
    <row r="3" spans="1:9">
      <c r="G3" s="263" t="s">
        <v>78</v>
      </c>
    </row>
    <row r="4" spans="1:9" ht="13.5">
      <c r="B4" s="36"/>
      <c r="C4" s="38" t="s">
        <v>75</v>
      </c>
      <c r="D4" s="38" t="s">
        <v>74</v>
      </c>
      <c r="E4" s="38" t="s">
        <v>73</v>
      </c>
      <c r="F4" s="38" t="s">
        <v>72</v>
      </c>
      <c r="G4" s="38" t="s">
        <v>71</v>
      </c>
      <c r="H4" s="267"/>
      <c r="I4" s="267" t="s">
        <v>309</v>
      </c>
    </row>
    <row r="5" spans="1:9">
      <c r="B5" s="36" t="s">
        <v>77</v>
      </c>
      <c r="C5" s="32">
        <v>1369594</v>
      </c>
      <c r="D5" s="32">
        <v>747514</v>
      </c>
      <c r="E5" s="32">
        <v>1054654</v>
      </c>
      <c r="F5" s="32">
        <v>2075057</v>
      </c>
      <c r="G5" s="32">
        <v>92782417</v>
      </c>
    </row>
    <row r="6" spans="1:9">
      <c r="B6" s="36" t="s">
        <v>69</v>
      </c>
      <c r="C6" s="32">
        <v>750937</v>
      </c>
      <c r="D6" s="32">
        <v>267957</v>
      </c>
      <c r="E6" s="32">
        <v>197967</v>
      </c>
      <c r="F6" s="32">
        <v>101391</v>
      </c>
      <c r="G6" s="32">
        <v>28122960</v>
      </c>
    </row>
    <row r="7" spans="1:9">
      <c r="B7" s="36" t="s">
        <v>68</v>
      </c>
      <c r="C7" s="32">
        <v>857839</v>
      </c>
      <c r="D7" s="32">
        <v>724091</v>
      </c>
      <c r="E7" s="32">
        <v>1646990</v>
      </c>
      <c r="F7" s="32">
        <v>1413895</v>
      </c>
      <c r="G7" s="32">
        <v>133267833</v>
      </c>
    </row>
    <row r="8" spans="1:9">
      <c r="B8" s="36" t="s">
        <v>67</v>
      </c>
      <c r="C8" s="32">
        <v>656456</v>
      </c>
      <c r="D8" s="32">
        <v>1470071</v>
      </c>
      <c r="E8" s="32">
        <v>649773</v>
      </c>
      <c r="F8" s="32">
        <v>742618</v>
      </c>
      <c r="G8" s="32">
        <v>50966778</v>
      </c>
    </row>
    <row r="9" spans="1:9">
      <c r="B9" s="36" t="s">
        <v>66</v>
      </c>
      <c r="C9" s="32">
        <v>3634826</v>
      </c>
      <c r="D9" s="32">
        <v>3209634</v>
      </c>
      <c r="E9" s="32">
        <v>3549381</v>
      </c>
      <c r="F9" s="32">
        <v>4332961</v>
      </c>
      <c r="G9" s="32">
        <v>305139989</v>
      </c>
    </row>
    <row r="10" spans="1:9">
      <c r="C10" s="264"/>
      <c r="D10" s="264"/>
      <c r="E10" s="264"/>
      <c r="F10" s="264"/>
      <c r="G10" s="264"/>
    </row>
    <row r="11" spans="1:9">
      <c r="G11" s="140" t="s">
        <v>76</v>
      </c>
    </row>
    <row r="12" spans="1:9">
      <c r="B12" s="36"/>
      <c r="C12" s="38" t="s">
        <v>75</v>
      </c>
      <c r="D12" s="38" t="s">
        <v>74</v>
      </c>
      <c r="E12" s="38" t="s">
        <v>73</v>
      </c>
      <c r="F12" s="38" t="s">
        <v>72</v>
      </c>
      <c r="G12" s="38" t="s">
        <v>71</v>
      </c>
    </row>
    <row r="13" spans="1:9" ht="24">
      <c r="B13" s="37" t="s">
        <v>70</v>
      </c>
      <c r="C13" s="265">
        <v>37.679767889852222</v>
      </c>
      <c r="D13" s="265">
        <v>23.289695959103124</v>
      </c>
      <c r="E13" s="265">
        <v>29.713744452906017</v>
      </c>
      <c r="F13" s="265">
        <v>47.890045629305227</v>
      </c>
      <c r="G13" s="265">
        <v>30.406508600876958</v>
      </c>
    </row>
    <row r="14" spans="1:9">
      <c r="B14" s="36" t="s">
        <v>69</v>
      </c>
      <c r="C14" s="265">
        <v>20.659503371000429</v>
      </c>
      <c r="D14" s="265">
        <v>8.3485219810109186</v>
      </c>
      <c r="E14" s="265">
        <v>5.5775077400820026</v>
      </c>
      <c r="F14" s="265">
        <v>2.3399933671223905</v>
      </c>
      <c r="G14" s="265">
        <v>9.2164124709331361</v>
      </c>
    </row>
    <row r="15" spans="1:9">
      <c r="B15" s="36" t="s">
        <v>68</v>
      </c>
      <c r="C15" s="265">
        <v>23.600551993410413</v>
      </c>
      <c r="D15" s="265">
        <v>22.559924277970637</v>
      </c>
      <c r="E15" s="265">
        <v>46.402175477921361</v>
      </c>
      <c r="F15" s="265">
        <v>32.631149922651048</v>
      </c>
      <c r="G15" s="265">
        <v>43.674325819025967</v>
      </c>
    </row>
    <row r="16" spans="1:9">
      <c r="B16" s="36" t="s">
        <v>67</v>
      </c>
      <c r="C16" s="265">
        <v>18.060176745736936</v>
      </c>
      <c r="D16" s="265">
        <v>45.801826625714959</v>
      </c>
      <c r="E16" s="265">
        <v>18.306656850870617</v>
      </c>
      <c r="F16" s="265">
        <v>17.138811080921336</v>
      </c>
      <c r="G16" s="265">
        <v>16.702752781445501</v>
      </c>
    </row>
    <row r="17" spans="2:9">
      <c r="B17" s="36" t="s">
        <v>66</v>
      </c>
      <c r="C17" s="265">
        <v>100</v>
      </c>
      <c r="D17" s="265">
        <v>100</v>
      </c>
      <c r="E17" s="265">
        <v>100</v>
      </c>
      <c r="F17" s="265">
        <v>100</v>
      </c>
      <c r="G17" s="265">
        <v>100</v>
      </c>
    </row>
    <row r="18" spans="2:9">
      <c r="B18" s="266"/>
    </row>
    <row r="26" spans="2:9">
      <c r="I26" s="39" t="s">
        <v>345</v>
      </c>
    </row>
    <row r="27" spans="2:9">
      <c r="I27" s="39" t="s">
        <v>346</v>
      </c>
    </row>
    <row r="28" spans="2:9">
      <c r="I28" s="39" t="s">
        <v>347</v>
      </c>
    </row>
    <row r="29" spans="2:9">
      <c r="I29" s="39" t="s">
        <v>348</v>
      </c>
    </row>
    <row r="30" spans="2:9">
      <c r="I30" s="39" t="s">
        <v>349</v>
      </c>
    </row>
    <row r="31" spans="2:9">
      <c r="I31" s="39" t="s">
        <v>350</v>
      </c>
    </row>
    <row r="32" spans="2:9">
      <c r="I32" s="39" t="s">
        <v>351</v>
      </c>
    </row>
    <row r="33" spans="9:9">
      <c r="I33" s="39" t="s">
        <v>310</v>
      </c>
    </row>
    <row r="34" spans="9:9">
      <c r="I34" s="39" t="s">
        <v>311</v>
      </c>
    </row>
  </sheetData>
  <phoneticPr fontId="3"/>
  <pageMargins left="0.78740157480314965" right="0.78740157480314965" top="0.78740157480314965" bottom="0.78740157480314965" header="0.39370078740157483" footer="0.39370078740157483"/>
  <pageSetup paperSize="9" scale="87"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26"/>
  <sheetViews>
    <sheetView showGridLines="0" zoomScaleNormal="100" workbookViewId="0"/>
  </sheetViews>
  <sheetFormatPr defaultRowHeight="12"/>
  <cols>
    <col min="1" max="1" width="4.625" style="35" customWidth="1"/>
    <col min="2" max="2" width="24.375" style="35" bestFit="1" customWidth="1"/>
    <col min="3" max="3" width="9" style="35" customWidth="1"/>
    <col min="4" max="16384" width="9" style="35"/>
  </cols>
  <sheetData>
    <row r="1" spans="1:38" s="182" customFormat="1" ht="13.5" customHeight="1">
      <c r="A1" s="182" t="s">
        <v>2193</v>
      </c>
      <c r="N1" s="516"/>
      <c r="O1" s="516"/>
      <c r="P1" s="516"/>
      <c r="Q1" s="516"/>
      <c r="R1" s="516"/>
      <c r="S1" s="516"/>
      <c r="T1" s="516"/>
      <c r="U1" s="516"/>
      <c r="V1" s="516"/>
      <c r="W1" s="516"/>
      <c r="X1" s="516"/>
      <c r="Y1" s="516"/>
      <c r="Z1" s="524"/>
      <c r="AA1" s="524"/>
      <c r="AB1" s="524"/>
      <c r="AC1" s="516"/>
      <c r="AD1" s="516"/>
      <c r="AE1" s="516"/>
      <c r="AF1" s="516"/>
      <c r="AG1" s="516"/>
      <c r="AH1" s="516"/>
      <c r="AI1" s="516"/>
      <c r="AJ1" s="516"/>
      <c r="AK1" s="516"/>
      <c r="AL1" s="516"/>
    </row>
    <row r="2" spans="1:38" s="113" customFormat="1" ht="13.5"/>
    <row r="3" spans="1:38" ht="13.5">
      <c r="L3" s="860" t="s">
        <v>863</v>
      </c>
      <c r="N3" s="113" t="s">
        <v>856</v>
      </c>
    </row>
    <row r="4" spans="1:38">
      <c r="B4" s="135"/>
      <c r="C4" s="278">
        <v>1986</v>
      </c>
      <c r="D4" s="278">
        <v>1986</v>
      </c>
      <c r="E4" s="278">
        <v>1991</v>
      </c>
      <c r="F4" s="278">
        <v>96</v>
      </c>
      <c r="G4" s="278">
        <v>2001</v>
      </c>
      <c r="H4" s="798" t="s">
        <v>635</v>
      </c>
      <c r="I4" s="798" t="s">
        <v>50</v>
      </c>
      <c r="J4" s="798" t="s">
        <v>15</v>
      </c>
      <c r="K4" s="798" t="s">
        <v>49</v>
      </c>
      <c r="L4" s="859" t="s">
        <v>236</v>
      </c>
      <c r="M4" s="858"/>
    </row>
    <row r="5" spans="1:38">
      <c r="B5" s="135" t="s">
        <v>862</v>
      </c>
      <c r="C5" s="571">
        <v>99017</v>
      </c>
      <c r="D5" s="571">
        <v>99017</v>
      </c>
      <c r="E5" s="571">
        <v>92807</v>
      </c>
      <c r="F5" s="571">
        <v>85919</v>
      </c>
      <c r="G5" s="571">
        <v>72683</v>
      </c>
      <c r="H5" s="571">
        <v>65335</v>
      </c>
      <c r="I5" s="571">
        <v>61872</v>
      </c>
      <c r="J5" s="571">
        <v>60097</v>
      </c>
      <c r="K5" s="571">
        <v>52045</v>
      </c>
      <c r="L5" s="855">
        <v>51809</v>
      </c>
      <c r="M5" s="854"/>
    </row>
    <row r="6" spans="1:38">
      <c r="B6" s="135" t="s">
        <v>861</v>
      </c>
      <c r="C6" s="571">
        <v>73204.399999999994</v>
      </c>
      <c r="D6" s="571">
        <v>73204.399999999994</v>
      </c>
      <c r="E6" s="571">
        <v>85917.6</v>
      </c>
      <c r="F6" s="571">
        <v>90285.3</v>
      </c>
      <c r="G6" s="571">
        <v>81576.3</v>
      </c>
      <c r="H6" s="571">
        <v>76827.8</v>
      </c>
      <c r="I6" s="571">
        <v>74843.8</v>
      </c>
      <c r="J6" s="571">
        <v>76548</v>
      </c>
      <c r="K6" s="571">
        <v>69805.7</v>
      </c>
      <c r="L6" s="855">
        <v>69320.5</v>
      </c>
      <c r="M6" s="854"/>
    </row>
    <row r="7" spans="1:38">
      <c r="B7" s="135" t="s">
        <v>860</v>
      </c>
      <c r="C7" s="569">
        <v>1.224032236888615</v>
      </c>
      <c r="D7" s="569">
        <v>1.224032236888615</v>
      </c>
      <c r="E7" s="569">
        <v>1.1981854816985789</v>
      </c>
      <c r="F7" s="569">
        <v>1.2244090364180216</v>
      </c>
      <c r="G7" s="569">
        <v>1.1625827222321587</v>
      </c>
      <c r="H7" s="569">
        <v>1.0744623861636182</v>
      </c>
      <c r="I7" s="569">
        <v>1.0796483061805018</v>
      </c>
      <c r="J7" s="569">
        <v>1.2979017255437044</v>
      </c>
      <c r="K7" s="569">
        <v>1.3123258718416755</v>
      </c>
      <c r="L7" s="857">
        <v>1.3240942693354436</v>
      </c>
      <c r="M7" s="856"/>
    </row>
    <row r="8" spans="1:38">
      <c r="B8" s="135" t="s">
        <v>859</v>
      </c>
      <c r="C8" s="569">
        <v>2.3140685532563618</v>
      </c>
      <c r="D8" s="569">
        <v>2.3140685532563618</v>
      </c>
      <c r="E8" s="569">
        <v>2.5132219708185519</v>
      </c>
      <c r="F8" s="569">
        <v>2.7665633275848895</v>
      </c>
      <c r="G8" s="569">
        <v>2.8351371660641633</v>
      </c>
      <c r="H8" s="569">
        <v>2.7083946175733264</v>
      </c>
      <c r="I8" s="569">
        <v>2.6507205673683054</v>
      </c>
      <c r="J8" s="569">
        <v>3.3226211004859696</v>
      </c>
      <c r="K8" s="569">
        <v>3.0716689324797257</v>
      </c>
      <c r="L8" s="857">
        <v>2.9653565684032861</v>
      </c>
      <c r="M8" s="856"/>
    </row>
    <row r="9" spans="1:38">
      <c r="B9" s="135" t="s">
        <v>858</v>
      </c>
      <c r="C9" s="571">
        <v>1212</v>
      </c>
      <c r="D9" s="571">
        <v>1212</v>
      </c>
      <c r="E9" s="571">
        <v>1112</v>
      </c>
      <c r="F9" s="571">
        <v>1052</v>
      </c>
      <c r="G9" s="571">
        <v>845</v>
      </c>
      <c r="H9" s="571">
        <v>702</v>
      </c>
      <c r="I9" s="571">
        <v>668</v>
      </c>
      <c r="J9" s="571">
        <v>780</v>
      </c>
      <c r="K9" s="571">
        <v>683</v>
      </c>
      <c r="L9" s="855">
        <v>686</v>
      </c>
      <c r="M9" s="854"/>
    </row>
    <row r="10" spans="1:38">
      <c r="B10" s="135" t="s">
        <v>857</v>
      </c>
      <c r="C10" s="571">
        <v>1694</v>
      </c>
      <c r="D10" s="571">
        <v>1694</v>
      </c>
      <c r="E10" s="571">
        <v>2159.3000000000002</v>
      </c>
      <c r="F10" s="571">
        <v>2497.8000000000002</v>
      </c>
      <c r="G10" s="571">
        <v>2312.8000000000002</v>
      </c>
      <c r="H10" s="571">
        <v>2080.8000000000002</v>
      </c>
      <c r="I10" s="571">
        <v>1983.9</v>
      </c>
      <c r="J10" s="571">
        <v>2543.4</v>
      </c>
      <c r="K10" s="571">
        <v>2144.1999999999998</v>
      </c>
      <c r="L10" s="855">
        <v>2055.6</v>
      </c>
      <c r="M10" s="854"/>
    </row>
    <row r="11" spans="1:38">
      <c r="B11" s="6"/>
      <c r="C11" s="853"/>
      <c r="D11" s="563"/>
      <c r="E11" s="563"/>
      <c r="F11" s="563"/>
      <c r="G11" s="563"/>
      <c r="H11" s="563"/>
      <c r="I11" s="563"/>
      <c r="J11" s="563"/>
      <c r="K11" s="563"/>
      <c r="L11" s="563"/>
    </row>
    <row r="12" spans="1:38">
      <c r="B12" s="6"/>
      <c r="C12" s="853"/>
      <c r="D12" s="563"/>
      <c r="E12" s="563"/>
      <c r="F12" s="563"/>
      <c r="G12" s="563"/>
      <c r="H12" s="563"/>
      <c r="I12" s="563"/>
      <c r="J12" s="563"/>
      <c r="K12" s="563"/>
      <c r="L12" s="563"/>
    </row>
    <row r="13" spans="1:38">
      <c r="J13" s="6"/>
    </row>
    <row r="24" spans="14:14">
      <c r="N24" s="35" t="s">
        <v>855</v>
      </c>
    </row>
    <row r="25" spans="14:14">
      <c r="N25" s="35" t="s">
        <v>751</v>
      </c>
    </row>
    <row r="26" spans="14:14">
      <c r="N26" s="35" t="s">
        <v>854</v>
      </c>
    </row>
  </sheetData>
  <phoneticPr fontId="3"/>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38"/>
  <sheetViews>
    <sheetView showGridLines="0" zoomScaleNormal="100" workbookViewId="0"/>
  </sheetViews>
  <sheetFormatPr defaultRowHeight="13.5"/>
  <cols>
    <col min="1" max="1" width="4.625" style="3" customWidth="1"/>
    <col min="2" max="2" width="11.125" style="1" customWidth="1"/>
    <col min="3" max="7" width="9" style="1"/>
    <col min="8" max="8" width="9" style="3"/>
    <col min="9" max="9" width="9" style="1"/>
    <col min="10" max="10" width="9" style="3"/>
    <col min="11" max="16384" width="9" style="1"/>
  </cols>
  <sheetData>
    <row r="1" spans="1:37" s="182" customFormat="1" ht="13.5" customHeight="1">
      <c r="A1" s="182" t="s">
        <v>2194</v>
      </c>
      <c r="M1" s="516"/>
      <c r="N1" s="516"/>
      <c r="O1" s="516"/>
      <c r="P1" s="516"/>
      <c r="Q1" s="516"/>
      <c r="R1" s="516"/>
      <c r="S1" s="516"/>
      <c r="T1" s="516"/>
      <c r="U1" s="516"/>
      <c r="V1" s="516"/>
      <c r="W1" s="516"/>
      <c r="X1" s="516"/>
      <c r="Y1" s="524"/>
      <c r="Z1" s="524"/>
      <c r="AA1" s="524"/>
      <c r="AB1" s="516"/>
      <c r="AC1" s="516"/>
      <c r="AD1" s="516"/>
      <c r="AE1" s="516"/>
      <c r="AF1" s="516"/>
      <c r="AG1" s="516"/>
      <c r="AH1" s="516"/>
      <c r="AI1" s="516"/>
      <c r="AJ1" s="516"/>
      <c r="AK1" s="516"/>
    </row>
    <row r="2" spans="1:37" s="113" customFormat="1"/>
    <row r="3" spans="1:37">
      <c r="F3" s="708" t="s">
        <v>878</v>
      </c>
      <c r="J3" s="708" t="s">
        <v>76</v>
      </c>
      <c r="R3" s="861"/>
    </row>
    <row r="4" spans="1:37">
      <c r="B4" s="3"/>
      <c r="C4" s="2487" t="s">
        <v>47</v>
      </c>
      <c r="D4" s="2511"/>
      <c r="E4" s="2511"/>
      <c r="F4" s="2488"/>
      <c r="G4" s="2487" t="s">
        <v>622</v>
      </c>
      <c r="H4" s="2511"/>
      <c r="I4" s="2511"/>
      <c r="J4" s="2488"/>
      <c r="L4" s="1" t="s">
        <v>868</v>
      </c>
      <c r="R4" s="861"/>
    </row>
    <row r="5" spans="1:37" ht="27">
      <c r="B5" s="3"/>
      <c r="C5" s="867" t="s">
        <v>877</v>
      </c>
      <c r="D5" s="866" t="s">
        <v>876</v>
      </c>
      <c r="E5" s="866" t="s">
        <v>875</v>
      </c>
      <c r="F5" s="866" t="s">
        <v>874</v>
      </c>
      <c r="G5" s="865">
        <v>2001</v>
      </c>
      <c r="H5" s="864" t="s">
        <v>15</v>
      </c>
      <c r="I5" s="864" t="s">
        <v>49</v>
      </c>
      <c r="J5" s="863" t="s">
        <v>236</v>
      </c>
      <c r="R5" s="861"/>
    </row>
    <row r="6" spans="1:37">
      <c r="B6" s="224" t="s">
        <v>873</v>
      </c>
      <c r="C6" s="817">
        <v>313</v>
      </c>
      <c r="D6" s="817">
        <v>255</v>
      </c>
      <c r="E6" s="224">
        <v>204</v>
      </c>
      <c r="F6" s="224">
        <v>212</v>
      </c>
      <c r="G6" s="104">
        <v>32.692307692307693</v>
      </c>
      <c r="H6" s="104">
        <v>29.868228404099561</v>
      </c>
      <c r="I6" s="104">
        <v>37.306317044100119</v>
      </c>
      <c r="J6" s="104">
        <v>30.903790087463555</v>
      </c>
      <c r="R6" s="555"/>
    </row>
    <row r="7" spans="1:37">
      <c r="B7" s="224" t="s">
        <v>872</v>
      </c>
      <c r="C7" s="817">
        <v>152</v>
      </c>
      <c r="D7" s="817">
        <v>143</v>
      </c>
      <c r="E7" s="224">
        <v>136</v>
      </c>
      <c r="F7" s="224">
        <v>135</v>
      </c>
      <c r="G7" s="104">
        <v>18.333333333333332</v>
      </c>
      <c r="H7" s="104">
        <v>19.912152269399709</v>
      </c>
      <c r="I7" s="104">
        <v>18.116805721096544</v>
      </c>
      <c r="J7" s="104">
        <v>19.679300291545189</v>
      </c>
      <c r="R7" s="3"/>
    </row>
    <row r="8" spans="1:37">
      <c r="B8" s="224" t="s">
        <v>629</v>
      </c>
      <c r="C8" s="817">
        <v>195</v>
      </c>
      <c r="D8" s="817">
        <v>188</v>
      </c>
      <c r="E8" s="224">
        <v>178</v>
      </c>
      <c r="F8" s="224">
        <v>162</v>
      </c>
      <c r="G8" s="104">
        <v>24.102564102564102</v>
      </c>
      <c r="H8" s="104">
        <v>26.061493411420205</v>
      </c>
      <c r="I8" s="104">
        <v>23.241954707985698</v>
      </c>
      <c r="J8" s="104">
        <v>23.615160349854229</v>
      </c>
      <c r="R8" s="3"/>
    </row>
    <row r="9" spans="1:37">
      <c r="B9" s="224" t="s">
        <v>871</v>
      </c>
      <c r="C9" s="817">
        <v>113</v>
      </c>
      <c r="D9" s="817">
        <v>124</v>
      </c>
      <c r="E9" s="862">
        <v>102</v>
      </c>
      <c r="F9" s="862">
        <v>114</v>
      </c>
      <c r="G9" s="104">
        <v>15.897435897435896</v>
      </c>
      <c r="H9" s="104">
        <v>14.934114202049781</v>
      </c>
      <c r="I9" s="104">
        <v>13.468414779499405</v>
      </c>
      <c r="J9" s="104">
        <v>16.618075801749271</v>
      </c>
      <c r="R9" s="3"/>
    </row>
    <row r="10" spans="1:37">
      <c r="B10" s="224" t="s">
        <v>870</v>
      </c>
      <c r="C10" s="224">
        <v>66</v>
      </c>
      <c r="D10" s="224">
        <v>70</v>
      </c>
      <c r="E10" s="862">
        <v>63</v>
      </c>
      <c r="F10" s="862">
        <v>63</v>
      </c>
      <c r="G10" s="104">
        <v>8.9743589743589745</v>
      </c>
      <c r="H10" s="104">
        <v>9.2240117130307464</v>
      </c>
      <c r="I10" s="104">
        <v>7.8665077473182352</v>
      </c>
      <c r="J10" s="104">
        <v>9.183673469387756</v>
      </c>
      <c r="R10" s="3"/>
    </row>
    <row r="11" spans="1:37">
      <c r="B11" s="224" t="s">
        <v>869</v>
      </c>
      <c r="C11" s="817">
        <v>839</v>
      </c>
      <c r="D11" s="817">
        <v>780</v>
      </c>
      <c r="E11" s="224">
        <v>683</v>
      </c>
      <c r="F11" s="224">
        <v>686</v>
      </c>
      <c r="G11" s="104">
        <v>100</v>
      </c>
      <c r="H11" s="104">
        <v>100</v>
      </c>
      <c r="I11" s="104">
        <v>100</v>
      </c>
      <c r="J11" s="104">
        <v>100</v>
      </c>
      <c r="R11" s="438"/>
    </row>
    <row r="12" spans="1:37">
      <c r="H12" s="861"/>
      <c r="J12" s="861"/>
      <c r="R12" s="438"/>
    </row>
    <row r="13" spans="1:37">
      <c r="H13" s="861"/>
      <c r="J13" s="861"/>
      <c r="R13" s="438"/>
    </row>
    <row r="14" spans="1:37">
      <c r="H14" s="861"/>
      <c r="J14" s="861"/>
      <c r="R14" s="438"/>
    </row>
    <row r="15" spans="1:37">
      <c r="H15" s="1"/>
      <c r="J15" s="861"/>
      <c r="R15" s="438"/>
    </row>
    <row r="16" spans="1:37">
      <c r="H16" s="1"/>
      <c r="J16" s="861"/>
      <c r="R16" s="438"/>
    </row>
    <row r="17" spans="8:18">
      <c r="H17" s="1"/>
      <c r="J17" s="861"/>
      <c r="R17" s="438"/>
    </row>
    <row r="18" spans="8:18">
      <c r="H18" s="1"/>
      <c r="J18" s="555"/>
      <c r="R18" s="438"/>
    </row>
    <row r="19" spans="8:18">
      <c r="M19" s="26"/>
      <c r="R19" s="438"/>
    </row>
    <row r="20" spans="8:18">
      <c r="R20" s="443"/>
    </row>
    <row r="21" spans="8:18">
      <c r="L21" s="35"/>
      <c r="R21" s="3"/>
    </row>
    <row r="22" spans="8:18">
      <c r="L22" s="35" t="s">
        <v>867</v>
      </c>
      <c r="R22" s="3"/>
    </row>
    <row r="23" spans="8:18">
      <c r="H23" s="1"/>
      <c r="J23" s="438"/>
      <c r="L23" s="35" t="s">
        <v>866</v>
      </c>
      <c r="R23" s="3"/>
    </row>
    <row r="24" spans="8:18">
      <c r="H24" s="1"/>
      <c r="J24" s="438"/>
      <c r="L24" s="35" t="s">
        <v>865</v>
      </c>
      <c r="R24" s="3"/>
    </row>
    <row r="25" spans="8:18">
      <c r="H25" s="1"/>
      <c r="J25" s="438"/>
      <c r="L25" s="35" t="s">
        <v>864</v>
      </c>
      <c r="R25" s="3"/>
    </row>
    <row r="26" spans="8:18">
      <c r="H26" s="1"/>
      <c r="J26" s="438"/>
      <c r="R26" s="3"/>
    </row>
    <row r="27" spans="8:18">
      <c r="H27" s="1"/>
      <c r="J27" s="438"/>
    </row>
    <row r="28" spans="8:18">
      <c r="H28" s="1"/>
      <c r="J28" s="438"/>
    </row>
    <row r="29" spans="8:18">
      <c r="H29" s="1"/>
      <c r="J29" s="438"/>
    </row>
    <row r="30" spans="8:18">
      <c r="H30" s="1"/>
      <c r="J30" s="438"/>
    </row>
    <row r="31" spans="8:18">
      <c r="H31" s="1"/>
      <c r="J31" s="438"/>
    </row>
    <row r="32" spans="8:18">
      <c r="H32" s="1"/>
      <c r="J32" s="443"/>
    </row>
    <row r="33" spans="8:8">
      <c r="H33" s="1"/>
    </row>
    <row r="34" spans="8:8">
      <c r="H34" s="1"/>
    </row>
    <row r="35" spans="8:8">
      <c r="H35" s="1"/>
    </row>
    <row r="36" spans="8:8">
      <c r="H36" s="1"/>
    </row>
    <row r="37" spans="8:8">
      <c r="H37" s="1"/>
    </row>
    <row r="38" spans="8:8">
      <c r="H38" s="1"/>
    </row>
  </sheetData>
  <mergeCells count="2">
    <mergeCell ref="C4:F4"/>
    <mergeCell ref="G4:J4"/>
  </mergeCells>
  <phoneticPr fontId="3"/>
  <pageMargins left="0.78740157480314965" right="0.78740157480314965" top="0.78740157480314965" bottom="0.78740157480314965" header="0.39370078740157483" footer="0.39370078740157483"/>
  <pageSetup paperSize="9" scale="87"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35"/>
  <sheetViews>
    <sheetView showGridLines="0" zoomScaleNormal="100" workbookViewId="0"/>
  </sheetViews>
  <sheetFormatPr defaultRowHeight="13.5"/>
  <cols>
    <col min="1" max="1" width="4.625" style="1" customWidth="1"/>
    <col min="2" max="2" width="9" style="1"/>
    <col min="3" max="3" width="11.5" style="1" bestFit="1" customWidth="1"/>
    <col min="4" max="6" width="9" style="1"/>
    <col min="7" max="8" width="9" style="1" customWidth="1"/>
    <col min="9" max="16384" width="9" style="1"/>
  </cols>
  <sheetData>
    <row r="1" spans="1:38" s="182" customFormat="1" ht="13.5" customHeight="1">
      <c r="A1" s="182" t="s">
        <v>2195</v>
      </c>
      <c r="N1" s="516"/>
      <c r="O1" s="516"/>
      <c r="P1" s="516"/>
      <c r="Q1" s="516"/>
      <c r="R1" s="516"/>
      <c r="S1" s="516"/>
      <c r="T1" s="516"/>
      <c r="U1" s="516"/>
      <c r="V1" s="516"/>
      <c r="W1" s="516"/>
      <c r="X1" s="516"/>
      <c r="Y1" s="516"/>
      <c r="Z1" s="524"/>
      <c r="AA1" s="524"/>
      <c r="AB1" s="524"/>
      <c r="AC1" s="516"/>
      <c r="AD1" s="516"/>
      <c r="AE1" s="516"/>
      <c r="AF1" s="516"/>
      <c r="AG1" s="516"/>
      <c r="AH1" s="516"/>
      <c r="AI1" s="516"/>
      <c r="AJ1" s="516"/>
      <c r="AK1" s="516"/>
      <c r="AL1" s="516"/>
    </row>
    <row r="2" spans="1:38" s="113" customFormat="1"/>
    <row r="3" spans="1:38">
      <c r="B3" s="224"/>
      <c r="C3" s="135"/>
      <c r="D3" s="168">
        <v>1996</v>
      </c>
      <c r="E3" s="168">
        <v>2000</v>
      </c>
      <c r="F3" s="277" t="s">
        <v>86</v>
      </c>
      <c r="G3" s="277" t="s">
        <v>18</v>
      </c>
      <c r="H3" s="277" t="s">
        <v>17</v>
      </c>
      <c r="I3" s="277" t="s">
        <v>159</v>
      </c>
      <c r="J3" s="277" t="s">
        <v>158</v>
      </c>
      <c r="K3" s="277" t="s">
        <v>14</v>
      </c>
      <c r="L3" s="278">
        <v>11</v>
      </c>
      <c r="M3" s="278">
        <v>12</v>
      </c>
      <c r="N3" s="278">
        <v>13</v>
      </c>
      <c r="O3" s="278">
        <v>14</v>
      </c>
      <c r="P3" s="278">
        <v>15</v>
      </c>
      <c r="Q3" s="278">
        <v>16</v>
      </c>
      <c r="S3" s="869" t="s">
        <v>881</v>
      </c>
      <c r="T3" s="35"/>
      <c r="U3" s="35"/>
      <c r="V3" s="35"/>
      <c r="Y3" s="31"/>
      <c r="Z3" s="31"/>
      <c r="AA3" s="31"/>
      <c r="AB3" s="31"/>
      <c r="AC3" s="31"/>
    </row>
    <row r="4" spans="1:38" ht="24">
      <c r="B4" s="2542" t="s">
        <v>12</v>
      </c>
      <c r="C4" s="580" t="s">
        <v>887</v>
      </c>
      <c r="D4" s="877">
        <v>145</v>
      </c>
      <c r="E4" s="135">
        <v>184</v>
      </c>
      <c r="F4" s="877">
        <v>238</v>
      </c>
      <c r="G4" s="877">
        <v>254</v>
      </c>
      <c r="H4" s="877">
        <v>266</v>
      </c>
      <c r="I4" s="877">
        <v>275</v>
      </c>
      <c r="J4" s="877">
        <v>279</v>
      </c>
      <c r="K4" s="877">
        <v>289</v>
      </c>
      <c r="L4" s="877">
        <v>281</v>
      </c>
      <c r="M4" s="877">
        <v>284</v>
      </c>
      <c r="N4" s="877">
        <v>298</v>
      </c>
      <c r="O4" s="877">
        <v>297</v>
      </c>
      <c r="P4" s="224">
        <v>307</v>
      </c>
      <c r="Q4" s="224">
        <v>342</v>
      </c>
      <c r="S4" s="35"/>
      <c r="T4" s="35"/>
      <c r="U4" s="35"/>
      <c r="V4" s="35"/>
      <c r="Y4" s="31"/>
      <c r="Z4" s="31"/>
      <c r="AA4" s="31"/>
      <c r="AB4" s="31"/>
      <c r="AC4" s="31"/>
    </row>
    <row r="5" spans="1:38" ht="24">
      <c r="B5" s="2542"/>
      <c r="C5" s="580" t="s">
        <v>886</v>
      </c>
      <c r="D5" s="32">
        <v>278.81</v>
      </c>
      <c r="E5" s="876">
        <v>315.24</v>
      </c>
      <c r="F5" s="876">
        <v>373.25</v>
      </c>
      <c r="G5" s="876">
        <v>395.43</v>
      </c>
      <c r="H5" s="876">
        <v>418.43</v>
      </c>
      <c r="I5" s="876">
        <v>428.15</v>
      </c>
      <c r="J5" s="876">
        <v>435.27</v>
      </c>
      <c r="K5" s="876">
        <v>465.73</v>
      </c>
      <c r="L5" s="876">
        <v>458.07</v>
      </c>
      <c r="M5" s="876">
        <v>465.09</v>
      </c>
      <c r="N5" s="876">
        <v>482.25</v>
      </c>
      <c r="O5" s="876">
        <v>484.81</v>
      </c>
      <c r="P5" s="875">
        <v>497.28</v>
      </c>
      <c r="Q5" s="875">
        <v>529.79999999999995</v>
      </c>
      <c r="S5" s="35"/>
      <c r="T5" s="35"/>
      <c r="U5" s="35"/>
      <c r="V5" s="35"/>
      <c r="Y5" s="31"/>
      <c r="Z5" s="31"/>
      <c r="AA5" s="31"/>
      <c r="AB5" s="31"/>
      <c r="AC5" s="31"/>
    </row>
    <row r="6" spans="1:38" ht="24">
      <c r="B6" s="2542"/>
      <c r="C6" s="580" t="s">
        <v>885</v>
      </c>
      <c r="D6" s="102">
        <v>1.956287101996762</v>
      </c>
      <c r="E6" s="874">
        <v>2.2384428223844282</v>
      </c>
      <c r="F6" s="874">
        <v>2.647385984427141</v>
      </c>
      <c r="G6" s="874">
        <v>2.7714129841789417</v>
      </c>
      <c r="H6" s="874">
        <v>2.8171997458165641</v>
      </c>
      <c r="I6" s="874">
        <v>2.86368843069874</v>
      </c>
      <c r="J6" s="874">
        <v>2.8798513625103221</v>
      </c>
      <c r="K6" s="874">
        <v>3.0013500882750024</v>
      </c>
      <c r="L6" s="874">
        <v>2.8490317347662981</v>
      </c>
      <c r="M6" s="874">
        <v>2.8991425071457737</v>
      </c>
      <c r="N6" s="874">
        <v>3.0380263023753695</v>
      </c>
      <c r="O6" s="874">
        <v>3.0063771636805345</v>
      </c>
      <c r="P6" s="872">
        <v>3.0801645429918731</v>
      </c>
      <c r="Q6" s="872">
        <v>3.3858033858033854</v>
      </c>
      <c r="S6" s="35"/>
      <c r="T6" s="35"/>
      <c r="U6" s="35"/>
      <c r="V6" s="35"/>
    </row>
    <row r="7" spans="1:38" ht="24">
      <c r="B7" s="2542"/>
      <c r="C7" s="580" t="s">
        <v>884</v>
      </c>
      <c r="D7" s="102">
        <v>5.0078311911313556</v>
      </c>
      <c r="E7" s="874">
        <v>5.066741672359063</v>
      </c>
      <c r="F7" s="874">
        <v>5.3445268894495532</v>
      </c>
      <c r="G7" s="874">
        <v>5.4837206593278589</v>
      </c>
      <c r="H7" s="874">
        <v>5.4604154785938084</v>
      </c>
      <c r="I7" s="874">
        <v>5.4855510214540582</v>
      </c>
      <c r="J7" s="874">
        <v>5.4540328542609045</v>
      </c>
      <c r="K7" s="873">
        <v>5.8066728174949507</v>
      </c>
      <c r="L7" s="873">
        <v>5.624942439108251</v>
      </c>
      <c r="M7" s="873">
        <v>5.7067378009875034</v>
      </c>
      <c r="N7" s="873">
        <v>5.829830599448024</v>
      </c>
      <c r="O7" s="873">
        <v>5.8089740087324531</v>
      </c>
      <c r="P7" s="872">
        <v>5.8757083508599459</v>
      </c>
      <c r="Q7" s="872">
        <v>6.0909853876133857</v>
      </c>
      <c r="S7" s="35"/>
      <c r="T7" s="35"/>
      <c r="U7" s="35"/>
      <c r="V7" s="35"/>
      <c r="AA7" s="868"/>
      <c r="AB7" s="868"/>
      <c r="AC7" s="868"/>
    </row>
    <row r="8" spans="1:38">
      <c r="B8" s="2544" t="s">
        <v>10</v>
      </c>
      <c r="C8" s="135" t="s">
        <v>883</v>
      </c>
      <c r="D8" s="224"/>
      <c r="E8" s="871">
        <v>8220</v>
      </c>
      <c r="F8" s="871">
        <v>8990</v>
      </c>
      <c r="G8" s="116"/>
      <c r="H8" s="116"/>
      <c r="I8" s="871">
        <v>9603</v>
      </c>
      <c r="J8" s="871">
        <v>9688</v>
      </c>
      <c r="K8" s="116">
        <v>9710</v>
      </c>
      <c r="L8" s="116">
        <v>9863</v>
      </c>
      <c r="M8" s="116">
        <v>9796</v>
      </c>
      <c r="N8" s="116">
        <v>9809</v>
      </c>
      <c r="O8" s="116">
        <v>9879</v>
      </c>
      <c r="P8" s="116">
        <v>9967</v>
      </c>
      <c r="Q8" s="116">
        <v>10101</v>
      </c>
      <c r="S8" s="35"/>
      <c r="T8" s="35"/>
      <c r="U8" s="35"/>
      <c r="V8" s="35"/>
      <c r="AA8" s="868"/>
      <c r="AB8" s="868"/>
      <c r="AC8" s="868"/>
    </row>
    <row r="9" spans="1:38">
      <c r="B9" s="2545"/>
      <c r="C9" s="135" t="s">
        <v>882</v>
      </c>
      <c r="D9" s="224"/>
      <c r="E9" s="116">
        <v>6221.75</v>
      </c>
      <c r="F9" s="116">
        <v>6983.78</v>
      </c>
      <c r="G9" s="116">
        <v>0</v>
      </c>
      <c r="H9" s="116">
        <v>0</v>
      </c>
      <c r="I9" s="116">
        <v>7805.05</v>
      </c>
      <c r="J9" s="116">
        <v>7980.7</v>
      </c>
      <c r="K9" s="116">
        <v>8032.48</v>
      </c>
      <c r="L9" s="116">
        <v>8143.55</v>
      </c>
      <c r="M9" s="116">
        <v>8149.84</v>
      </c>
      <c r="N9" s="116">
        <v>8272.11</v>
      </c>
      <c r="O9" s="116">
        <v>8345.8799999999992</v>
      </c>
      <c r="P9" s="116">
        <v>8463.32</v>
      </c>
      <c r="Q9" s="116">
        <v>8698.1</v>
      </c>
      <c r="S9" s="35"/>
      <c r="T9" s="35"/>
      <c r="U9" s="35"/>
      <c r="V9" s="35"/>
      <c r="AA9" s="868"/>
      <c r="AB9" s="868"/>
      <c r="AC9" s="868"/>
    </row>
    <row r="10" spans="1:38">
      <c r="E10"/>
      <c r="F10"/>
      <c r="G10" s="870"/>
      <c r="H10" s="870"/>
      <c r="I10"/>
      <c r="J10"/>
      <c r="K10" s="870"/>
      <c r="L10" s="870"/>
      <c r="M10" s="870"/>
      <c r="N10" s="870"/>
      <c r="S10" s="35"/>
      <c r="T10" s="35"/>
      <c r="U10" s="35"/>
      <c r="V10" s="35"/>
      <c r="AA10" s="868"/>
      <c r="AB10" s="868"/>
      <c r="AC10" s="868"/>
    </row>
    <row r="11" spans="1:38">
      <c r="K11" s="31"/>
      <c r="L11" s="31"/>
      <c r="M11" s="31"/>
      <c r="N11" s="31"/>
      <c r="O11" s="31"/>
      <c r="P11" s="31"/>
      <c r="R11" s="870"/>
      <c r="S11" s="35"/>
      <c r="T11" s="35"/>
      <c r="U11" s="35"/>
      <c r="V11" s="35"/>
      <c r="AA11" s="868"/>
      <c r="AB11" s="868"/>
      <c r="AC11" s="868"/>
    </row>
    <row r="12" spans="1:38">
      <c r="I12" s="870"/>
      <c r="J12" s="870"/>
      <c r="K12" s="31"/>
      <c r="L12" s="31"/>
      <c r="M12" s="31"/>
      <c r="N12" s="31"/>
      <c r="O12" s="31"/>
      <c r="P12" s="31"/>
      <c r="S12" s="35"/>
      <c r="T12" s="35"/>
      <c r="U12" s="35"/>
      <c r="V12" s="35"/>
      <c r="AA12" s="868"/>
      <c r="AB12" s="868"/>
      <c r="AC12" s="868"/>
    </row>
    <row r="13" spans="1:38">
      <c r="P13" s="31"/>
      <c r="S13" s="35"/>
      <c r="T13" s="35"/>
      <c r="U13" s="35"/>
      <c r="V13" s="35"/>
    </row>
    <row r="14" spans="1:38">
      <c r="D14" s="35"/>
      <c r="P14" s="31"/>
      <c r="S14" s="35"/>
      <c r="T14" s="35"/>
      <c r="U14" s="35"/>
      <c r="V14" s="35"/>
    </row>
    <row r="15" spans="1:38">
      <c r="D15" s="35"/>
      <c r="P15" s="31"/>
      <c r="S15" s="35"/>
      <c r="T15" s="35"/>
      <c r="U15" s="35"/>
      <c r="V15" s="35"/>
    </row>
    <row r="16" spans="1:38">
      <c r="D16" s="35"/>
      <c r="P16" s="31"/>
      <c r="T16" s="35"/>
      <c r="U16" s="35"/>
      <c r="V16" s="35"/>
    </row>
    <row r="17" spans="4:22">
      <c r="D17" s="35"/>
      <c r="T17" s="35"/>
      <c r="U17" s="35"/>
      <c r="V17" s="35"/>
    </row>
    <row r="18" spans="4:22">
      <c r="D18" s="35"/>
      <c r="P18" s="868"/>
      <c r="T18" s="35"/>
      <c r="U18" s="35"/>
      <c r="V18" s="35"/>
    </row>
    <row r="19" spans="4:22">
      <c r="D19" s="35"/>
      <c r="P19" s="868"/>
      <c r="T19" s="35"/>
      <c r="U19" s="35"/>
      <c r="V19" s="35"/>
    </row>
    <row r="20" spans="4:22">
      <c r="D20" s="35"/>
      <c r="P20" s="868"/>
      <c r="S20" s="164" t="s">
        <v>880</v>
      </c>
    </row>
    <row r="21" spans="4:22">
      <c r="D21" s="35"/>
      <c r="P21" s="868"/>
      <c r="S21" s="164" t="s">
        <v>879</v>
      </c>
    </row>
    <row r="22" spans="4:22">
      <c r="D22" s="35"/>
      <c r="P22" s="868"/>
    </row>
    <row r="23" spans="4:22">
      <c r="D23" s="35"/>
      <c r="P23" s="868"/>
    </row>
    <row r="24" spans="4:22">
      <c r="D24" s="35"/>
      <c r="P24" s="868"/>
    </row>
    <row r="25" spans="4:22">
      <c r="D25" s="35"/>
    </row>
    <row r="26" spans="4:22">
      <c r="D26" s="35"/>
    </row>
    <row r="27" spans="4:22">
      <c r="D27" s="35"/>
    </row>
    <row r="28" spans="4:22">
      <c r="D28" s="35"/>
    </row>
    <row r="29" spans="4:22">
      <c r="D29" s="35"/>
    </row>
    <row r="30" spans="4:22">
      <c r="D30" s="35"/>
    </row>
    <row r="34" spans="5:10" ht="13.5" customHeight="1">
      <c r="E34" s="35"/>
      <c r="F34" s="35"/>
      <c r="G34" s="35"/>
      <c r="H34" s="35"/>
      <c r="I34" s="35"/>
      <c r="J34" s="35"/>
    </row>
    <row r="35" spans="5:10" ht="13.5" customHeight="1">
      <c r="E35" s="2543"/>
      <c r="F35" s="2543"/>
      <c r="G35" s="2543"/>
      <c r="H35" s="2543"/>
      <c r="I35" s="2543"/>
      <c r="J35" s="2543"/>
    </row>
  </sheetData>
  <mergeCells count="3">
    <mergeCell ref="B4:B7"/>
    <mergeCell ref="E35:J35"/>
    <mergeCell ref="B8:B9"/>
  </mergeCells>
  <phoneticPr fontId="3"/>
  <pageMargins left="0.78740157480314965" right="0.78740157480314965" top="0.78740157480314965" bottom="0.78740157480314965" header="0.39370078740157483" footer="0.39370078740157483"/>
  <pageSetup paperSize="9" scale="50"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66"/>
  <sheetViews>
    <sheetView showGridLines="0" zoomScaleNormal="100" workbookViewId="0"/>
  </sheetViews>
  <sheetFormatPr defaultRowHeight="13.5"/>
  <cols>
    <col min="1" max="1" width="4.625" style="878" customWidth="1"/>
    <col min="2" max="3" width="9" style="878"/>
    <col min="4" max="4" width="9.25" style="878" bestFit="1" customWidth="1"/>
    <col min="5" max="5" width="9.125" style="878" bestFit="1" customWidth="1"/>
    <col min="6" max="6" width="9.875" style="878" bestFit="1" customWidth="1"/>
    <col min="7" max="7" width="11.75" style="878" bestFit="1" customWidth="1"/>
    <col min="8" max="8" width="9" style="878"/>
    <col min="9" max="9" width="8" style="878" bestFit="1" customWidth="1"/>
    <col min="10" max="10" width="5.125" style="878" customWidth="1"/>
    <col min="11" max="16384" width="9" style="878"/>
  </cols>
  <sheetData>
    <row r="1" spans="1:38" s="182" customFormat="1" ht="13.5" customHeight="1">
      <c r="A1" s="182" t="s">
        <v>2196</v>
      </c>
      <c r="N1" s="516"/>
      <c r="O1" s="516"/>
      <c r="P1" s="516"/>
      <c r="Q1" s="516"/>
      <c r="R1" s="516"/>
      <c r="S1" s="516"/>
      <c r="T1" s="516"/>
      <c r="U1" s="516"/>
      <c r="V1" s="516"/>
      <c r="W1" s="516"/>
      <c r="X1" s="516"/>
      <c r="Y1" s="516"/>
      <c r="Z1" s="524"/>
      <c r="AA1" s="524"/>
      <c r="AB1" s="524"/>
      <c r="AC1" s="516"/>
      <c r="AD1" s="516"/>
      <c r="AE1" s="516"/>
      <c r="AF1" s="516"/>
      <c r="AG1" s="516"/>
      <c r="AH1" s="516"/>
      <c r="AI1" s="516"/>
      <c r="AJ1" s="516"/>
      <c r="AK1" s="516"/>
      <c r="AL1" s="516"/>
    </row>
    <row r="2" spans="1:38" s="113" customFormat="1"/>
    <row r="3" spans="1:38">
      <c r="G3" s="909" t="s">
        <v>895</v>
      </c>
    </row>
    <row r="4" spans="1:38" s="880" customFormat="1" ht="13.5" customHeight="1">
      <c r="B4" s="908"/>
      <c r="C4" s="908"/>
      <c r="D4" s="908" t="s">
        <v>894</v>
      </c>
      <c r="E4" s="908" t="s">
        <v>893</v>
      </c>
      <c r="F4" s="908" t="s">
        <v>892</v>
      </c>
      <c r="G4" s="908" t="s">
        <v>891</v>
      </c>
      <c r="H4" s="898"/>
      <c r="I4" s="878" t="s">
        <v>890</v>
      </c>
      <c r="J4" s="878"/>
      <c r="K4" s="878"/>
      <c r="L4" s="878"/>
      <c r="M4" s="878"/>
      <c r="N4" s="878"/>
      <c r="O4" s="889"/>
      <c r="P4" s="878"/>
      <c r="Q4" s="878"/>
      <c r="R4" s="878"/>
    </row>
    <row r="5" spans="1:38">
      <c r="B5" s="906">
        <v>2008</v>
      </c>
      <c r="C5" s="894" t="s">
        <v>237</v>
      </c>
      <c r="D5" s="893">
        <v>3579180</v>
      </c>
      <c r="E5" s="893">
        <v>3060680</v>
      </c>
      <c r="F5" s="893">
        <v>518500</v>
      </c>
      <c r="G5" s="891">
        <v>14.48655837370571</v>
      </c>
      <c r="H5" s="898"/>
      <c r="O5" s="889"/>
    </row>
    <row r="6" spans="1:38">
      <c r="B6" s="905"/>
      <c r="C6" s="894" t="s">
        <v>238</v>
      </c>
      <c r="D6" s="893">
        <v>3490740</v>
      </c>
      <c r="E6" s="893">
        <v>2827730</v>
      </c>
      <c r="F6" s="893">
        <v>663010</v>
      </c>
      <c r="G6" s="891">
        <v>18.993393950852827</v>
      </c>
      <c r="H6" s="898"/>
      <c r="O6" s="889"/>
    </row>
    <row r="7" spans="1:38">
      <c r="B7" s="905"/>
      <c r="C7" s="894" t="s">
        <v>239</v>
      </c>
      <c r="D7" s="893">
        <v>3573500</v>
      </c>
      <c r="E7" s="893">
        <v>3012010</v>
      </c>
      <c r="F7" s="893">
        <v>561490</v>
      </c>
      <c r="G7" s="891">
        <v>15.712606688120889</v>
      </c>
      <c r="H7" s="898"/>
      <c r="O7" s="882"/>
    </row>
    <row r="8" spans="1:38">
      <c r="B8" s="904"/>
      <c r="C8" s="894" t="s">
        <v>240</v>
      </c>
      <c r="D8" s="893">
        <v>3425200</v>
      </c>
      <c r="E8" s="893">
        <v>2948300</v>
      </c>
      <c r="F8" s="893">
        <v>476900</v>
      </c>
      <c r="G8" s="891">
        <v>13.923274553310755</v>
      </c>
      <c r="H8" s="898"/>
      <c r="O8" s="888"/>
    </row>
    <row r="9" spans="1:38">
      <c r="B9" s="907" t="s">
        <v>15</v>
      </c>
      <c r="C9" s="894" t="s">
        <v>237</v>
      </c>
      <c r="D9" s="893">
        <v>2426538</v>
      </c>
      <c r="E9" s="893">
        <v>2147976</v>
      </c>
      <c r="F9" s="893">
        <v>278562</v>
      </c>
      <c r="G9" s="891">
        <v>11.479811979041745</v>
      </c>
      <c r="H9" s="898"/>
      <c r="O9" s="882"/>
    </row>
    <row r="10" spans="1:38">
      <c r="B10" s="905"/>
      <c r="C10" s="894" t="s">
        <v>238</v>
      </c>
      <c r="D10" s="893">
        <v>2209462</v>
      </c>
      <c r="E10" s="893">
        <v>1902549</v>
      </c>
      <c r="F10" s="893">
        <v>306913</v>
      </c>
      <c r="G10" s="891">
        <v>13.890847636211893</v>
      </c>
      <c r="H10" s="898"/>
      <c r="O10" s="882"/>
    </row>
    <row r="11" spans="1:38">
      <c r="B11" s="905"/>
      <c r="C11" s="894" t="s">
        <v>239</v>
      </c>
      <c r="D11" s="893">
        <v>2836552</v>
      </c>
      <c r="E11" s="893">
        <v>2535923</v>
      </c>
      <c r="F11" s="893">
        <v>300629</v>
      </c>
      <c r="G11" s="891">
        <v>10.59839551681055</v>
      </c>
      <c r="H11" s="898"/>
      <c r="O11" s="882"/>
    </row>
    <row r="12" spans="1:38">
      <c r="B12" s="904"/>
      <c r="C12" s="894" t="s">
        <v>240</v>
      </c>
      <c r="D12" s="893">
        <v>2751791</v>
      </c>
      <c r="E12" s="893">
        <v>2389206</v>
      </c>
      <c r="F12" s="893">
        <v>362585</v>
      </c>
      <c r="G12" s="891">
        <v>13.176327708027245</v>
      </c>
      <c r="H12" s="898"/>
      <c r="O12" s="882"/>
    </row>
    <row r="13" spans="1:38">
      <c r="B13" s="906">
        <v>10</v>
      </c>
      <c r="C13" s="894" t="s">
        <v>237</v>
      </c>
      <c r="D13" s="893">
        <v>2689677</v>
      </c>
      <c r="E13" s="893">
        <v>2316561</v>
      </c>
      <c r="F13" s="893">
        <v>373116</v>
      </c>
      <c r="G13" s="891">
        <v>13.872148960637281</v>
      </c>
      <c r="H13" s="898"/>
      <c r="O13" s="882"/>
    </row>
    <row r="14" spans="1:38">
      <c r="B14" s="905"/>
      <c r="C14" s="894" t="s">
        <v>238</v>
      </c>
      <c r="D14" s="893">
        <v>2972416</v>
      </c>
      <c r="E14" s="893">
        <v>2485290</v>
      </c>
      <c r="F14" s="893">
        <v>487126</v>
      </c>
      <c r="G14" s="891">
        <v>16.388217530789767</v>
      </c>
      <c r="H14" s="898"/>
    </row>
    <row r="15" spans="1:38">
      <c r="B15" s="905"/>
      <c r="C15" s="894" t="s">
        <v>239</v>
      </c>
      <c r="D15" s="893">
        <v>3338124</v>
      </c>
      <c r="E15" s="893">
        <v>2800953</v>
      </c>
      <c r="F15" s="893">
        <v>537171</v>
      </c>
      <c r="G15" s="891">
        <v>16.092002573900789</v>
      </c>
      <c r="H15" s="898"/>
    </row>
    <row r="16" spans="1:38">
      <c r="B16" s="904"/>
      <c r="C16" s="894" t="s">
        <v>240</v>
      </c>
      <c r="D16" s="893">
        <v>3280056</v>
      </c>
      <c r="E16" s="893">
        <v>2821006</v>
      </c>
      <c r="F16" s="893">
        <v>459050</v>
      </c>
      <c r="G16" s="891">
        <v>13.995187887036076</v>
      </c>
      <c r="H16" s="898"/>
    </row>
    <row r="17" spans="2:15">
      <c r="B17" s="906">
        <v>11</v>
      </c>
      <c r="C17" s="894" t="s">
        <v>237</v>
      </c>
      <c r="D17" s="893">
        <v>3062319</v>
      </c>
      <c r="E17" s="893">
        <v>2687091</v>
      </c>
      <c r="F17" s="893">
        <v>375228</v>
      </c>
      <c r="G17" s="891">
        <v>12.253067038411086</v>
      </c>
      <c r="H17" s="898"/>
    </row>
    <row r="18" spans="2:15">
      <c r="B18" s="905"/>
      <c r="C18" s="894" t="s">
        <v>238</v>
      </c>
      <c r="D18" s="893">
        <v>2747666</v>
      </c>
      <c r="E18" s="893">
        <v>2534843</v>
      </c>
      <c r="F18" s="893">
        <v>212823</v>
      </c>
      <c r="G18" s="891">
        <v>7.7455920770574007</v>
      </c>
      <c r="H18" s="898"/>
    </row>
    <row r="19" spans="2:15">
      <c r="B19" s="905"/>
      <c r="C19" s="894" t="s">
        <v>239</v>
      </c>
      <c r="D19" s="893">
        <v>3289671</v>
      </c>
      <c r="E19" s="893">
        <v>2949869</v>
      </c>
      <c r="F19" s="893">
        <v>339802</v>
      </c>
      <c r="G19" s="891">
        <v>10.329361203597562</v>
      </c>
      <c r="H19" s="898"/>
    </row>
    <row r="20" spans="2:15">
      <c r="B20" s="904"/>
      <c r="C20" s="894" t="s">
        <v>240</v>
      </c>
      <c r="D20" s="893">
        <v>3302966</v>
      </c>
      <c r="E20" s="893">
        <v>2904911</v>
      </c>
      <c r="F20" s="893">
        <v>398055</v>
      </c>
      <c r="G20" s="891">
        <v>12.051441038145715</v>
      </c>
      <c r="H20" s="898"/>
    </row>
    <row r="21" spans="2:15">
      <c r="B21" s="897">
        <v>2012</v>
      </c>
      <c r="C21" s="900" t="s">
        <v>237</v>
      </c>
      <c r="D21" s="902">
        <v>2843576</v>
      </c>
      <c r="E21" s="893">
        <v>2505643</v>
      </c>
      <c r="F21" s="902">
        <v>337933</v>
      </c>
      <c r="G21" s="891">
        <v>11.884085391070961</v>
      </c>
      <c r="H21" s="898"/>
    </row>
    <row r="22" spans="2:15">
      <c r="B22" s="896"/>
      <c r="C22" s="900" t="s">
        <v>238</v>
      </c>
      <c r="D22" s="902">
        <v>3174606</v>
      </c>
      <c r="E22" s="893">
        <v>2675713</v>
      </c>
      <c r="F22" s="902">
        <v>498893</v>
      </c>
      <c r="G22" s="891">
        <v>15.715115513547193</v>
      </c>
      <c r="H22" s="898"/>
      <c r="I22" s="881"/>
      <c r="J22" s="880"/>
      <c r="K22" s="880"/>
      <c r="L22" s="880"/>
      <c r="M22" s="880"/>
      <c r="N22" s="880"/>
      <c r="O22" s="880"/>
    </row>
    <row r="23" spans="2:15">
      <c r="B23" s="896"/>
      <c r="C23" s="900" t="s">
        <v>239</v>
      </c>
      <c r="D23" s="902">
        <v>3145082</v>
      </c>
      <c r="E23" s="893">
        <v>2739890</v>
      </c>
      <c r="F23" s="902">
        <v>405192</v>
      </c>
      <c r="G23" s="891">
        <v>12.88335248492726</v>
      </c>
      <c r="H23" s="898"/>
      <c r="I23" s="881" t="s">
        <v>889</v>
      </c>
      <c r="J23" s="880"/>
      <c r="K23" s="880"/>
      <c r="L23" s="880"/>
      <c r="M23" s="880"/>
      <c r="N23" s="880"/>
      <c r="O23" s="880"/>
    </row>
    <row r="24" spans="2:15">
      <c r="B24" s="904"/>
      <c r="C24" s="894" t="s">
        <v>240</v>
      </c>
      <c r="D24" s="893">
        <v>3180540</v>
      </c>
      <c r="E24" s="893">
        <v>2729168</v>
      </c>
      <c r="F24" s="893">
        <v>451372</v>
      </c>
      <c r="G24" s="891">
        <v>14.191678142705328</v>
      </c>
      <c r="H24" s="898"/>
      <c r="I24" s="879" t="s">
        <v>888</v>
      </c>
    </row>
    <row r="25" spans="2:15">
      <c r="B25" s="897">
        <v>13</v>
      </c>
      <c r="C25" s="900" t="s">
        <v>237</v>
      </c>
      <c r="D25" s="902">
        <v>3136088</v>
      </c>
      <c r="E25" s="893">
        <v>2636952</v>
      </c>
      <c r="F25" s="902">
        <v>499136</v>
      </c>
      <c r="G25" s="891">
        <v>15.915879911533096</v>
      </c>
      <c r="H25" s="898"/>
    </row>
    <row r="26" spans="2:15">
      <c r="B26" s="896"/>
      <c r="C26" s="900" t="s">
        <v>238</v>
      </c>
      <c r="D26" s="902">
        <v>3233822</v>
      </c>
      <c r="E26" s="893">
        <v>2505594</v>
      </c>
      <c r="F26" s="902">
        <v>728228</v>
      </c>
      <c r="G26" s="891">
        <v>22.519112059971143</v>
      </c>
      <c r="H26" s="898"/>
      <c r="I26" s="882"/>
      <c r="J26" s="882"/>
      <c r="K26" s="882"/>
      <c r="L26" s="882"/>
      <c r="M26" s="882"/>
      <c r="N26" s="882"/>
    </row>
    <row r="27" spans="2:15">
      <c r="B27" s="896"/>
      <c r="C27" s="900" t="s">
        <v>239</v>
      </c>
      <c r="D27" s="902">
        <v>3318291</v>
      </c>
      <c r="E27" s="893">
        <v>2684953</v>
      </c>
      <c r="F27" s="902">
        <v>633338</v>
      </c>
      <c r="G27" s="891">
        <v>19.086270613397076</v>
      </c>
      <c r="H27" s="898"/>
      <c r="I27" s="882"/>
      <c r="J27" s="882"/>
      <c r="K27" s="882"/>
      <c r="L27" s="882"/>
      <c r="M27" s="882"/>
      <c r="N27" s="882"/>
    </row>
    <row r="28" spans="2:15">
      <c r="B28" s="895"/>
      <c r="C28" s="894" t="s">
        <v>240</v>
      </c>
      <c r="D28" s="902">
        <v>3503771</v>
      </c>
      <c r="E28" s="893">
        <v>2890134</v>
      </c>
      <c r="F28" s="902">
        <v>613637</v>
      </c>
      <c r="G28" s="891">
        <v>17.513616043970913</v>
      </c>
      <c r="H28" s="898"/>
      <c r="I28" s="882"/>
      <c r="J28" s="882"/>
      <c r="K28" s="882"/>
      <c r="L28" s="882"/>
      <c r="M28" s="882"/>
      <c r="N28" s="882"/>
    </row>
    <row r="29" spans="2:15">
      <c r="B29" s="897">
        <v>14</v>
      </c>
      <c r="C29" s="900" t="s">
        <v>237</v>
      </c>
      <c r="D29" s="902">
        <v>3017783</v>
      </c>
      <c r="E29" s="893">
        <v>2379101</v>
      </c>
      <c r="F29" s="902">
        <v>638682</v>
      </c>
      <c r="G29" s="891">
        <v>21.16394717579097</v>
      </c>
      <c r="H29" s="898"/>
      <c r="I29" s="882"/>
      <c r="J29" s="882"/>
      <c r="K29" s="882"/>
      <c r="L29" s="882"/>
      <c r="M29" s="882"/>
      <c r="N29" s="882"/>
    </row>
    <row r="30" spans="2:15">
      <c r="B30" s="896"/>
      <c r="C30" s="900" t="s">
        <v>238</v>
      </c>
      <c r="D30" s="902">
        <v>2913717</v>
      </c>
      <c r="E30" s="893">
        <v>2150316</v>
      </c>
      <c r="F30" s="902">
        <v>763401</v>
      </c>
      <c r="G30" s="891">
        <v>26.200245253742899</v>
      </c>
      <c r="H30" s="898"/>
      <c r="I30" s="882"/>
      <c r="J30" s="882"/>
      <c r="K30" s="882"/>
      <c r="L30" s="889"/>
      <c r="M30" s="882"/>
      <c r="N30" s="882"/>
    </row>
    <row r="31" spans="2:15">
      <c r="B31" s="896"/>
      <c r="C31" s="900" t="s">
        <v>239</v>
      </c>
      <c r="D31" s="902">
        <v>3134453</v>
      </c>
      <c r="E31" s="893">
        <v>2423663</v>
      </c>
      <c r="F31" s="902">
        <v>710790</v>
      </c>
      <c r="G31" s="891">
        <v>22.67668393815444</v>
      </c>
      <c r="H31" s="898"/>
      <c r="I31" s="889"/>
      <c r="J31" s="890"/>
      <c r="K31" s="882"/>
      <c r="L31" s="889"/>
      <c r="M31" s="882"/>
      <c r="N31" s="882"/>
    </row>
    <row r="32" spans="2:15">
      <c r="B32" s="895"/>
      <c r="C32" s="894" t="s">
        <v>240</v>
      </c>
      <c r="D32" s="902">
        <v>3128950</v>
      </c>
      <c r="E32" s="893">
        <v>2366284</v>
      </c>
      <c r="F32" s="902">
        <v>762666</v>
      </c>
      <c r="G32" s="891">
        <v>24.374502628677352</v>
      </c>
      <c r="H32" s="898"/>
      <c r="I32" s="889"/>
      <c r="J32" s="903"/>
      <c r="K32" s="903"/>
      <c r="L32" s="889"/>
      <c r="M32" s="882"/>
      <c r="N32" s="882"/>
    </row>
    <row r="33" spans="2:18">
      <c r="B33" s="897">
        <v>15</v>
      </c>
      <c r="C33" s="900" t="s">
        <v>237</v>
      </c>
      <c r="D33" s="902">
        <v>3406609</v>
      </c>
      <c r="E33" s="893">
        <v>2531464</v>
      </c>
      <c r="F33" s="902">
        <v>875145</v>
      </c>
      <c r="G33" s="891">
        <v>25.689622730404338</v>
      </c>
      <c r="H33" s="898"/>
      <c r="I33" s="889"/>
      <c r="J33" s="882"/>
      <c r="K33" s="882"/>
      <c r="L33" s="901"/>
      <c r="M33" s="882"/>
      <c r="N33" s="882"/>
      <c r="O33" s="882"/>
      <c r="P33" s="882"/>
      <c r="Q33" s="882"/>
      <c r="R33" s="882"/>
    </row>
    <row r="34" spans="2:18">
      <c r="B34" s="896"/>
      <c r="C34" s="900" t="s">
        <v>238</v>
      </c>
      <c r="D34" s="902">
        <v>3340396</v>
      </c>
      <c r="E34" s="893">
        <v>2201902</v>
      </c>
      <c r="F34" s="902">
        <v>1138494</v>
      </c>
      <c r="G34" s="891">
        <v>34.082605774884172</v>
      </c>
      <c r="H34" s="898"/>
      <c r="I34" s="889"/>
      <c r="J34" s="890"/>
      <c r="K34" s="882"/>
      <c r="L34" s="899"/>
      <c r="M34" s="899"/>
      <c r="N34" s="882"/>
      <c r="O34" s="882"/>
      <c r="P34" s="882"/>
      <c r="Q34" s="882"/>
      <c r="R34" s="882"/>
    </row>
    <row r="35" spans="2:18">
      <c r="B35" s="896"/>
      <c r="C35" s="900" t="s">
        <v>239</v>
      </c>
      <c r="D35" s="892">
        <v>3712399</v>
      </c>
      <c r="E35" s="893">
        <v>2624723</v>
      </c>
      <c r="F35" s="892">
        <v>1087676</v>
      </c>
      <c r="G35" s="891">
        <v>29.298467109812282</v>
      </c>
      <c r="H35" s="898"/>
      <c r="I35" s="889"/>
      <c r="J35" s="890"/>
      <c r="K35" s="882"/>
      <c r="L35" s="889"/>
      <c r="M35" s="882"/>
      <c r="N35" s="882"/>
      <c r="O35" s="882"/>
      <c r="P35" s="882"/>
      <c r="Q35" s="882"/>
      <c r="R35" s="882"/>
    </row>
    <row r="36" spans="2:18">
      <c r="B36" s="895"/>
      <c r="C36" s="894" t="s">
        <v>693</v>
      </c>
      <c r="D36" s="892">
        <v>3698971</v>
      </c>
      <c r="E36" s="893">
        <v>2599028</v>
      </c>
      <c r="F36" s="892">
        <v>1099943</v>
      </c>
      <c r="G36" s="891">
        <v>29.736459139582333</v>
      </c>
      <c r="H36" s="898"/>
      <c r="I36" s="889"/>
      <c r="J36" s="890"/>
      <c r="K36" s="882"/>
      <c r="L36" s="889"/>
      <c r="M36" s="882"/>
      <c r="N36" s="882"/>
      <c r="O36" s="882"/>
      <c r="P36" s="882"/>
      <c r="Q36" s="882"/>
      <c r="R36" s="882"/>
    </row>
    <row r="37" spans="2:18">
      <c r="B37" s="897">
        <v>16</v>
      </c>
      <c r="C37" s="894" t="s">
        <v>692</v>
      </c>
      <c r="D37" s="892">
        <v>3716182</v>
      </c>
      <c r="E37" s="893">
        <v>2654595</v>
      </c>
      <c r="F37" s="892">
        <v>1061587</v>
      </c>
      <c r="G37" s="891">
        <v>28.566604111424038</v>
      </c>
      <c r="H37" s="898"/>
      <c r="I37" s="889"/>
      <c r="J37" s="890"/>
      <c r="K37" s="882"/>
      <c r="L37" s="889"/>
      <c r="M37" s="882"/>
      <c r="N37" s="882"/>
      <c r="O37" s="882"/>
      <c r="P37" s="882"/>
      <c r="Q37" s="882"/>
      <c r="R37" s="882"/>
    </row>
    <row r="38" spans="2:18">
      <c r="B38" s="896"/>
      <c r="C38" s="894" t="s">
        <v>691</v>
      </c>
      <c r="D38" s="892">
        <v>3935383</v>
      </c>
      <c r="E38" s="893">
        <v>2480879</v>
      </c>
      <c r="F38" s="892">
        <v>1454504</v>
      </c>
      <c r="G38" s="891">
        <v>36.959655515104885</v>
      </c>
      <c r="H38" s="898"/>
      <c r="I38" s="889"/>
      <c r="J38" s="890"/>
      <c r="K38" s="882"/>
      <c r="L38" s="889"/>
      <c r="M38" s="882"/>
      <c r="N38" s="882"/>
      <c r="O38" s="882"/>
      <c r="P38" s="882"/>
      <c r="Q38" s="882"/>
      <c r="R38" s="882"/>
    </row>
    <row r="39" spans="2:18">
      <c r="B39" s="896"/>
      <c r="C39" s="894" t="s">
        <v>690</v>
      </c>
      <c r="D39" s="892">
        <v>4143640</v>
      </c>
      <c r="E39" s="893">
        <v>2807062</v>
      </c>
      <c r="F39" s="892">
        <v>1336578</v>
      </c>
      <c r="G39" s="891">
        <v>32.256132289484604</v>
      </c>
      <c r="H39" s="889"/>
      <c r="I39" s="890"/>
      <c r="J39" s="890"/>
      <c r="K39" s="882"/>
      <c r="L39" s="889"/>
      <c r="M39" s="882"/>
      <c r="N39" s="882"/>
      <c r="O39" s="882"/>
      <c r="P39" s="882"/>
      <c r="Q39" s="882"/>
      <c r="R39" s="882"/>
    </row>
    <row r="40" spans="2:18">
      <c r="B40" s="895"/>
      <c r="C40" s="894" t="s">
        <v>693</v>
      </c>
      <c r="D40" s="892">
        <v>3848150</v>
      </c>
      <c r="E40" s="893">
        <v>2718918</v>
      </c>
      <c r="F40" s="892">
        <v>1129232</v>
      </c>
      <c r="G40" s="891">
        <v>29.344802047737222</v>
      </c>
      <c r="H40" s="889"/>
      <c r="I40" s="890"/>
      <c r="J40" s="890"/>
      <c r="K40" s="882"/>
      <c r="L40" s="889"/>
      <c r="M40" s="882"/>
      <c r="N40" s="882"/>
      <c r="O40" s="882"/>
      <c r="P40" s="882"/>
      <c r="Q40" s="882"/>
      <c r="R40" s="882"/>
    </row>
    <row r="41" spans="2:18">
      <c r="B41" s="897">
        <v>17</v>
      </c>
      <c r="C41" s="894" t="s">
        <v>692</v>
      </c>
      <c r="D41" s="892">
        <v>3886094</v>
      </c>
      <c r="E41" s="893">
        <v>2620595</v>
      </c>
      <c r="F41" s="892">
        <v>1265499</v>
      </c>
      <c r="G41" s="891">
        <v>32.564806718519932</v>
      </c>
      <c r="H41" s="889"/>
      <c r="I41" s="890"/>
      <c r="J41" s="890"/>
      <c r="K41" s="882"/>
      <c r="L41" s="889"/>
      <c r="M41" s="882"/>
      <c r="N41" s="882"/>
      <c r="O41" s="882"/>
      <c r="P41" s="882"/>
      <c r="Q41" s="882"/>
      <c r="R41" s="882"/>
    </row>
    <row r="42" spans="2:18">
      <c r="B42" s="896"/>
      <c r="C42" s="894" t="s">
        <v>691</v>
      </c>
      <c r="D42" s="892">
        <v>4086816</v>
      </c>
      <c r="E42" s="893">
        <v>2476126</v>
      </c>
      <c r="F42" s="892">
        <v>1610690</v>
      </c>
      <c r="G42" s="891">
        <v>39.411855096975252</v>
      </c>
      <c r="H42" s="889"/>
      <c r="I42" s="890"/>
      <c r="J42" s="890"/>
      <c r="K42" s="882"/>
      <c r="L42" s="889"/>
      <c r="M42" s="882"/>
      <c r="N42" s="882"/>
      <c r="O42" s="882"/>
      <c r="P42" s="882"/>
      <c r="Q42" s="882"/>
      <c r="R42" s="882"/>
    </row>
    <row r="43" spans="2:18">
      <c r="B43" s="895"/>
      <c r="C43" s="894" t="s">
        <v>690</v>
      </c>
      <c r="D43" s="892">
        <v>4309057</v>
      </c>
      <c r="E43" s="893">
        <v>2821345</v>
      </c>
      <c r="F43" s="892">
        <v>1487712</v>
      </c>
      <c r="G43" s="891">
        <v>34.525233711227301</v>
      </c>
      <c r="H43" s="889"/>
      <c r="I43" s="890"/>
      <c r="J43" s="890"/>
      <c r="K43" s="882"/>
      <c r="L43" s="889"/>
      <c r="M43" s="882"/>
      <c r="N43" s="882"/>
      <c r="O43" s="882"/>
      <c r="P43" s="882"/>
      <c r="Q43" s="882"/>
      <c r="R43" s="882"/>
    </row>
    <row r="44" spans="2:18">
      <c r="H44" s="889"/>
      <c r="I44" s="890"/>
      <c r="J44" s="890"/>
      <c r="K44" s="882"/>
      <c r="L44" s="889"/>
      <c r="M44" s="882"/>
      <c r="N44" s="882"/>
      <c r="O44" s="882"/>
      <c r="P44" s="882"/>
      <c r="Q44" s="882"/>
      <c r="R44" s="882"/>
    </row>
    <row r="45" spans="2:18">
      <c r="H45" s="889"/>
      <c r="I45" s="890"/>
      <c r="J45" s="890"/>
      <c r="K45" s="882"/>
      <c r="L45" s="889"/>
      <c r="M45" s="882"/>
      <c r="N45" s="882"/>
      <c r="O45" s="882"/>
      <c r="P45" s="882"/>
      <c r="Q45" s="882"/>
      <c r="R45" s="882"/>
    </row>
    <row r="46" spans="2:18">
      <c r="I46" s="890"/>
      <c r="J46" s="890"/>
      <c r="K46" s="882"/>
      <c r="L46" s="889"/>
      <c r="M46" s="882"/>
      <c r="N46" s="882"/>
      <c r="O46" s="882"/>
      <c r="P46" s="882"/>
      <c r="Q46" s="882"/>
      <c r="R46" s="882"/>
    </row>
    <row r="47" spans="2:18">
      <c r="I47" s="882"/>
      <c r="J47" s="882"/>
      <c r="K47" s="882"/>
      <c r="L47" s="889"/>
      <c r="M47" s="882"/>
      <c r="N47" s="882"/>
      <c r="O47" s="882"/>
      <c r="P47" s="882"/>
      <c r="Q47" s="882"/>
      <c r="R47" s="882"/>
    </row>
    <row r="48" spans="2:18">
      <c r="I48" s="882"/>
      <c r="J48" s="882"/>
      <c r="K48" s="882"/>
      <c r="L48" s="889"/>
      <c r="M48" s="882"/>
      <c r="N48" s="882"/>
      <c r="O48" s="882"/>
      <c r="P48" s="882"/>
      <c r="Q48" s="882"/>
      <c r="R48" s="882"/>
    </row>
    <row r="49" spans="9:18">
      <c r="I49" s="882"/>
      <c r="J49" s="882"/>
      <c r="K49" s="882"/>
      <c r="L49" s="889"/>
      <c r="M49" s="882"/>
      <c r="N49" s="882"/>
      <c r="O49" s="882"/>
      <c r="P49" s="882"/>
      <c r="Q49" s="882"/>
      <c r="R49" s="882"/>
    </row>
    <row r="50" spans="9:18">
      <c r="I50" s="882"/>
      <c r="J50" s="882"/>
      <c r="K50" s="882"/>
      <c r="L50" s="882"/>
      <c r="M50" s="882"/>
      <c r="N50" s="882"/>
      <c r="O50" s="882"/>
      <c r="P50" s="882"/>
      <c r="Q50" s="882"/>
      <c r="R50" s="882"/>
    </row>
    <row r="51" spans="9:18">
      <c r="I51" s="886"/>
      <c r="J51" s="886"/>
      <c r="K51" s="882"/>
      <c r="L51" s="882"/>
      <c r="M51" s="882"/>
      <c r="N51" s="882"/>
      <c r="O51" s="882"/>
      <c r="P51" s="882"/>
      <c r="Q51" s="882"/>
      <c r="R51" s="882"/>
    </row>
    <row r="52" spans="9:18">
      <c r="I52" s="887"/>
      <c r="J52" s="886"/>
      <c r="K52" s="882"/>
      <c r="L52" s="882"/>
      <c r="M52" s="882"/>
      <c r="N52" s="882"/>
      <c r="O52" s="882"/>
      <c r="P52" s="882"/>
      <c r="Q52" s="882"/>
      <c r="R52" s="882"/>
    </row>
    <row r="53" spans="9:18">
      <c r="I53" s="885"/>
      <c r="J53" s="766"/>
      <c r="K53" s="882"/>
      <c r="L53" s="882"/>
      <c r="M53" s="882"/>
      <c r="N53" s="882"/>
      <c r="O53" s="882"/>
      <c r="P53" s="882"/>
      <c r="Q53" s="882"/>
      <c r="R53" s="882"/>
    </row>
    <row r="54" spans="9:18">
      <c r="I54" s="884"/>
      <c r="J54" s="883"/>
      <c r="K54" s="882"/>
      <c r="L54" s="882"/>
      <c r="M54" s="882"/>
      <c r="N54" s="882"/>
      <c r="O54" s="882"/>
      <c r="P54" s="882"/>
      <c r="Q54" s="882"/>
      <c r="R54" s="882"/>
    </row>
    <row r="55" spans="9:18">
      <c r="I55" s="882"/>
      <c r="J55" s="883"/>
      <c r="K55" s="882"/>
      <c r="L55" s="882"/>
      <c r="M55" s="882"/>
      <c r="N55" s="882"/>
      <c r="O55" s="882"/>
      <c r="P55" s="882"/>
      <c r="Q55" s="882"/>
      <c r="R55" s="882"/>
    </row>
    <row r="56" spans="9:18">
      <c r="I56" s="882"/>
      <c r="J56" s="882"/>
      <c r="K56" s="882"/>
      <c r="L56" s="882"/>
      <c r="M56" s="882"/>
    </row>
    <row r="66" ht="13.5" customHeight="1"/>
  </sheetData>
  <phoneticPr fontId="3"/>
  <pageMargins left="0.78740157480314965" right="0.78740157480314965" top="0.78740157480314965" bottom="0.78740157480314965" header="0.39370078740157483" footer="0.39370078740157483"/>
  <pageSetup paperSize="9" scale="91"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48"/>
  <sheetViews>
    <sheetView showGridLines="0" zoomScaleNormal="100" workbookViewId="0"/>
  </sheetViews>
  <sheetFormatPr defaultRowHeight="13.5"/>
  <cols>
    <col min="1" max="1" width="4.625" style="1" customWidth="1"/>
    <col min="2" max="16384" width="9" style="1"/>
  </cols>
  <sheetData>
    <row r="1" spans="1:37" s="182" customFormat="1" ht="13.5" customHeight="1">
      <c r="A1" s="182" t="s">
        <v>2197</v>
      </c>
      <c r="M1" s="516"/>
      <c r="N1" s="516"/>
      <c r="O1" s="516"/>
      <c r="P1" s="516"/>
      <c r="Q1" s="516"/>
      <c r="R1" s="516"/>
      <c r="S1" s="516"/>
      <c r="T1" s="516"/>
      <c r="U1" s="516"/>
      <c r="V1" s="516"/>
      <c r="W1" s="516"/>
      <c r="X1" s="516"/>
      <c r="Y1" s="524"/>
      <c r="Z1" s="524"/>
      <c r="AA1" s="524"/>
      <c r="AB1" s="516"/>
      <c r="AC1" s="516"/>
      <c r="AD1" s="516"/>
      <c r="AE1" s="516"/>
      <c r="AF1" s="516"/>
      <c r="AG1" s="516"/>
      <c r="AH1" s="516"/>
      <c r="AI1" s="516"/>
      <c r="AJ1" s="516"/>
      <c r="AK1" s="516"/>
    </row>
    <row r="2" spans="1:37" s="113" customFormat="1"/>
    <row r="3" spans="1:37">
      <c r="B3" s="945"/>
      <c r="C3" s="944"/>
      <c r="D3" s="2546" t="s">
        <v>907</v>
      </c>
      <c r="E3" s="2547"/>
      <c r="F3" s="2547"/>
      <c r="G3" s="2548" t="s">
        <v>891</v>
      </c>
      <c r="H3" s="2548"/>
      <c r="I3" s="2548"/>
      <c r="J3" s="911"/>
      <c r="K3" s="938" t="s">
        <v>901</v>
      </c>
      <c r="L3" s="671"/>
      <c r="M3" s="911"/>
      <c r="N3" s="671"/>
      <c r="O3" s="671"/>
      <c r="P3" s="671"/>
      <c r="Q3" s="671"/>
      <c r="R3" s="671"/>
      <c r="S3" s="671"/>
      <c r="T3" s="671"/>
      <c r="U3" s="671"/>
      <c r="V3" s="911"/>
      <c r="W3" s="911"/>
      <c r="X3" s="911"/>
      <c r="Y3" s="911"/>
      <c r="Z3" s="911"/>
      <c r="AA3" s="911"/>
    </row>
    <row r="4" spans="1:37" ht="24">
      <c r="B4" s="943" t="s">
        <v>62</v>
      </c>
      <c r="C4" s="943" t="s">
        <v>906</v>
      </c>
      <c r="D4" s="940" t="s">
        <v>905</v>
      </c>
      <c r="E4" s="942" t="s">
        <v>904</v>
      </c>
      <c r="F4" s="940" t="s">
        <v>903</v>
      </c>
      <c r="G4" s="941" t="s">
        <v>185</v>
      </c>
      <c r="H4" s="940" t="s">
        <v>902</v>
      </c>
      <c r="I4" s="939" t="s">
        <v>267</v>
      </c>
      <c r="J4" s="911"/>
      <c r="K4" s="671"/>
      <c r="L4" s="671"/>
      <c r="M4" s="671"/>
      <c r="N4" s="671"/>
      <c r="O4" s="671"/>
      <c r="P4" s="671"/>
      <c r="Q4" s="671"/>
      <c r="R4" s="671"/>
      <c r="S4" s="671"/>
      <c r="T4" s="671"/>
      <c r="U4" s="671"/>
      <c r="V4" s="911"/>
      <c r="W4" s="911"/>
      <c r="X4" s="911"/>
      <c r="Y4" s="911"/>
      <c r="Z4" s="911"/>
      <c r="AA4" s="911"/>
    </row>
    <row r="5" spans="1:37">
      <c r="B5" s="2278">
        <v>2010</v>
      </c>
      <c r="C5" s="927" t="s">
        <v>691</v>
      </c>
      <c r="D5" s="937">
        <v>62.3</v>
      </c>
      <c r="E5" s="937">
        <v>66.700000000000017</v>
      </c>
      <c r="F5" s="936">
        <v>58.6</v>
      </c>
      <c r="G5" s="934">
        <v>27.64476650983357</v>
      </c>
      <c r="H5" s="935">
        <v>33.280044422352681</v>
      </c>
      <c r="I5" s="928">
        <v>25.377041338347262</v>
      </c>
      <c r="J5" s="911"/>
      <c r="K5" s="671"/>
      <c r="L5" s="671"/>
      <c r="M5" s="671"/>
      <c r="N5" s="671"/>
      <c r="O5" s="671"/>
      <c r="P5" s="671"/>
      <c r="Q5" s="671"/>
      <c r="R5" s="671"/>
      <c r="S5" s="671"/>
      <c r="T5" s="671"/>
      <c r="U5" s="671"/>
      <c r="V5" s="911"/>
      <c r="W5" s="911"/>
      <c r="X5" s="911"/>
      <c r="Y5" s="911"/>
      <c r="Z5" s="911"/>
      <c r="AA5" s="911"/>
    </row>
    <row r="6" spans="1:37">
      <c r="B6" s="2279"/>
      <c r="C6" s="927" t="s">
        <v>690</v>
      </c>
      <c r="D6" s="937">
        <v>66.400000000000006</v>
      </c>
      <c r="E6" s="937">
        <v>69.62</v>
      </c>
      <c r="F6" s="936">
        <v>62.3</v>
      </c>
      <c r="G6" s="934">
        <v>24.619151852834527</v>
      </c>
      <c r="H6" s="935">
        <v>32.357077332141245</v>
      </c>
      <c r="I6" s="928">
        <v>21.073428165769243</v>
      </c>
      <c r="J6" s="911"/>
      <c r="K6" s="671"/>
      <c r="L6" s="671"/>
      <c r="M6" s="671"/>
      <c r="N6" s="671"/>
      <c r="O6" s="671"/>
      <c r="P6" s="671"/>
      <c r="Q6" s="671"/>
      <c r="R6" s="671"/>
      <c r="S6" s="671"/>
      <c r="T6" s="671"/>
      <c r="U6" s="671"/>
      <c r="V6" s="911"/>
      <c r="W6" s="911"/>
      <c r="X6" s="911"/>
      <c r="Y6" s="911"/>
      <c r="Z6" s="911"/>
      <c r="AA6" s="911"/>
    </row>
    <row r="7" spans="1:37">
      <c r="B7" s="2280"/>
      <c r="C7" s="927" t="s">
        <v>693</v>
      </c>
      <c r="D7" s="937">
        <v>68.2</v>
      </c>
      <c r="E7" s="937">
        <v>69.870000000000019</v>
      </c>
      <c r="F7" s="936">
        <v>60.2</v>
      </c>
      <c r="G7" s="934">
        <v>23.770039344647369</v>
      </c>
      <c r="H7" s="934">
        <v>30.566582160250849</v>
      </c>
      <c r="I7" s="928">
        <v>21.746301737023867</v>
      </c>
      <c r="J7" s="911"/>
      <c r="K7" s="671"/>
      <c r="L7" s="671"/>
      <c r="M7" s="671"/>
      <c r="N7" s="671"/>
      <c r="O7" s="671"/>
      <c r="P7" s="671"/>
      <c r="Q7" s="671"/>
      <c r="R7" s="671"/>
      <c r="S7" s="671"/>
      <c r="T7" s="671"/>
      <c r="U7" s="671"/>
      <c r="V7" s="911"/>
      <c r="W7" s="911"/>
      <c r="X7" s="911"/>
      <c r="Y7" s="911"/>
      <c r="Z7" s="911"/>
      <c r="AA7" s="911"/>
    </row>
    <row r="8" spans="1:37">
      <c r="B8" s="2278">
        <v>11</v>
      </c>
      <c r="C8" s="927" t="s">
        <v>692</v>
      </c>
      <c r="D8" s="937">
        <v>62.5</v>
      </c>
      <c r="E8" s="937">
        <v>59.94</v>
      </c>
      <c r="F8" s="936">
        <v>55.2</v>
      </c>
      <c r="G8" s="934">
        <v>20.758438996534853</v>
      </c>
      <c r="H8" s="934">
        <v>26.831141525947018</v>
      </c>
      <c r="I8" s="928">
        <v>14.009465243865678</v>
      </c>
      <c r="J8" s="911"/>
      <c r="K8" s="671"/>
      <c r="L8" s="671"/>
      <c r="M8" s="671"/>
      <c r="N8" s="671"/>
      <c r="O8" s="671"/>
      <c r="P8" s="671"/>
      <c r="Q8" s="671"/>
      <c r="R8" s="671"/>
      <c r="S8" s="671"/>
      <c r="T8" s="671"/>
      <c r="U8" s="671"/>
      <c r="V8" s="911"/>
      <c r="W8" s="911"/>
      <c r="X8" s="911"/>
      <c r="Y8" s="911"/>
      <c r="Z8" s="911"/>
      <c r="AA8" s="911"/>
    </row>
    <row r="9" spans="1:37">
      <c r="B9" s="2279"/>
      <c r="C9" s="927" t="s">
        <v>691</v>
      </c>
      <c r="D9" s="937">
        <v>57.8</v>
      </c>
      <c r="E9" s="937">
        <v>51.510000000000005</v>
      </c>
      <c r="F9" s="936">
        <v>53.9</v>
      </c>
      <c r="G9" s="934">
        <v>13.682164362134294</v>
      </c>
      <c r="H9" s="934">
        <v>13.904882773361832</v>
      </c>
      <c r="I9" s="928">
        <v>12.711439777459093</v>
      </c>
      <c r="J9" s="911"/>
      <c r="K9" s="671"/>
      <c r="L9" s="671"/>
      <c r="M9" s="671"/>
      <c r="N9" s="671"/>
      <c r="O9" s="671"/>
      <c r="P9" s="671"/>
      <c r="Q9" s="671"/>
      <c r="R9" s="671"/>
      <c r="S9" s="671"/>
      <c r="T9" s="671"/>
      <c r="U9" s="671"/>
      <c r="V9" s="911"/>
      <c r="W9" s="911"/>
      <c r="X9" s="911"/>
      <c r="Y9" s="911"/>
      <c r="Z9" s="911"/>
      <c r="AA9" s="911"/>
    </row>
    <row r="10" spans="1:37">
      <c r="B10" s="2279"/>
      <c r="C10" s="927" t="s">
        <v>690</v>
      </c>
      <c r="D10" s="937">
        <v>71.099999999999994</v>
      </c>
      <c r="E10" s="937">
        <v>64.566666666666663</v>
      </c>
      <c r="F10" s="936">
        <v>60.1</v>
      </c>
      <c r="G10" s="934">
        <v>16.416907007560994</v>
      </c>
      <c r="H10" s="934">
        <v>20.541700251292021</v>
      </c>
      <c r="I10" s="928">
        <v>13.56278997028619</v>
      </c>
      <c r="J10" s="911"/>
      <c r="K10" s="671"/>
      <c r="L10" s="671"/>
      <c r="M10" s="671"/>
      <c r="N10" s="671"/>
      <c r="O10" s="671"/>
      <c r="P10" s="671"/>
      <c r="Q10" s="671"/>
      <c r="R10" s="671"/>
      <c r="S10" s="671"/>
      <c r="T10" s="671"/>
      <c r="U10" s="671"/>
      <c r="V10" s="911"/>
      <c r="W10" s="911"/>
      <c r="X10" s="911"/>
      <c r="Y10" s="911"/>
      <c r="Z10" s="911"/>
      <c r="AA10" s="911"/>
    </row>
    <row r="11" spans="1:37">
      <c r="B11" s="2280"/>
      <c r="C11" s="927" t="s">
        <v>693</v>
      </c>
      <c r="D11" s="937">
        <v>68.2</v>
      </c>
      <c r="E11" s="937">
        <v>67.78</v>
      </c>
      <c r="F11" s="936">
        <v>62.3</v>
      </c>
      <c r="G11" s="934">
        <v>21.196847360226016</v>
      </c>
      <c r="H11" s="934">
        <v>25.673740029953677</v>
      </c>
      <c r="I11" s="928">
        <v>19.028323051037578</v>
      </c>
      <c r="J11" s="911"/>
      <c r="K11" s="671"/>
      <c r="L11" s="671"/>
      <c r="M11" s="671"/>
      <c r="N11" s="671"/>
      <c r="O11" s="671"/>
      <c r="P11" s="671"/>
      <c r="Q11" s="671"/>
      <c r="R11" s="671"/>
      <c r="S11" s="671"/>
      <c r="T11" s="671"/>
      <c r="U11" s="671"/>
      <c r="V11" s="911"/>
      <c r="W11" s="911"/>
      <c r="X11" s="911"/>
      <c r="Y11" s="911"/>
      <c r="Z11" s="911"/>
      <c r="AA11" s="911"/>
    </row>
    <row r="12" spans="1:37">
      <c r="B12" s="2278">
        <v>2012</v>
      </c>
      <c r="C12" s="927" t="s">
        <v>692</v>
      </c>
      <c r="D12" s="937">
        <v>64.2</v>
      </c>
      <c r="E12" s="937">
        <v>66.199999999999989</v>
      </c>
      <c r="F12" s="936">
        <v>63.5</v>
      </c>
      <c r="G12" s="934">
        <v>20.508558776809423</v>
      </c>
      <c r="H12" s="934">
        <v>25.583523277746316</v>
      </c>
      <c r="I12" s="928">
        <v>15.595930430519047</v>
      </c>
      <c r="J12" s="911"/>
      <c r="K12" s="671"/>
      <c r="L12" s="671"/>
      <c r="M12" s="671"/>
      <c r="N12" s="671"/>
      <c r="O12" s="671"/>
      <c r="P12" s="671"/>
      <c r="Q12" s="671"/>
      <c r="R12" s="671"/>
      <c r="S12" s="671"/>
      <c r="T12" s="671"/>
      <c r="U12" s="671"/>
      <c r="V12" s="911"/>
      <c r="W12" s="911"/>
      <c r="X12" s="911"/>
      <c r="Y12" s="911"/>
      <c r="Z12" s="911"/>
      <c r="AA12" s="911"/>
    </row>
    <row r="13" spans="1:37">
      <c r="B13" s="2279"/>
      <c r="C13" s="927" t="s">
        <v>691</v>
      </c>
      <c r="D13" s="937">
        <v>68</v>
      </c>
      <c r="E13" s="937">
        <v>70.78</v>
      </c>
      <c r="F13" s="936">
        <v>64.7</v>
      </c>
      <c r="G13" s="934">
        <v>26.015114289474838</v>
      </c>
      <c r="H13" s="934">
        <v>29.353523207026811</v>
      </c>
      <c r="I13" s="928">
        <v>21.054176674673073</v>
      </c>
      <c r="J13" s="911"/>
      <c r="K13" s="671"/>
      <c r="L13" s="671"/>
      <c r="M13" s="671"/>
      <c r="N13" s="671"/>
      <c r="O13" s="671"/>
      <c r="P13" s="671"/>
      <c r="Q13" s="671"/>
      <c r="R13" s="671"/>
      <c r="S13" s="671"/>
      <c r="T13" s="671"/>
      <c r="U13" s="671"/>
      <c r="V13" s="911"/>
      <c r="W13" s="911"/>
      <c r="X13" s="911"/>
      <c r="Y13" s="911"/>
      <c r="Z13" s="911"/>
      <c r="AA13" s="911"/>
    </row>
    <row r="14" spans="1:37">
      <c r="B14" s="2279"/>
      <c r="C14" s="927" t="s">
        <v>690</v>
      </c>
      <c r="D14" s="937">
        <v>74</v>
      </c>
      <c r="E14" s="937">
        <v>71.16</v>
      </c>
      <c r="F14" s="936">
        <v>67.400000000000006</v>
      </c>
      <c r="G14" s="934">
        <v>21.70896503771332</v>
      </c>
      <c r="H14" s="934">
        <v>26.922382216546808</v>
      </c>
      <c r="I14" s="928">
        <v>16.034717274434872</v>
      </c>
      <c r="J14" s="911"/>
      <c r="K14" s="671"/>
      <c r="L14" s="671"/>
      <c r="M14" s="671"/>
      <c r="N14" s="671"/>
      <c r="O14" s="671"/>
      <c r="P14" s="671"/>
      <c r="Q14" s="671"/>
      <c r="R14" s="671"/>
      <c r="S14" s="671"/>
      <c r="T14" s="671"/>
      <c r="U14" s="671"/>
      <c r="V14" s="911"/>
      <c r="W14" s="911"/>
      <c r="X14" s="911"/>
      <c r="Y14" s="911"/>
      <c r="Z14" s="911"/>
      <c r="AA14" s="911"/>
    </row>
    <row r="15" spans="1:37">
      <c r="B15" s="2280"/>
      <c r="C15" s="927" t="s">
        <v>693</v>
      </c>
      <c r="D15" s="937">
        <v>73.099999999999994</v>
      </c>
      <c r="E15" s="937">
        <v>72.990000000000009</v>
      </c>
      <c r="F15" s="936">
        <v>67.7</v>
      </c>
      <c r="G15" s="934">
        <v>22.839062203442317</v>
      </c>
      <c r="H15" s="934">
        <v>26.513717248386843</v>
      </c>
      <c r="I15" s="928">
        <v>15.564790328673968</v>
      </c>
      <c r="J15" s="911"/>
      <c r="K15" s="671"/>
      <c r="L15" s="671"/>
      <c r="M15" s="671"/>
      <c r="N15" s="671"/>
      <c r="O15" s="671"/>
      <c r="P15" s="671"/>
      <c r="Q15" s="671"/>
      <c r="R15" s="671"/>
      <c r="S15" s="671"/>
      <c r="T15" s="671"/>
      <c r="U15" s="671"/>
      <c r="V15" s="911"/>
      <c r="W15" s="911"/>
      <c r="X15" s="911"/>
      <c r="Y15" s="911"/>
      <c r="Z15" s="911"/>
      <c r="AA15" s="911"/>
    </row>
    <row r="16" spans="1:37">
      <c r="B16" s="2278">
        <v>13</v>
      </c>
      <c r="C16" s="927" t="s">
        <v>692</v>
      </c>
      <c r="D16" s="937">
        <v>70.5</v>
      </c>
      <c r="E16" s="937">
        <v>69.66</v>
      </c>
      <c r="F16" s="936">
        <v>65.3</v>
      </c>
      <c r="G16" s="934">
        <v>24.4153915510886</v>
      </c>
      <c r="H16" s="934">
        <v>25.691341408703455</v>
      </c>
      <c r="I16" s="928">
        <v>16.91016333938294</v>
      </c>
      <c r="J16" s="911"/>
      <c r="K16" s="671"/>
      <c r="L16" s="671"/>
      <c r="M16" s="671"/>
      <c r="N16" s="671"/>
      <c r="O16" s="671"/>
      <c r="P16" s="671"/>
      <c r="Q16" s="671"/>
      <c r="R16" s="671"/>
      <c r="S16" s="671"/>
      <c r="T16" s="671"/>
      <c r="U16" s="671"/>
      <c r="V16" s="911"/>
      <c r="W16" s="911"/>
      <c r="X16" s="911"/>
      <c r="Y16" s="911"/>
      <c r="Z16" s="911"/>
      <c r="AA16" s="911"/>
    </row>
    <row r="17" spans="2:27">
      <c r="B17" s="2279"/>
      <c r="C17" s="927" t="s">
        <v>691</v>
      </c>
      <c r="D17" s="937">
        <v>74.099999999999994</v>
      </c>
      <c r="E17" s="937">
        <v>73.36</v>
      </c>
      <c r="F17" s="936">
        <v>68.5</v>
      </c>
      <c r="G17" s="934">
        <v>33.462373625347311</v>
      </c>
      <c r="H17" s="934">
        <v>32.846847172299185</v>
      </c>
      <c r="I17" s="928">
        <v>23.902283674579689</v>
      </c>
      <c r="J17" s="911"/>
      <c r="K17" s="671"/>
      <c r="L17" s="671"/>
      <c r="M17" s="671"/>
      <c r="N17" s="671"/>
      <c r="O17" s="671"/>
      <c r="P17" s="671"/>
      <c r="Q17" s="671"/>
      <c r="R17" s="671"/>
      <c r="S17" s="671"/>
      <c r="T17" s="671"/>
      <c r="U17" s="671"/>
      <c r="V17" s="911"/>
      <c r="W17" s="911"/>
      <c r="X17" s="911"/>
      <c r="Y17" s="911"/>
      <c r="Z17" s="911"/>
      <c r="AA17" s="911"/>
    </row>
    <row r="18" spans="2:27">
      <c r="B18" s="2279"/>
      <c r="C18" s="927" t="s">
        <v>690</v>
      </c>
      <c r="D18" s="933">
        <v>78.540000000000006</v>
      </c>
      <c r="E18" s="932">
        <v>75.323000000000008</v>
      </c>
      <c r="F18" s="933">
        <v>71.92</v>
      </c>
      <c r="G18" s="935">
        <v>29.139607493309544</v>
      </c>
      <c r="H18" s="934">
        <v>31.435986710539943</v>
      </c>
      <c r="I18" s="928">
        <v>21.420414247418467</v>
      </c>
      <c r="J18" s="911"/>
      <c r="K18" s="671"/>
      <c r="L18" s="671"/>
      <c r="M18" s="671"/>
      <c r="N18" s="671"/>
      <c r="O18" s="671"/>
      <c r="P18" s="671"/>
      <c r="Q18" s="671"/>
      <c r="R18" s="671"/>
      <c r="S18" s="671"/>
      <c r="T18" s="671"/>
      <c r="U18" s="671"/>
      <c r="V18" s="911"/>
      <c r="W18" s="911"/>
      <c r="X18" s="911"/>
      <c r="Y18" s="911"/>
      <c r="Z18" s="911"/>
      <c r="AA18" s="911"/>
    </row>
    <row r="19" spans="2:27">
      <c r="B19" s="2280"/>
      <c r="C19" s="927" t="s">
        <v>693</v>
      </c>
      <c r="D19" s="933">
        <v>79</v>
      </c>
      <c r="E19" s="932">
        <v>78.190000000000012</v>
      </c>
      <c r="F19" s="933">
        <v>72.099999999999994</v>
      </c>
      <c r="G19" s="935">
        <v>27.916949095506617</v>
      </c>
      <c r="H19" s="934">
        <v>30.640423432034215</v>
      </c>
      <c r="I19" s="928">
        <v>19.933144222507327</v>
      </c>
      <c r="J19" s="911"/>
      <c r="K19" s="671"/>
      <c r="L19" s="671"/>
      <c r="M19" s="671"/>
      <c r="N19" s="671"/>
      <c r="O19" s="671"/>
      <c r="P19" s="671"/>
      <c r="Q19" s="671"/>
      <c r="R19" s="671"/>
      <c r="S19" s="671"/>
      <c r="T19" s="671"/>
      <c r="U19" s="671"/>
      <c r="V19" s="911"/>
      <c r="W19" s="911"/>
      <c r="X19" s="911"/>
      <c r="Y19" s="911"/>
      <c r="Z19" s="911"/>
      <c r="AA19" s="911"/>
    </row>
    <row r="20" spans="2:27">
      <c r="B20" s="2278">
        <v>14</v>
      </c>
      <c r="C20" s="927" t="s">
        <v>692</v>
      </c>
      <c r="D20" s="224">
        <v>76.5</v>
      </c>
      <c r="E20" s="225">
        <v>72.390000000000015</v>
      </c>
      <c r="F20" s="224">
        <v>66.900000000000006</v>
      </c>
      <c r="G20" s="930">
        <v>31.875120993063849</v>
      </c>
      <c r="H20" s="929">
        <v>33.597945909893355</v>
      </c>
      <c r="I20" s="928">
        <v>20.10391072891073</v>
      </c>
      <c r="J20" s="911"/>
      <c r="K20" s="671"/>
      <c r="L20" s="671"/>
      <c r="M20" s="671"/>
      <c r="N20" s="671"/>
      <c r="O20" s="671"/>
      <c r="P20" s="671"/>
      <c r="Q20" s="671"/>
      <c r="R20" s="671"/>
      <c r="S20" s="671"/>
      <c r="T20" s="671"/>
      <c r="U20" s="671"/>
      <c r="V20" s="911"/>
      <c r="W20" s="911"/>
      <c r="X20" s="911"/>
      <c r="Y20" s="911"/>
      <c r="Z20" s="911"/>
      <c r="AA20" s="911"/>
    </row>
    <row r="21" spans="2:27">
      <c r="B21" s="2279"/>
      <c r="C21" s="927" t="s">
        <v>691</v>
      </c>
      <c r="D21" s="933">
        <v>79.900000000000006</v>
      </c>
      <c r="E21" s="933">
        <v>74.22</v>
      </c>
      <c r="F21" s="932">
        <v>70.3</v>
      </c>
      <c r="G21" s="930">
        <v>39.869402199098452</v>
      </c>
      <c r="H21" s="929">
        <v>39.173670314609907</v>
      </c>
      <c r="I21" s="928">
        <v>29.793997338721599</v>
      </c>
      <c r="J21" s="911"/>
      <c r="K21" s="671"/>
      <c r="L21" s="671"/>
      <c r="M21" s="671"/>
      <c r="N21" s="671"/>
      <c r="O21" s="671"/>
      <c r="P21" s="671"/>
      <c r="Q21" s="671"/>
      <c r="R21" s="671"/>
      <c r="S21" s="671"/>
      <c r="T21" s="671"/>
      <c r="U21" s="671"/>
      <c r="V21" s="911"/>
      <c r="W21" s="911"/>
      <c r="X21" s="911"/>
      <c r="Y21" s="911"/>
      <c r="Z21" s="911"/>
      <c r="AA21" s="911"/>
    </row>
    <row r="22" spans="2:27">
      <c r="B22" s="2279"/>
      <c r="C22" s="927" t="s">
        <v>690</v>
      </c>
      <c r="D22" s="931">
        <v>82.8</v>
      </c>
      <c r="E22" s="207">
        <v>76.78</v>
      </c>
      <c r="F22" s="207">
        <v>69.099999999999994</v>
      </c>
      <c r="G22" s="930">
        <v>34.655409133486458</v>
      </c>
      <c r="H22" s="929">
        <v>34.759848904242766</v>
      </c>
      <c r="I22" s="928">
        <v>23.566111308046793</v>
      </c>
      <c r="J22" s="911"/>
      <c r="K22" s="671"/>
      <c r="L22" s="671"/>
      <c r="M22" s="671"/>
      <c r="N22" s="671"/>
      <c r="O22" s="671"/>
      <c r="P22" s="671"/>
      <c r="Q22" s="671"/>
      <c r="R22" s="671"/>
      <c r="S22" s="671"/>
      <c r="T22" s="671"/>
      <c r="U22" s="671"/>
      <c r="V22" s="911"/>
      <c r="W22" s="911"/>
      <c r="X22" s="911"/>
      <c r="Y22" s="911"/>
      <c r="Z22" s="911"/>
      <c r="AA22" s="911"/>
    </row>
    <row r="23" spans="2:27">
      <c r="B23" s="2280"/>
      <c r="C23" s="927" t="s">
        <v>693</v>
      </c>
      <c r="D23" s="207">
        <v>85.8</v>
      </c>
      <c r="E23" s="207">
        <v>77.75</v>
      </c>
      <c r="F23" s="926">
        <v>73</v>
      </c>
      <c r="G23" s="926">
        <v>39.4661858942954</v>
      </c>
      <c r="H23" s="925">
        <v>37.349070629046089</v>
      </c>
      <c r="I23" s="925">
        <v>25.73519163763066</v>
      </c>
      <c r="J23" s="911"/>
      <c r="K23" s="671"/>
      <c r="L23" s="671"/>
      <c r="M23" s="671"/>
      <c r="N23" s="671"/>
      <c r="O23" s="671"/>
      <c r="P23" s="671"/>
      <c r="Q23" s="671"/>
      <c r="R23" s="671"/>
      <c r="S23" s="671"/>
      <c r="T23" s="671"/>
      <c r="U23" s="671"/>
      <c r="V23" s="911"/>
      <c r="W23" s="911"/>
      <c r="X23" s="911"/>
      <c r="Y23" s="911"/>
      <c r="Z23" s="911"/>
      <c r="AA23" s="911"/>
    </row>
    <row r="24" spans="2:27">
      <c r="B24" s="2278">
        <v>15</v>
      </c>
      <c r="C24" s="927" t="s">
        <v>692</v>
      </c>
      <c r="D24" s="207">
        <v>82.3</v>
      </c>
      <c r="E24" s="207">
        <v>74.72</v>
      </c>
      <c r="F24" s="926">
        <v>70</v>
      </c>
      <c r="G24" s="926">
        <v>39.346871875844727</v>
      </c>
      <c r="H24" s="925">
        <v>38.884311662631667</v>
      </c>
      <c r="I24" s="925">
        <v>26.882584492115626</v>
      </c>
      <c r="J24" s="911"/>
      <c r="K24" s="671"/>
      <c r="L24" s="671"/>
      <c r="M24" s="671"/>
      <c r="N24" s="671"/>
      <c r="O24" s="671"/>
      <c r="P24" s="671"/>
      <c r="Q24" s="671"/>
      <c r="R24" s="671"/>
      <c r="S24" s="671"/>
      <c r="T24" s="671"/>
      <c r="U24" s="671"/>
      <c r="V24" s="911"/>
      <c r="W24" s="911"/>
      <c r="X24" s="911"/>
      <c r="Y24" s="911"/>
      <c r="Z24" s="911"/>
      <c r="AA24" s="911"/>
    </row>
    <row r="25" spans="2:27">
      <c r="B25" s="2279"/>
      <c r="C25" s="927" t="s">
        <v>507</v>
      </c>
      <c r="D25" s="207">
        <v>80.500000000000014</v>
      </c>
      <c r="E25" s="207">
        <v>75.046666666666653</v>
      </c>
      <c r="F25" s="926">
        <v>72.266666666666666</v>
      </c>
      <c r="G25" s="926">
        <v>50.54081523695023</v>
      </c>
      <c r="H25" s="925">
        <v>45.016634158618302</v>
      </c>
      <c r="I25" s="925">
        <v>34.655302553780345</v>
      </c>
      <c r="J25" s="911"/>
      <c r="K25" s="924" t="s">
        <v>900</v>
      </c>
      <c r="L25" s="671"/>
      <c r="M25" s="921"/>
      <c r="N25" s="671"/>
      <c r="O25" s="671"/>
      <c r="P25" s="671"/>
      <c r="Q25" s="671"/>
      <c r="R25" s="671"/>
      <c r="S25" s="671"/>
      <c r="T25" s="671"/>
      <c r="U25" s="671"/>
      <c r="V25" s="911"/>
      <c r="W25" s="911"/>
      <c r="X25" s="911"/>
      <c r="Y25" s="911"/>
      <c r="Z25" s="911"/>
      <c r="AA25" s="911"/>
    </row>
    <row r="26" spans="2:27">
      <c r="B26" s="2281"/>
      <c r="C26" s="927" t="s">
        <v>690</v>
      </c>
      <c r="D26" s="207">
        <v>85.8</v>
      </c>
      <c r="E26" s="207">
        <v>77.25333333333333</v>
      </c>
      <c r="F26" s="926">
        <v>77.900000000000006</v>
      </c>
      <c r="G26" s="926">
        <v>45.732951780539352</v>
      </c>
      <c r="H26" s="925">
        <v>42.675135040683145</v>
      </c>
      <c r="I26" s="925">
        <v>28.724653209168729</v>
      </c>
      <c r="J26" s="911"/>
      <c r="K26" s="924" t="s">
        <v>899</v>
      </c>
      <c r="L26" s="671"/>
      <c r="M26" s="921"/>
      <c r="N26" s="671"/>
      <c r="O26" s="671"/>
      <c r="P26" s="671"/>
      <c r="Q26" s="671"/>
      <c r="R26" s="671"/>
      <c r="S26" s="671"/>
      <c r="T26" s="671"/>
      <c r="U26" s="671"/>
      <c r="V26" s="911"/>
      <c r="W26" s="911"/>
      <c r="X26" s="911"/>
      <c r="Y26" s="911"/>
      <c r="Z26" s="911"/>
      <c r="AA26" s="911"/>
    </row>
    <row r="27" spans="2:27">
      <c r="B27" s="2280"/>
      <c r="C27" s="927" t="s">
        <v>693</v>
      </c>
      <c r="D27" s="207">
        <v>83.8</v>
      </c>
      <c r="E27" s="207">
        <v>75.98</v>
      </c>
      <c r="F27" s="926">
        <v>76.366666666666674</v>
      </c>
      <c r="G27" s="926">
        <v>46.05109814074374</v>
      </c>
      <c r="H27" s="925">
        <v>43.444099811305442</v>
      </c>
      <c r="I27" s="925">
        <v>28.499350039531979</v>
      </c>
      <c r="J27" s="911"/>
      <c r="K27" s="916" t="s">
        <v>898</v>
      </c>
      <c r="L27" s="671"/>
      <c r="M27" s="921"/>
      <c r="N27" s="671"/>
      <c r="O27" s="671"/>
      <c r="P27" s="671"/>
      <c r="Q27" s="671"/>
      <c r="R27" s="671"/>
      <c r="S27" s="671"/>
      <c r="T27" s="671"/>
      <c r="U27" s="671"/>
      <c r="V27" s="911"/>
      <c r="W27" s="911"/>
      <c r="X27" s="911"/>
      <c r="Y27" s="911"/>
      <c r="Z27" s="911"/>
      <c r="AA27" s="911"/>
    </row>
    <row r="28" spans="2:27">
      <c r="B28" s="2278">
        <v>16</v>
      </c>
      <c r="C28" s="927" t="s">
        <v>692</v>
      </c>
      <c r="D28" s="207">
        <v>80.566666666666663</v>
      </c>
      <c r="E28" s="207">
        <v>71.196666666666658</v>
      </c>
      <c r="F28" s="926">
        <v>72.133333333333326</v>
      </c>
      <c r="G28" s="926">
        <v>51.291570395440054</v>
      </c>
      <c r="H28" s="925">
        <v>44.3741071328947</v>
      </c>
      <c r="I28" s="925">
        <v>34.434059592935427</v>
      </c>
      <c r="J28" s="916"/>
      <c r="K28" s="922" t="s">
        <v>897</v>
      </c>
      <c r="L28" s="671"/>
      <c r="M28" s="921"/>
      <c r="N28" s="671"/>
      <c r="O28" s="671"/>
      <c r="P28" s="671"/>
      <c r="Q28" s="671"/>
      <c r="R28" s="671"/>
      <c r="S28" s="671"/>
      <c r="T28" s="671"/>
      <c r="U28" s="671"/>
      <c r="V28" s="911"/>
      <c r="W28" s="911"/>
      <c r="X28" s="911"/>
      <c r="Y28" s="911"/>
      <c r="Z28" s="911"/>
      <c r="AA28" s="911"/>
    </row>
    <row r="29" spans="2:27">
      <c r="B29" s="2279"/>
      <c r="C29" s="927" t="s">
        <v>507</v>
      </c>
      <c r="D29" s="207">
        <v>78.3</v>
      </c>
      <c r="E29" s="207">
        <v>74.733333333333334</v>
      </c>
      <c r="F29" s="926">
        <v>73.633333333333326</v>
      </c>
      <c r="G29" s="926">
        <v>52.584655576169702</v>
      </c>
      <c r="H29" s="925">
        <v>48.511304796271439</v>
      </c>
      <c r="I29" s="925">
        <v>34.660514587992743</v>
      </c>
      <c r="J29" s="911"/>
      <c r="K29" s="916" t="s">
        <v>896</v>
      </c>
      <c r="L29" s="911"/>
      <c r="M29" s="911"/>
      <c r="N29" s="911"/>
      <c r="O29" s="911"/>
      <c r="P29" s="911"/>
      <c r="Q29" s="911"/>
      <c r="R29" s="911"/>
      <c r="S29" s="911"/>
      <c r="T29" s="911"/>
      <c r="U29" s="915"/>
      <c r="V29" s="911"/>
      <c r="W29" s="911"/>
      <c r="X29" s="911"/>
      <c r="Y29" s="911"/>
      <c r="Z29" s="911"/>
      <c r="AA29" s="911"/>
    </row>
    <row r="30" spans="2:27">
      <c r="B30" s="2281"/>
      <c r="C30" s="927" t="s">
        <v>690</v>
      </c>
      <c r="D30" s="207">
        <v>84.033333333333346</v>
      </c>
      <c r="E30" s="207">
        <v>74.526666666666657</v>
      </c>
      <c r="F30" s="926">
        <v>74.366666666666674</v>
      </c>
      <c r="G30" s="926">
        <v>46.14855148864509</v>
      </c>
      <c r="H30" s="925">
        <v>43.714842155838745</v>
      </c>
      <c r="I30" s="925">
        <v>28.871614980338475</v>
      </c>
      <c r="J30" s="911"/>
      <c r="K30" s="914"/>
      <c r="L30" s="911"/>
      <c r="M30" s="911"/>
      <c r="N30" s="911"/>
      <c r="O30" s="911"/>
      <c r="P30" s="911"/>
      <c r="Q30" s="911"/>
      <c r="R30" s="911"/>
      <c r="S30" s="911"/>
      <c r="T30" s="911"/>
      <c r="U30" s="913"/>
      <c r="V30" s="911"/>
      <c r="W30" s="911"/>
      <c r="X30" s="911"/>
      <c r="Y30" s="911"/>
      <c r="Z30" s="911"/>
      <c r="AA30" s="911"/>
    </row>
    <row r="31" spans="2:27">
      <c r="B31" s="2280"/>
      <c r="C31" s="927" t="s">
        <v>693</v>
      </c>
      <c r="D31" s="207">
        <v>80.333333333333329</v>
      </c>
      <c r="E31" s="207">
        <v>74.223333333333329</v>
      </c>
      <c r="F31" s="926">
        <v>72.733333333333334</v>
      </c>
      <c r="G31" s="926">
        <v>43.639851592709967</v>
      </c>
      <c r="H31" s="925">
        <v>44.119581231166585</v>
      </c>
      <c r="I31" s="925">
        <v>30.041165456434801</v>
      </c>
      <c r="J31" s="911"/>
      <c r="K31" s="911"/>
      <c r="L31" s="911"/>
      <c r="M31" s="911"/>
      <c r="N31" s="911"/>
      <c r="O31" s="911"/>
      <c r="P31" s="911"/>
      <c r="Q31" s="911"/>
      <c r="R31" s="911"/>
      <c r="S31" s="911"/>
      <c r="T31" s="911"/>
      <c r="U31" s="911"/>
      <c r="V31" s="911"/>
      <c r="W31" s="911"/>
      <c r="X31" s="911"/>
      <c r="Y31" s="911"/>
      <c r="Z31" s="911"/>
      <c r="AA31" s="911"/>
    </row>
    <row r="32" spans="2:27">
      <c r="B32" s="2278">
        <v>17</v>
      </c>
      <c r="C32" s="927" t="s">
        <v>692</v>
      </c>
      <c r="D32" s="207">
        <v>78.566666666666677</v>
      </c>
      <c r="E32" s="207">
        <v>69.916666666666671</v>
      </c>
      <c r="F32" s="926">
        <v>69.833333333333329</v>
      </c>
      <c r="G32" s="926">
        <v>46.903823792055789</v>
      </c>
      <c r="H32" s="925">
        <v>45.976846459076796</v>
      </c>
      <c r="I32" s="925">
        <v>28.839681153900074</v>
      </c>
      <c r="V32" s="911"/>
      <c r="W32" s="911"/>
      <c r="X32" s="911"/>
      <c r="Y32" s="911"/>
      <c r="Z32" s="911"/>
      <c r="AA32" s="911"/>
    </row>
    <row r="33" spans="2:27">
      <c r="B33" s="2279"/>
      <c r="C33" s="927" t="s">
        <v>507</v>
      </c>
      <c r="D33" s="207">
        <v>79.533333333333331</v>
      </c>
      <c r="E33" s="207">
        <v>74.376666666666665</v>
      </c>
      <c r="F33" s="926">
        <v>72.066666666666677</v>
      </c>
      <c r="G33" s="926">
        <v>53.262082825670028</v>
      </c>
      <c r="H33" s="925">
        <v>50.33447559071201</v>
      </c>
      <c r="I33" s="925">
        <v>34.032495356674424</v>
      </c>
      <c r="V33" s="911"/>
      <c r="W33" s="911"/>
      <c r="X33" s="911"/>
      <c r="Y33" s="911"/>
      <c r="Z33" s="911"/>
      <c r="AA33" s="911"/>
    </row>
    <row r="34" spans="2:27">
      <c r="B34" s="2282"/>
      <c r="C34" s="927" t="s">
        <v>690</v>
      </c>
      <c r="D34" s="207">
        <v>84.066666666666663</v>
      </c>
      <c r="E34" s="207">
        <v>75.193333333333342</v>
      </c>
      <c r="F34" s="926">
        <v>77.266666666666666</v>
      </c>
      <c r="G34" s="926">
        <v>48.107734141446848</v>
      </c>
      <c r="H34" s="925">
        <v>45.839584185031832</v>
      </c>
      <c r="I34" s="925">
        <v>32.621709550099347</v>
      </c>
      <c r="V34" s="911"/>
      <c r="W34" s="911"/>
      <c r="X34" s="911"/>
      <c r="Y34" s="911"/>
      <c r="Z34" s="911"/>
      <c r="AA34" s="911"/>
    </row>
    <row r="35" spans="2:27">
      <c r="B35" s="920"/>
      <c r="C35" s="919"/>
      <c r="D35" s="209"/>
      <c r="E35" s="209"/>
      <c r="F35" s="209"/>
      <c r="G35" s="209"/>
      <c r="H35" s="923"/>
      <c r="I35" s="917"/>
      <c r="V35" s="911"/>
      <c r="W35" s="911"/>
      <c r="X35" s="911"/>
      <c r="Y35" s="911"/>
      <c r="Z35" s="911"/>
      <c r="AA35" s="911"/>
    </row>
    <row r="36" spans="2:27">
      <c r="B36" s="920"/>
      <c r="C36" s="919"/>
      <c r="D36" s="209"/>
      <c r="E36" s="209"/>
      <c r="F36" s="209"/>
      <c r="G36" s="209"/>
      <c r="H36" s="923"/>
      <c r="I36" s="917"/>
      <c r="V36" s="911"/>
      <c r="W36" s="911"/>
      <c r="X36" s="911"/>
      <c r="Y36" s="911"/>
      <c r="Z36" s="911"/>
      <c r="AA36" s="911"/>
    </row>
    <row r="37" spans="2:27">
      <c r="B37" s="920"/>
      <c r="C37" s="919"/>
      <c r="D37" s="209"/>
      <c r="E37" s="209"/>
      <c r="F37" s="209"/>
      <c r="G37" s="209"/>
      <c r="H37" s="923"/>
      <c r="I37" s="917"/>
      <c r="V37" s="911"/>
      <c r="W37" s="911"/>
      <c r="X37" s="911"/>
      <c r="Y37" s="911"/>
      <c r="Z37" s="911"/>
      <c r="AA37" s="911"/>
    </row>
    <row r="38" spans="2:27">
      <c r="B38" s="920"/>
      <c r="C38" s="919"/>
      <c r="D38" s="209"/>
      <c r="E38" s="209"/>
      <c r="F38" s="209"/>
      <c r="G38" s="209"/>
      <c r="H38" s="209"/>
      <c r="I38" s="917"/>
      <c r="V38" s="916"/>
      <c r="W38" s="916"/>
      <c r="X38" s="916"/>
      <c r="Y38" s="916"/>
      <c r="Z38" s="916"/>
      <c r="AA38" s="916"/>
    </row>
    <row r="39" spans="2:27">
      <c r="B39" s="920"/>
      <c r="C39" s="919"/>
      <c r="D39" s="209"/>
      <c r="E39" s="209"/>
      <c r="F39" s="209"/>
      <c r="G39" s="918"/>
      <c r="H39" s="918"/>
      <c r="I39" s="917"/>
      <c r="V39" s="911"/>
      <c r="W39" s="911"/>
      <c r="X39" s="911"/>
      <c r="Y39" s="911"/>
      <c r="Z39" s="911"/>
      <c r="AA39" s="911"/>
    </row>
    <row r="40" spans="2:27">
      <c r="B40" s="912"/>
      <c r="C40" s="912"/>
      <c r="D40" s="912"/>
      <c r="E40" s="912"/>
      <c r="F40" s="912"/>
      <c r="G40" s="912"/>
      <c r="H40" s="912"/>
      <c r="I40" s="912"/>
      <c r="V40" s="911"/>
      <c r="W40" s="911"/>
      <c r="X40" s="911"/>
      <c r="Y40" s="911"/>
      <c r="Z40" s="911"/>
      <c r="AA40" s="911"/>
    </row>
    <row r="41" spans="2:27">
      <c r="B41" s="912"/>
      <c r="C41" s="912"/>
      <c r="D41" s="912"/>
      <c r="E41" s="912"/>
      <c r="F41" s="912"/>
      <c r="G41" s="912"/>
      <c r="H41" s="912"/>
      <c r="I41" s="912"/>
      <c r="V41" s="911"/>
      <c r="W41" s="911"/>
      <c r="X41" s="911"/>
      <c r="Y41" s="911"/>
      <c r="Z41" s="911"/>
      <c r="AA41" s="911"/>
    </row>
    <row r="42" spans="2:27">
      <c r="B42" s="3"/>
      <c r="C42" s="3"/>
      <c r="D42" s="3"/>
      <c r="E42" s="886"/>
      <c r="F42" s="3"/>
      <c r="G42" s="3"/>
      <c r="H42" s="3"/>
      <c r="I42" s="3"/>
    </row>
    <row r="43" spans="2:27">
      <c r="B43" s="3"/>
      <c r="C43" s="3"/>
      <c r="D43" s="3"/>
      <c r="E43" s="766"/>
      <c r="F43" s="227"/>
      <c r="G43" s="227"/>
      <c r="H43" s="3"/>
      <c r="I43" s="3"/>
    </row>
    <row r="44" spans="2:27">
      <c r="B44" s="3"/>
      <c r="C44" s="3"/>
      <c r="D44" s="3"/>
      <c r="E44" s="883"/>
      <c r="F44" s="3"/>
      <c r="G44" s="3"/>
      <c r="H44" s="3"/>
      <c r="I44" s="3"/>
    </row>
    <row r="45" spans="2:27">
      <c r="B45" s="3"/>
      <c r="C45" s="3"/>
      <c r="D45" s="3"/>
      <c r="E45" s="910"/>
      <c r="F45" s="3"/>
      <c r="G45" s="3"/>
      <c r="H45" s="3"/>
      <c r="I45" s="3"/>
    </row>
    <row r="46" spans="2:27">
      <c r="B46" s="3"/>
      <c r="C46" s="3"/>
      <c r="D46" s="3"/>
      <c r="E46" s="3"/>
      <c r="F46" s="3"/>
      <c r="G46" s="3"/>
      <c r="H46" s="3"/>
      <c r="I46" s="3"/>
    </row>
    <row r="47" spans="2:27">
      <c r="B47" s="3"/>
      <c r="C47" s="3"/>
      <c r="D47" s="3"/>
      <c r="E47" s="3"/>
      <c r="F47" s="3"/>
      <c r="G47" s="3"/>
      <c r="H47" s="3"/>
      <c r="I47" s="3"/>
    </row>
    <row r="48" spans="2:27">
      <c r="B48" s="3"/>
      <c r="C48" s="3"/>
      <c r="D48" s="3"/>
      <c r="E48" s="3"/>
      <c r="F48" s="3"/>
      <c r="G48" s="3"/>
      <c r="H48" s="3"/>
      <c r="I48" s="3"/>
    </row>
  </sheetData>
  <mergeCells count="2">
    <mergeCell ref="D3:F3"/>
    <mergeCell ref="G3:I3"/>
  </mergeCells>
  <phoneticPr fontId="3"/>
  <pageMargins left="0.78740157480314965" right="0.78740157480314965" top="0.78740157480314965" bottom="0.78740157480314965" header="0.39370078740157483" footer="0.39370078740157483"/>
  <pageSetup paperSize="9" scale="74"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49"/>
  <sheetViews>
    <sheetView showGridLines="0" zoomScaleNormal="100" workbookViewId="0"/>
  </sheetViews>
  <sheetFormatPr defaultRowHeight="13.5"/>
  <cols>
    <col min="1" max="1" width="4.625" style="946" customWidth="1"/>
    <col min="2" max="3" width="9" style="946"/>
    <col min="4" max="7" width="14.625" style="946" customWidth="1"/>
    <col min="8" max="16384" width="9" style="946"/>
  </cols>
  <sheetData>
    <row r="1" spans="1:37" s="182" customFormat="1" ht="13.5" customHeight="1">
      <c r="A1" s="182" t="s">
        <v>2198</v>
      </c>
      <c r="M1" s="516"/>
      <c r="N1" s="516"/>
      <c r="O1" s="516"/>
      <c r="P1" s="516"/>
      <c r="Q1" s="516"/>
      <c r="R1" s="516"/>
      <c r="S1" s="516"/>
      <c r="T1" s="516"/>
      <c r="U1" s="516"/>
      <c r="V1" s="516"/>
      <c r="W1" s="516"/>
      <c r="X1" s="516"/>
      <c r="Y1" s="524"/>
      <c r="Z1" s="524"/>
      <c r="AA1" s="524"/>
      <c r="AB1" s="516"/>
      <c r="AC1" s="516"/>
      <c r="AD1" s="516"/>
      <c r="AE1" s="516"/>
      <c r="AF1" s="516"/>
      <c r="AG1" s="516"/>
      <c r="AH1" s="516"/>
      <c r="AI1" s="516"/>
      <c r="AJ1" s="516"/>
      <c r="AK1" s="516"/>
    </row>
    <row r="2" spans="1:37" s="113" customFormat="1"/>
    <row r="3" spans="1:37">
      <c r="E3" s="946" t="s">
        <v>917</v>
      </c>
      <c r="F3" s="946" t="s">
        <v>917</v>
      </c>
      <c r="G3" s="963" t="s">
        <v>734</v>
      </c>
    </row>
    <row r="4" spans="1:37" s="294" customFormat="1" ht="30" customHeight="1">
      <c r="B4" s="2283" t="s">
        <v>2199</v>
      </c>
      <c r="C4" s="2284" t="s">
        <v>2200</v>
      </c>
      <c r="D4" s="962" t="s">
        <v>916</v>
      </c>
      <c r="E4" s="962" t="s">
        <v>915</v>
      </c>
      <c r="F4" s="962" t="s">
        <v>914</v>
      </c>
      <c r="G4" s="962" t="s">
        <v>913</v>
      </c>
      <c r="I4" s="961" t="s">
        <v>912</v>
      </c>
    </row>
    <row r="5" spans="1:37" s="294" customFormat="1">
      <c r="B5" s="956">
        <v>2012</v>
      </c>
      <c r="C5" s="953" t="s">
        <v>237</v>
      </c>
      <c r="D5" s="780">
        <v>0</v>
      </c>
      <c r="E5" s="780">
        <v>11356</v>
      </c>
      <c r="F5" s="960">
        <v>3111</v>
      </c>
      <c r="G5" s="780">
        <v>11356</v>
      </c>
      <c r="H5" s="958"/>
      <c r="I5" s="958"/>
    </row>
    <row r="6" spans="1:37" s="294" customFormat="1">
      <c r="B6" s="955"/>
      <c r="C6" s="953" t="s">
        <v>238</v>
      </c>
      <c r="D6" s="780">
        <v>3285</v>
      </c>
      <c r="E6" s="780">
        <v>17961</v>
      </c>
      <c r="F6" s="959">
        <v>2842</v>
      </c>
      <c r="G6" s="780">
        <v>21246</v>
      </c>
    </row>
    <row r="7" spans="1:37" s="294" customFormat="1">
      <c r="B7" s="955"/>
      <c r="C7" s="953" t="s">
        <v>239</v>
      </c>
      <c r="D7" s="780">
        <v>0</v>
      </c>
      <c r="E7" s="780">
        <v>14695</v>
      </c>
      <c r="F7" s="959">
        <v>5024</v>
      </c>
      <c r="G7" s="780">
        <v>14695</v>
      </c>
      <c r="H7" s="958"/>
      <c r="I7" s="958"/>
    </row>
    <row r="8" spans="1:37" s="294" customFormat="1">
      <c r="B8" s="954"/>
      <c r="C8" s="953" t="s">
        <v>240</v>
      </c>
      <c r="D8" s="780">
        <v>415</v>
      </c>
      <c r="E8" s="780">
        <v>4488</v>
      </c>
      <c r="F8" s="959">
        <v>2192</v>
      </c>
      <c r="G8" s="780">
        <v>4903</v>
      </c>
    </row>
    <row r="9" spans="1:37" s="294" customFormat="1">
      <c r="B9" s="956">
        <v>2013</v>
      </c>
      <c r="C9" s="953" t="s">
        <v>237</v>
      </c>
      <c r="D9" s="780">
        <v>0</v>
      </c>
      <c r="E9" s="780">
        <v>780</v>
      </c>
      <c r="F9" s="780">
        <v>4436</v>
      </c>
      <c r="G9" s="780">
        <v>780</v>
      </c>
      <c r="H9" s="958"/>
      <c r="I9" s="958"/>
    </row>
    <row r="10" spans="1:37" s="294" customFormat="1">
      <c r="B10" s="955"/>
      <c r="C10" s="953" t="s">
        <v>238</v>
      </c>
      <c r="D10" s="780">
        <v>242</v>
      </c>
      <c r="E10" s="780">
        <v>0</v>
      </c>
      <c r="F10" s="780">
        <v>1640</v>
      </c>
      <c r="G10" s="780">
        <v>242</v>
      </c>
    </row>
    <row r="11" spans="1:37" s="294" customFormat="1">
      <c r="B11" s="955"/>
      <c r="C11" s="953" t="s">
        <v>239</v>
      </c>
      <c r="D11" s="780">
        <v>136</v>
      </c>
      <c r="E11" s="780">
        <v>15792</v>
      </c>
      <c r="F11" s="780">
        <v>3825</v>
      </c>
      <c r="G11" s="780">
        <v>15928</v>
      </c>
      <c r="H11" s="958"/>
      <c r="I11" s="958"/>
    </row>
    <row r="12" spans="1:37" s="294" customFormat="1">
      <c r="B12" s="954"/>
      <c r="C12" s="953" t="s">
        <v>240</v>
      </c>
      <c r="D12" s="780">
        <v>409</v>
      </c>
      <c r="E12" s="780">
        <v>46188</v>
      </c>
      <c r="F12" s="780">
        <v>1756</v>
      </c>
      <c r="G12" s="780">
        <v>46597</v>
      </c>
    </row>
    <row r="13" spans="1:37">
      <c r="B13" s="956">
        <v>14</v>
      </c>
      <c r="C13" s="953" t="s">
        <v>237</v>
      </c>
      <c r="D13" s="780">
        <v>0</v>
      </c>
      <c r="E13" s="780">
        <v>0</v>
      </c>
      <c r="F13" s="780">
        <v>4969</v>
      </c>
      <c r="G13" s="780">
        <v>0</v>
      </c>
      <c r="H13" s="958"/>
      <c r="I13" s="958"/>
    </row>
    <row r="14" spans="1:37">
      <c r="B14" s="955"/>
      <c r="C14" s="953" t="s">
        <v>238</v>
      </c>
      <c r="D14" s="780">
        <v>242</v>
      </c>
      <c r="E14" s="780">
        <v>442</v>
      </c>
      <c r="F14" s="780">
        <v>2840</v>
      </c>
      <c r="G14" s="780">
        <v>684</v>
      </c>
    </row>
    <row r="15" spans="1:37">
      <c r="B15" s="955"/>
      <c r="C15" s="953" t="s">
        <v>239</v>
      </c>
      <c r="D15" s="780">
        <v>120</v>
      </c>
      <c r="E15" s="780">
        <v>5258</v>
      </c>
      <c r="F15" s="780">
        <v>3415</v>
      </c>
      <c r="G15" s="780">
        <v>5378</v>
      </c>
    </row>
    <row r="16" spans="1:37">
      <c r="B16" s="954"/>
      <c r="C16" s="953" t="s">
        <v>240</v>
      </c>
      <c r="D16" s="780">
        <v>246</v>
      </c>
      <c r="E16" s="780">
        <v>720</v>
      </c>
      <c r="F16" s="780">
        <v>1892</v>
      </c>
      <c r="G16" s="780">
        <v>966</v>
      </c>
      <c r="L16" s="294"/>
    </row>
    <row r="17" spans="2:13">
      <c r="B17" s="956">
        <v>15</v>
      </c>
      <c r="C17" s="953" t="s">
        <v>237</v>
      </c>
      <c r="D17" s="780">
        <v>0</v>
      </c>
      <c r="E17" s="780">
        <v>0</v>
      </c>
      <c r="F17" s="780">
        <v>230</v>
      </c>
      <c r="G17" s="780">
        <v>0</v>
      </c>
      <c r="L17" s="294"/>
    </row>
    <row r="18" spans="2:13">
      <c r="B18" s="955"/>
      <c r="C18" s="953" t="s">
        <v>238</v>
      </c>
      <c r="D18" s="780">
        <v>1559</v>
      </c>
      <c r="E18" s="780">
        <v>4810</v>
      </c>
      <c r="F18" s="780">
        <v>4902</v>
      </c>
      <c r="G18" s="780">
        <v>6369</v>
      </c>
    </row>
    <row r="19" spans="2:13">
      <c r="B19" s="955"/>
      <c r="C19" s="953" t="s">
        <v>239</v>
      </c>
      <c r="D19" s="780">
        <v>1106</v>
      </c>
      <c r="E19" s="780">
        <v>5408</v>
      </c>
      <c r="F19" s="780">
        <v>3971</v>
      </c>
      <c r="G19" s="780">
        <v>6514</v>
      </c>
      <c r="H19" s="949"/>
      <c r="I19" s="949"/>
      <c r="K19" s="957"/>
      <c r="L19" s="957"/>
      <c r="M19" s="957"/>
    </row>
    <row r="20" spans="2:13">
      <c r="B20" s="954"/>
      <c r="C20" s="953" t="s">
        <v>240</v>
      </c>
      <c r="D20" s="780">
        <v>0</v>
      </c>
      <c r="E20" s="780">
        <v>66478</v>
      </c>
      <c r="F20" s="780">
        <v>11249</v>
      </c>
      <c r="G20" s="780">
        <v>66478</v>
      </c>
      <c r="H20" s="949"/>
      <c r="K20" s="957"/>
      <c r="L20" s="957"/>
      <c r="M20" s="957"/>
    </row>
    <row r="21" spans="2:13">
      <c r="B21" s="956">
        <v>16</v>
      </c>
      <c r="C21" s="953" t="s">
        <v>237</v>
      </c>
      <c r="D21" s="780">
        <v>6137</v>
      </c>
      <c r="E21" s="780">
        <v>31981</v>
      </c>
      <c r="F21" s="780">
        <v>2425</v>
      </c>
      <c r="G21" s="780">
        <v>38118</v>
      </c>
      <c r="K21" s="957"/>
      <c r="L21" s="957"/>
      <c r="M21" s="957"/>
    </row>
    <row r="22" spans="2:13">
      <c r="B22" s="955"/>
      <c r="C22" s="953" t="s">
        <v>238</v>
      </c>
      <c r="D22" s="780">
        <v>7062</v>
      </c>
      <c r="E22" s="780">
        <v>98611</v>
      </c>
      <c r="F22" s="780">
        <v>4881</v>
      </c>
      <c r="G22" s="780">
        <v>105673</v>
      </c>
      <c r="I22" s="947" t="s">
        <v>911</v>
      </c>
    </row>
    <row r="23" spans="2:13">
      <c r="B23" s="955"/>
      <c r="C23" s="953" t="s">
        <v>239</v>
      </c>
      <c r="D23" s="780">
        <v>4590</v>
      </c>
      <c r="E23" s="780">
        <v>65380</v>
      </c>
      <c r="F23" s="780">
        <v>17206</v>
      </c>
      <c r="G23" s="780">
        <v>69970</v>
      </c>
      <c r="H23" s="949"/>
      <c r="I23" s="946" t="s">
        <v>910</v>
      </c>
    </row>
    <row r="24" spans="2:13">
      <c r="B24" s="954"/>
      <c r="C24" s="953" t="s">
        <v>240</v>
      </c>
      <c r="D24" s="780">
        <v>2768</v>
      </c>
      <c r="E24" s="780">
        <v>80421</v>
      </c>
      <c r="F24" s="780">
        <v>7286</v>
      </c>
      <c r="G24" s="780">
        <v>83189</v>
      </c>
      <c r="H24" s="949"/>
      <c r="I24" s="949" t="s">
        <v>909</v>
      </c>
    </row>
    <row r="25" spans="2:13">
      <c r="B25" s="956">
        <v>17</v>
      </c>
      <c r="C25" s="953" t="s">
        <v>237</v>
      </c>
      <c r="D25" s="780">
        <v>2182</v>
      </c>
      <c r="E25" s="780">
        <v>108951</v>
      </c>
      <c r="F25" s="780">
        <v>1949</v>
      </c>
      <c r="G25" s="780">
        <v>111133</v>
      </c>
      <c r="H25" s="952"/>
      <c r="I25" s="949" t="s">
        <v>908</v>
      </c>
    </row>
    <row r="26" spans="2:13">
      <c r="B26" s="955"/>
      <c r="C26" s="953" t="s">
        <v>238</v>
      </c>
      <c r="D26" s="780">
        <v>16097</v>
      </c>
      <c r="E26" s="780">
        <v>72183</v>
      </c>
      <c r="F26" s="780">
        <v>5830</v>
      </c>
      <c r="G26" s="780">
        <v>88280</v>
      </c>
      <c r="H26" s="952"/>
      <c r="I26" s="949"/>
    </row>
    <row r="27" spans="2:13">
      <c r="B27" s="954"/>
      <c r="C27" s="953" t="s">
        <v>239</v>
      </c>
      <c r="D27" s="780">
        <v>2268</v>
      </c>
      <c r="E27" s="780">
        <v>92964</v>
      </c>
      <c r="F27" s="780">
        <v>577</v>
      </c>
      <c r="G27" s="780">
        <v>95232</v>
      </c>
      <c r="H27" s="952"/>
      <c r="I27" s="949"/>
    </row>
    <row r="28" spans="2:13">
      <c r="B28" s="951"/>
      <c r="C28" s="950"/>
      <c r="D28" s="766"/>
      <c r="E28" s="766"/>
      <c r="F28" s="766"/>
      <c r="G28" s="766"/>
      <c r="H28" s="949"/>
      <c r="I28" s="949"/>
    </row>
    <row r="29" spans="2:13">
      <c r="B29" s="951"/>
      <c r="C29" s="950"/>
      <c r="D29" s="766"/>
      <c r="E29" s="766"/>
      <c r="F29" s="766"/>
      <c r="G29" s="766"/>
      <c r="H29" s="949"/>
      <c r="I29" s="949"/>
    </row>
    <row r="34" spans="4:12">
      <c r="D34" s="948"/>
      <c r="E34" s="948"/>
    </row>
    <row r="48" spans="4:12">
      <c r="H48" s="947"/>
      <c r="I48" s="947"/>
      <c r="J48" s="947"/>
      <c r="K48" s="947"/>
      <c r="L48" s="947"/>
    </row>
    <row r="49" spans="8:12">
      <c r="H49" s="947"/>
      <c r="I49" s="947"/>
      <c r="J49" s="947"/>
      <c r="K49" s="947"/>
      <c r="L49" s="947"/>
    </row>
  </sheetData>
  <phoneticPr fontId="3"/>
  <pageMargins left="0.78740157480314965" right="0.78740157480314965" top="0.78740157480314965" bottom="0.78740157480314965" header="0.39370078740157483" footer="0.39370078740157483"/>
  <pageSetup paperSize="9" scale="73"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pageSetUpPr fitToPage="1"/>
  </sheetPr>
  <dimension ref="A1:AI54"/>
  <sheetViews>
    <sheetView showGridLines="0" zoomScaleNormal="100" zoomScaleSheetLayoutView="100" workbookViewId="0"/>
  </sheetViews>
  <sheetFormatPr defaultColWidth="14.125" defaultRowHeight="13.5"/>
  <cols>
    <col min="1" max="1" width="4.625" style="964" customWidth="1"/>
    <col min="2" max="2" width="40.375" style="964" customWidth="1"/>
    <col min="3" max="9" width="12.5" style="964" customWidth="1"/>
    <col min="10" max="11" width="13.875" style="964" customWidth="1"/>
    <col min="12" max="16384" width="14.125" style="964"/>
  </cols>
  <sheetData>
    <row r="1" spans="1:35" s="182" customFormat="1" ht="13.5" customHeight="1">
      <c r="A1" s="182" t="s">
        <v>2201</v>
      </c>
      <c r="N1" s="516"/>
      <c r="O1" s="516"/>
      <c r="P1" s="516"/>
      <c r="Q1" s="516"/>
      <c r="R1" s="516"/>
      <c r="S1" s="516"/>
      <c r="T1" s="516"/>
      <c r="U1" s="516"/>
      <c r="V1" s="516"/>
      <c r="W1" s="516"/>
      <c r="X1" s="516"/>
      <c r="Y1" s="524"/>
      <c r="Z1" s="516"/>
      <c r="AA1" s="516"/>
      <c r="AB1" s="516"/>
      <c r="AC1" s="516"/>
      <c r="AD1" s="516"/>
      <c r="AE1" s="516"/>
      <c r="AF1" s="516"/>
      <c r="AG1" s="516"/>
      <c r="AH1" s="516"/>
      <c r="AI1" s="516"/>
    </row>
    <row r="2" spans="1:35" s="113" customFormat="1"/>
    <row r="3" spans="1:35">
      <c r="I3" s="988" t="s">
        <v>965</v>
      </c>
    </row>
    <row r="4" spans="1:35">
      <c r="B4" s="987" t="s">
        <v>964</v>
      </c>
      <c r="C4" s="986" t="s">
        <v>963</v>
      </c>
      <c r="D4" s="986" t="s">
        <v>962</v>
      </c>
      <c r="E4" s="986" t="s">
        <v>961</v>
      </c>
      <c r="F4" s="986" t="s">
        <v>960</v>
      </c>
      <c r="G4" s="986" t="s">
        <v>959</v>
      </c>
      <c r="H4" s="986" t="s">
        <v>958</v>
      </c>
      <c r="I4" s="986" t="s">
        <v>957</v>
      </c>
      <c r="J4" s="986" t="s">
        <v>956</v>
      </c>
      <c r="K4" s="986" t="s">
        <v>955</v>
      </c>
      <c r="L4" s="986" t="s">
        <v>954</v>
      </c>
      <c r="M4" s="986" t="s">
        <v>953</v>
      </c>
      <c r="N4" s="986" t="s">
        <v>952</v>
      </c>
      <c r="O4" s="986" t="s">
        <v>951</v>
      </c>
      <c r="P4" s="986" t="s">
        <v>950</v>
      </c>
      <c r="Q4" s="986" t="s">
        <v>949</v>
      </c>
      <c r="R4" s="986" t="s">
        <v>948</v>
      </c>
      <c r="S4" s="986" t="s">
        <v>947</v>
      </c>
      <c r="T4" s="986" t="s">
        <v>946</v>
      </c>
      <c r="U4" s="986" t="s">
        <v>945</v>
      </c>
      <c r="V4" s="986" t="s">
        <v>944</v>
      </c>
      <c r="W4" s="986" t="s">
        <v>943</v>
      </c>
      <c r="X4" s="985" t="s">
        <v>942</v>
      </c>
    </row>
    <row r="5" spans="1:35">
      <c r="B5" s="984"/>
      <c r="C5" s="983">
        <v>1994</v>
      </c>
      <c r="D5" s="983">
        <v>1995</v>
      </c>
      <c r="E5" s="983">
        <v>1996</v>
      </c>
      <c r="F5" s="983">
        <v>1997</v>
      </c>
      <c r="G5" s="983">
        <v>1998</v>
      </c>
      <c r="H5" s="983">
        <v>1999</v>
      </c>
      <c r="I5" s="983">
        <v>2000</v>
      </c>
      <c r="J5" s="983">
        <v>2001</v>
      </c>
      <c r="K5" s="983">
        <v>2002</v>
      </c>
      <c r="L5" s="983">
        <v>2003</v>
      </c>
      <c r="M5" s="983">
        <v>2004</v>
      </c>
      <c r="N5" s="983">
        <v>2005</v>
      </c>
      <c r="O5" s="983">
        <v>2006</v>
      </c>
      <c r="P5" s="983">
        <v>2007</v>
      </c>
      <c r="Q5" s="983">
        <v>2008</v>
      </c>
      <c r="R5" s="983">
        <v>2009</v>
      </c>
      <c r="S5" s="983">
        <v>2010</v>
      </c>
      <c r="T5" s="983">
        <v>2011</v>
      </c>
      <c r="U5" s="983">
        <v>2012</v>
      </c>
      <c r="V5" s="983">
        <v>2013</v>
      </c>
      <c r="W5" s="983">
        <v>2014</v>
      </c>
      <c r="X5" s="982">
        <v>2015</v>
      </c>
    </row>
    <row r="6" spans="1:35">
      <c r="B6" s="975" t="s">
        <v>941</v>
      </c>
      <c r="C6" s="980">
        <v>499921.2</v>
      </c>
      <c r="D6" s="980">
        <v>508932.1</v>
      </c>
      <c r="E6" s="980">
        <v>522999.1</v>
      </c>
      <c r="F6" s="980">
        <v>533447.6</v>
      </c>
      <c r="G6" s="980">
        <v>528405.5</v>
      </c>
      <c r="H6" s="980">
        <v>521679</v>
      </c>
      <c r="I6" s="980">
        <v>527526.80000000005</v>
      </c>
      <c r="J6" s="972">
        <v>520636</v>
      </c>
      <c r="K6" s="972">
        <v>515965</v>
      </c>
      <c r="L6" s="972">
        <v>515824.8</v>
      </c>
      <c r="M6" s="972">
        <v>521213.3</v>
      </c>
      <c r="N6" s="972">
        <v>525650.9</v>
      </c>
      <c r="O6" s="972">
        <v>527032.4</v>
      </c>
      <c r="P6" s="972">
        <v>531843.30000000005</v>
      </c>
      <c r="Q6" s="972">
        <v>519829.2</v>
      </c>
      <c r="R6" s="972">
        <v>488954.7</v>
      </c>
      <c r="S6" s="972">
        <v>499136.2</v>
      </c>
      <c r="T6" s="972">
        <v>488957.9</v>
      </c>
      <c r="U6" s="972">
        <v>492361</v>
      </c>
      <c r="V6" s="972">
        <v>500100.8</v>
      </c>
      <c r="W6" s="972">
        <v>509134.7</v>
      </c>
      <c r="X6" s="972">
        <v>525751.30000000005</v>
      </c>
      <c r="Z6" s="964" t="s">
        <v>920</v>
      </c>
    </row>
    <row r="7" spans="1:35">
      <c r="B7" s="981" t="s">
        <v>2209</v>
      </c>
      <c r="C7" s="980">
        <v>9739.1</v>
      </c>
      <c r="D7" s="980">
        <v>8662.2000000000007</v>
      </c>
      <c r="E7" s="980">
        <v>8912.2000000000007</v>
      </c>
      <c r="F7" s="980">
        <v>8318.2999999999993</v>
      </c>
      <c r="G7" s="980">
        <v>8617.7000000000007</v>
      </c>
      <c r="H7" s="980">
        <v>8317.2000000000007</v>
      </c>
      <c r="I7" s="980">
        <v>8090.2</v>
      </c>
      <c r="J7" s="972">
        <v>7231.1</v>
      </c>
      <c r="K7" s="972">
        <v>7183.1</v>
      </c>
      <c r="L7" s="972">
        <v>6776.5</v>
      </c>
      <c r="M7" s="972">
        <v>6472.1</v>
      </c>
      <c r="N7" s="972">
        <v>5898.4</v>
      </c>
      <c r="O7" s="972">
        <v>5765.6</v>
      </c>
      <c r="P7" s="972">
        <v>5640.7</v>
      </c>
      <c r="Q7" s="972">
        <v>5511.3</v>
      </c>
      <c r="R7" s="972">
        <v>5299.4</v>
      </c>
      <c r="S7" s="972">
        <v>5515.2</v>
      </c>
      <c r="T7" s="972">
        <v>5284.7</v>
      </c>
      <c r="U7" s="972">
        <v>5651.4</v>
      </c>
      <c r="V7" s="972">
        <v>5556</v>
      </c>
      <c r="W7" s="972">
        <v>5421.7</v>
      </c>
      <c r="X7" s="972">
        <v>5617.5</v>
      </c>
    </row>
    <row r="8" spans="1:35">
      <c r="B8" s="981" t="s">
        <v>2208</v>
      </c>
      <c r="C8" s="980">
        <v>836.2</v>
      </c>
      <c r="D8" s="980">
        <v>834.4</v>
      </c>
      <c r="E8" s="980">
        <v>833.4</v>
      </c>
      <c r="F8" s="980">
        <v>778.2</v>
      </c>
      <c r="G8" s="980">
        <v>714.8</v>
      </c>
      <c r="H8" s="980">
        <v>624.70000000000005</v>
      </c>
      <c r="I8" s="980">
        <v>610.9</v>
      </c>
      <c r="J8" s="972">
        <v>603.9</v>
      </c>
      <c r="K8" s="972">
        <v>523.5</v>
      </c>
      <c r="L8" s="972">
        <v>496.2</v>
      </c>
      <c r="M8" s="972">
        <v>413.6</v>
      </c>
      <c r="N8" s="972">
        <v>414.2</v>
      </c>
      <c r="O8" s="972">
        <v>402.4</v>
      </c>
      <c r="P8" s="972">
        <v>395.4</v>
      </c>
      <c r="Q8" s="972">
        <v>351.8</v>
      </c>
      <c r="R8" s="972">
        <v>287.39999999999998</v>
      </c>
      <c r="S8" s="972">
        <v>303.7</v>
      </c>
      <c r="T8" s="972">
        <v>313</v>
      </c>
      <c r="U8" s="972">
        <v>281.10000000000002</v>
      </c>
      <c r="V8" s="972">
        <v>310.5</v>
      </c>
      <c r="W8" s="972">
        <v>326.8</v>
      </c>
      <c r="X8" s="972">
        <v>325.3</v>
      </c>
    </row>
    <row r="9" spans="1:35">
      <c r="B9" s="981" t="s">
        <v>2207</v>
      </c>
      <c r="C9" s="980">
        <v>117791.7</v>
      </c>
      <c r="D9" s="980">
        <v>120296.3</v>
      </c>
      <c r="E9" s="980">
        <v>123251.2</v>
      </c>
      <c r="F9" s="980">
        <v>125106.8</v>
      </c>
      <c r="G9" s="980">
        <v>120885.8</v>
      </c>
      <c r="H9" s="980">
        <v>116772.6</v>
      </c>
      <c r="I9" s="980">
        <v>118815.4</v>
      </c>
      <c r="J9" s="972">
        <v>111158.39999999999</v>
      </c>
      <c r="K9" s="972">
        <v>107757.1</v>
      </c>
      <c r="L9" s="972">
        <v>108803</v>
      </c>
      <c r="M9" s="972">
        <v>111134.7</v>
      </c>
      <c r="N9" s="972">
        <v>113447.8</v>
      </c>
      <c r="O9" s="972">
        <v>113879.2</v>
      </c>
      <c r="P9" s="972">
        <v>117375.7</v>
      </c>
      <c r="Q9" s="972">
        <v>111580.4</v>
      </c>
      <c r="R9" s="972">
        <v>93720.6</v>
      </c>
      <c r="S9" s="972">
        <v>104238.8</v>
      </c>
      <c r="T9" s="972">
        <v>96639</v>
      </c>
      <c r="U9" s="972">
        <v>97662.6</v>
      </c>
      <c r="V9" s="972">
        <v>97798.5</v>
      </c>
      <c r="W9" s="972">
        <v>101204.2</v>
      </c>
      <c r="X9" s="972">
        <v>108028.9</v>
      </c>
    </row>
    <row r="10" spans="1:35">
      <c r="B10" s="981" t="s">
        <v>940</v>
      </c>
      <c r="C10" s="980">
        <v>14927.6</v>
      </c>
      <c r="D10" s="980">
        <v>15468.7</v>
      </c>
      <c r="E10" s="980">
        <v>15833.9</v>
      </c>
      <c r="F10" s="980">
        <v>16739</v>
      </c>
      <c r="G10" s="980">
        <v>17220.599999999999</v>
      </c>
      <c r="H10" s="980">
        <v>17252.8</v>
      </c>
      <c r="I10" s="980">
        <v>16898.099999999999</v>
      </c>
      <c r="J10" s="972">
        <v>17244.099999999999</v>
      </c>
      <c r="K10" s="972">
        <v>16858.5</v>
      </c>
      <c r="L10" s="972">
        <v>16253.6</v>
      </c>
      <c r="M10" s="972">
        <v>16063.7</v>
      </c>
      <c r="N10" s="972">
        <v>15236.5</v>
      </c>
      <c r="O10" s="972">
        <v>14531.9</v>
      </c>
      <c r="P10" s="972">
        <v>13558.8</v>
      </c>
      <c r="Q10" s="972">
        <v>12687.2</v>
      </c>
      <c r="R10" s="972">
        <v>14053.9</v>
      </c>
      <c r="S10" s="972">
        <v>13797.3</v>
      </c>
      <c r="T10" s="972">
        <v>11053.7</v>
      </c>
      <c r="U10" s="972">
        <v>9962.4</v>
      </c>
      <c r="V10" s="972">
        <v>10655.4</v>
      </c>
      <c r="W10" s="972">
        <v>12071.9</v>
      </c>
      <c r="X10" s="972">
        <v>14142.7</v>
      </c>
    </row>
    <row r="11" spans="1:35">
      <c r="B11" s="981" t="s">
        <v>2206</v>
      </c>
      <c r="C11" s="980">
        <v>40493.199999999997</v>
      </c>
      <c r="D11" s="980">
        <v>39790.199999999997</v>
      </c>
      <c r="E11" s="980">
        <v>41482.800000000003</v>
      </c>
      <c r="F11" s="980">
        <v>39572.699999999997</v>
      </c>
      <c r="G11" s="980">
        <v>38267.699999999997</v>
      </c>
      <c r="H11" s="980">
        <v>37040.1</v>
      </c>
      <c r="I11" s="980">
        <v>36215.300000000003</v>
      </c>
      <c r="J11" s="972">
        <v>34536.5</v>
      </c>
      <c r="K11" s="972">
        <v>32441.3</v>
      </c>
      <c r="L11" s="972">
        <v>31208.400000000001</v>
      </c>
      <c r="M11" s="972">
        <v>30233.3</v>
      </c>
      <c r="N11" s="972">
        <v>29186.400000000001</v>
      </c>
      <c r="O11" s="972">
        <v>29158.7</v>
      </c>
      <c r="P11" s="972">
        <v>27551.8</v>
      </c>
      <c r="Q11" s="972">
        <v>26415.7</v>
      </c>
      <c r="R11" s="972">
        <v>25437.1</v>
      </c>
      <c r="S11" s="972">
        <v>23983.9</v>
      </c>
      <c r="T11" s="972">
        <v>24093.3</v>
      </c>
      <c r="U11" s="972">
        <v>24485.3</v>
      </c>
      <c r="V11" s="972">
        <v>26779.200000000001</v>
      </c>
      <c r="W11" s="972">
        <v>28439.7</v>
      </c>
      <c r="X11" s="972">
        <v>29418.9</v>
      </c>
    </row>
    <row r="12" spans="1:35">
      <c r="B12" s="981" t="s">
        <v>2205</v>
      </c>
      <c r="C12" s="980">
        <v>68481.3</v>
      </c>
      <c r="D12" s="980">
        <v>70717.5</v>
      </c>
      <c r="E12" s="980">
        <v>71037.5</v>
      </c>
      <c r="F12" s="980">
        <v>73565.600000000006</v>
      </c>
      <c r="G12" s="980">
        <v>71109.100000000006</v>
      </c>
      <c r="H12" s="980">
        <v>70515.100000000006</v>
      </c>
      <c r="I12" s="980">
        <v>68830.3</v>
      </c>
      <c r="J12" s="972">
        <v>69562.2</v>
      </c>
      <c r="K12" s="972">
        <v>69191.5</v>
      </c>
      <c r="L12" s="972">
        <v>69255.3</v>
      </c>
      <c r="M12" s="972">
        <v>73494.399999999994</v>
      </c>
      <c r="N12" s="972">
        <v>75312.800000000003</v>
      </c>
      <c r="O12" s="972">
        <v>72828.5</v>
      </c>
      <c r="P12" s="972">
        <v>71554.8</v>
      </c>
      <c r="Q12" s="972">
        <v>72436.399999999994</v>
      </c>
      <c r="R12" s="972">
        <v>67002.5</v>
      </c>
      <c r="S12" s="972">
        <v>69088.2</v>
      </c>
      <c r="T12" s="972">
        <v>70579.899999999994</v>
      </c>
      <c r="U12" s="972">
        <v>72788.800000000003</v>
      </c>
      <c r="V12" s="972">
        <v>74271</v>
      </c>
      <c r="W12" s="972">
        <v>73152</v>
      </c>
      <c r="X12" s="972">
        <v>73649.600000000006</v>
      </c>
    </row>
    <row r="13" spans="1:35">
      <c r="B13" s="981" t="s">
        <v>939</v>
      </c>
      <c r="C13" s="980">
        <v>27015.1</v>
      </c>
      <c r="D13" s="980">
        <v>28211.599999999999</v>
      </c>
      <c r="E13" s="980">
        <v>26774.1</v>
      </c>
      <c r="F13" s="980">
        <v>26836.5</v>
      </c>
      <c r="G13" s="980">
        <v>26043.9</v>
      </c>
      <c r="H13" s="980">
        <v>25624.7</v>
      </c>
      <c r="I13" s="980">
        <v>25642.6</v>
      </c>
      <c r="J13" s="972">
        <v>25682.799999999999</v>
      </c>
      <c r="K13" s="972">
        <v>25793.3</v>
      </c>
      <c r="L13" s="972">
        <v>26021</v>
      </c>
      <c r="M13" s="972">
        <v>26737.599999999999</v>
      </c>
      <c r="N13" s="972">
        <v>26572.6</v>
      </c>
      <c r="O13" s="972">
        <v>27559.7</v>
      </c>
      <c r="P13" s="972">
        <v>28495.200000000001</v>
      </c>
      <c r="Q13" s="972">
        <v>27399.7</v>
      </c>
      <c r="R13" s="972">
        <v>24775</v>
      </c>
      <c r="S13" s="972">
        <v>25231.200000000001</v>
      </c>
      <c r="T13" s="972">
        <v>24497.4</v>
      </c>
      <c r="U13" s="972">
        <v>25250</v>
      </c>
      <c r="V13" s="972">
        <v>25366.3</v>
      </c>
      <c r="W13" s="972">
        <v>26736.5</v>
      </c>
      <c r="X13" s="972">
        <v>27178.6</v>
      </c>
    </row>
    <row r="14" spans="1:35">
      <c r="B14" s="981" t="s">
        <v>938</v>
      </c>
      <c r="C14" s="980">
        <v>15542.6</v>
      </c>
      <c r="D14" s="980">
        <v>15765.9</v>
      </c>
      <c r="E14" s="980">
        <v>16259.6</v>
      </c>
      <c r="F14" s="980">
        <v>17101.8</v>
      </c>
      <c r="G14" s="980">
        <v>17209.5</v>
      </c>
      <c r="H14" s="980">
        <v>17108.7</v>
      </c>
      <c r="I14" s="980">
        <v>16579.7</v>
      </c>
      <c r="J14" s="972">
        <v>16255.3</v>
      </c>
      <c r="K14" s="972">
        <v>16117.4</v>
      </c>
      <c r="L14" s="972">
        <v>15613.8</v>
      </c>
      <c r="M14" s="972">
        <v>15011.4</v>
      </c>
      <c r="N14" s="972">
        <v>14349.9</v>
      </c>
      <c r="O14" s="972">
        <v>14419.2</v>
      </c>
      <c r="P14" s="972">
        <v>14560.2</v>
      </c>
      <c r="Q14" s="972">
        <v>13801.5</v>
      </c>
      <c r="R14" s="972">
        <v>13388.3</v>
      </c>
      <c r="S14" s="972">
        <v>12847</v>
      </c>
      <c r="T14" s="972">
        <v>12450.9</v>
      </c>
      <c r="U14" s="972">
        <v>11858.1</v>
      </c>
      <c r="V14" s="972">
        <v>12344.7</v>
      </c>
      <c r="W14" s="972">
        <v>12632.2</v>
      </c>
      <c r="X14" s="972">
        <v>13273.9</v>
      </c>
    </row>
    <row r="15" spans="1:35">
      <c r="B15" s="981" t="s">
        <v>937</v>
      </c>
      <c r="C15" s="980">
        <v>15391.9</v>
      </c>
      <c r="D15" s="980">
        <v>16414</v>
      </c>
      <c r="E15" s="980">
        <v>18973</v>
      </c>
      <c r="F15" s="980">
        <v>20806.8</v>
      </c>
      <c r="G15" s="980">
        <v>22614.1</v>
      </c>
      <c r="H15" s="980">
        <v>23178.2</v>
      </c>
      <c r="I15" s="980">
        <v>24235.7</v>
      </c>
      <c r="J15" s="972">
        <v>25190.7</v>
      </c>
      <c r="K15" s="972">
        <v>25583</v>
      </c>
      <c r="L15" s="972">
        <v>25777.4</v>
      </c>
      <c r="M15" s="972">
        <v>25510.1</v>
      </c>
      <c r="N15" s="972">
        <v>25910.5</v>
      </c>
      <c r="O15" s="972">
        <v>26018</v>
      </c>
      <c r="P15" s="972">
        <v>26350.9</v>
      </c>
      <c r="Q15" s="972">
        <v>26543.4</v>
      </c>
      <c r="R15" s="972">
        <v>25703.3</v>
      </c>
      <c r="S15" s="972">
        <v>25514.2</v>
      </c>
      <c r="T15" s="972">
        <v>25383.8</v>
      </c>
      <c r="U15" s="972">
        <v>25354</v>
      </c>
      <c r="V15" s="972">
        <v>25717.5</v>
      </c>
      <c r="W15" s="972">
        <v>26060.799999999999</v>
      </c>
      <c r="X15" s="972">
        <v>26505.1</v>
      </c>
    </row>
    <row r="16" spans="1:35">
      <c r="B16" s="981" t="s">
        <v>2204</v>
      </c>
      <c r="C16" s="980">
        <v>26306.2</v>
      </c>
      <c r="D16" s="980">
        <v>25477.4</v>
      </c>
      <c r="E16" s="980">
        <v>27198.2</v>
      </c>
      <c r="F16" s="980">
        <v>27394.799999999999</v>
      </c>
      <c r="G16" s="980">
        <v>25943.1</v>
      </c>
      <c r="H16" s="980">
        <v>25375.5</v>
      </c>
      <c r="I16" s="980">
        <v>25636.5</v>
      </c>
      <c r="J16" s="972">
        <v>28027.8</v>
      </c>
      <c r="K16" s="972">
        <v>30126.5</v>
      </c>
      <c r="L16" s="972">
        <v>31298.3</v>
      </c>
      <c r="M16" s="972">
        <v>30966</v>
      </c>
      <c r="N16" s="972">
        <v>31192.2</v>
      </c>
      <c r="O16" s="972">
        <v>30336.3</v>
      </c>
      <c r="P16" s="972">
        <v>30358</v>
      </c>
      <c r="Q16" s="972">
        <v>25325.5</v>
      </c>
      <c r="R16" s="972">
        <v>24238.400000000001</v>
      </c>
      <c r="S16" s="972">
        <v>24115.200000000001</v>
      </c>
      <c r="T16" s="972">
        <v>23110</v>
      </c>
      <c r="U16" s="972">
        <v>22442.400000000001</v>
      </c>
      <c r="V16" s="972">
        <v>23054.7</v>
      </c>
      <c r="W16" s="972">
        <v>22797.8</v>
      </c>
      <c r="X16" s="972">
        <v>23556.799999999999</v>
      </c>
    </row>
    <row r="17" spans="2:26">
      <c r="B17" s="981" t="s">
        <v>2203</v>
      </c>
      <c r="C17" s="980">
        <v>49451.1</v>
      </c>
      <c r="D17" s="980">
        <v>50537.3</v>
      </c>
      <c r="E17" s="980">
        <v>51594.5</v>
      </c>
      <c r="F17" s="980">
        <v>52631.5</v>
      </c>
      <c r="G17" s="980">
        <v>52843</v>
      </c>
      <c r="H17" s="980">
        <v>53300.800000000003</v>
      </c>
      <c r="I17" s="980">
        <v>54138.1</v>
      </c>
      <c r="J17" s="972">
        <v>53671.5</v>
      </c>
      <c r="K17" s="972">
        <v>53215.6</v>
      </c>
      <c r="L17" s="972">
        <v>53221.3</v>
      </c>
      <c r="M17" s="972">
        <v>53738.2</v>
      </c>
      <c r="N17" s="972">
        <v>54570.5</v>
      </c>
      <c r="O17" s="972">
        <v>56202.5</v>
      </c>
      <c r="P17" s="972">
        <v>57092.1</v>
      </c>
      <c r="Q17" s="972">
        <v>58107</v>
      </c>
      <c r="R17" s="972">
        <v>59309.5</v>
      </c>
      <c r="S17" s="972">
        <v>59530.5</v>
      </c>
      <c r="T17" s="972">
        <v>59528</v>
      </c>
      <c r="U17" s="972">
        <v>59372.4</v>
      </c>
      <c r="V17" s="972">
        <v>59888.800000000003</v>
      </c>
      <c r="W17" s="972">
        <v>60114.9</v>
      </c>
      <c r="X17" s="972">
        <v>60429.9</v>
      </c>
    </row>
    <row r="18" spans="2:26">
      <c r="B18" s="981" t="s">
        <v>936</v>
      </c>
      <c r="C18" s="980">
        <v>24102.3</v>
      </c>
      <c r="D18" s="980">
        <v>24659</v>
      </c>
      <c r="E18" s="980">
        <v>26327.599999999999</v>
      </c>
      <c r="F18" s="980">
        <v>27470.9</v>
      </c>
      <c r="G18" s="980">
        <v>28490.799999999999</v>
      </c>
      <c r="H18" s="980">
        <v>27964.400000000001</v>
      </c>
      <c r="I18" s="980">
        <v>30290.799999999999</v>
      </c>
      <c r="J18" s="972">
        <v>30551.7</v>
      </c>
      <c r="K18" s="972">
        <v>30312.400000000001</v>
      </c>
      <c r="L18" s="972">
        <v>30700.400000000001</v>
      </c>
      <c r="M18" s="972">
        <v>31390.5</v>
      </c>
      <c r="N18" s="972">
        <v>33394.199999999997</v>
      </c>
      <c r="O18" s="972">
        <v>35176.699999999997</v>
      </c>
      <c r="P18" s="972">
        <v>37281.699999999997</v>
      </c>
      <c r="Q18" s="972">
        <v>38685.4</v>
      </c>
      <c r="R18" s="972">
        <v>35898</v>
      </c>
      <c r="S18" s="972">
        <v>34939.699999999997</v>
      </c>
      <c r="T18" s="972">
        <v>35681.800000000003</v>
      </c>
      <c r="U18" s="972">
        <v>35545.9</v>
      </c>
      <c r="V18" s="972">
        <v>36513.300000000003</v>
      </c>
      <c r="W18" s="972">
        <v>37127.4</v>
      </c>
      <c r="X18" s="972">
        <v>38613.599999999999</v>
      </c>
    </row>
    <row r="19" spans="2:26">
      <c r="B19" s="981" t="s">
        <v>935</v>
      </c>
      <c r="C19" s="980">
        <v>23979.200000000001</v>
      </c>
      <c r="D19" s="980">
        <v>24781.9</v>
      </c>
      <c r="E19" s="980">
        <v>25475.7</v>
      </c>
      <c r="F19" s="980">
        <v>26374.1</v>
      </c>
      <c r="G19" s="980">
        <v>26756.3</v>
      </c>
      <c r="H19" s="980">
        <v>26715.599999999999</v>
      </c>
      <c r="I19" s="980">
        <v>27313.8</v>
      </c>
      <c r="J19" s="972">
        <v>27403.7</v>
      </c>
      <c r="K19" s="972">
        <v>27468.7</v>
      </c>
      <c r="L19" s="972">
        <v>27267.8</v>
      </c>
      <c r="M19" s="972">
        <v>27154.400000000001</v>
      </c>
      <c r="N19" s="972">
        <v>26929.5</v>
      </c>
      <c r="O19" s="972">
        <v>27117</v>
      </c>
      <c r="P19" s="972">
        <v>27417.7</v>
      </c>
      <c r="Q19" s="972">
        <v>27573.5</v>
      </c>
      <c r="R19" s="972">
        <v>26920.3</v>
      </c>
      <c r="S19" s="972">
        <v>26305.7</v>
      </c>
      <c r="T19" s="972">
        <v>26422.7</v>
      </c>
      <c r="U19" s="972">
        <v>26031.9</v>
      </c>
      <c r="V19" s="972">
        <v>25759.4</v>
      </c>
      <c r="W19" s="972">
        <v>26444.9</v>
      </c>
      <c r="X19" s="972">
        <v>26557.599999999999</v>
      </c>
    </row>
    <row r="20" spans="2:26">
      <c r="B20" s="981" t="s">
        <v>934</v>
      </c>
      <c r="C20" s="980">
        <v>17897.5</v>
      </c>
      <c r="D20" s="980">
        <v>18409.900000000001</v>
      </c>
      <c r="E20" s="980">
        <v>18781.400000000001</v>
      </c>
      <c r="F20" s="980">
        <v>19128.2</v>
      </c>
      <c r="G20" s="980">
        <v>19224.8</v>
      </c>
      <c r="H20" s="980">
        <v>19121.8</v>
      </c>
      <c r="I20" s="980">
        <v>19002.900000000001</v>
      </c>
      <c r="J20" s="972">
        <v>19047.900000000001</v>
      </c>
      <c r="K20" s="972">
        <v>19122.900000000001</v>
      </c>
      <c r="L20" s="972">
        <v>18758.2</v>
      </c>
      <c r="M20" s="972">
        <v>18609.099999999999</v>
      </c>
      <c r="N20" s="972">
        <v>18619.900000000001</v>
      </c>
      <c r="O20" s="972">
        <v>18761.3</v>
      </c>
      <c r="P20" s="972">
        <v>18812.2</v>
      </c>
      <c r="Q20" s="972">
        <v>18837.3</v>
      </c>
      <c r="R20" s="972">
        <v>18476.7</v>
      </c>
      <c r="S20" s="972">
        <v>18246.599999999999</v>
      </c>
      <c r="T20" s="972">
        <v>18519.900000000001</v>
      </c>
      <c r="U20" s="972">
        <v>18486.8</v>
      </c>
      <c r="V20" s="972">
        <v>18377</v>
      </c>
      <c r="W20" s="972">
        <v>18860.2</v>
      </c>
      <c r="X20" s="972">
        <v>19057</v>
      </c>
    </row>
    <row r="21" spans="2:26">
      <c r="B21" s="981" t="s">
        <v>933</v>
      </c>
      <c r="C21" s="980">
        <v>20903.7</v>
      </c>
      <c r="D21" s="980">
        <v>22332.799999999999</v>
      </c>
      <c r="E21" s="980">
        <v>23711.1</v>
      </c>
      <c r="F21" s="980">
        <v>24772.6</v>
      </c>
      <c r="G21" s="980">
        <v>25691.7</v>
      </c>
      <c r="H21" s="980">
        <v>26402.3</v>
      </c>
      <c r="I21" s="980">
        <v>27874</v>
      </c>
      <c r="J21" s="972">
        <v>28578.5</v>
      </c>
      <c r="K21" s="972">
        <v>28059.5</v>
      </c>
      <c r="L21" s="972">
        <v>28163.4</v>
      </c>
      <c r="M21" s="972">
        <v>28192.5</v>
      </c>
      <c r="N21" s="972">
        <v>28915.8</v>
      </c>
      <c r="O21" s="972">
        <v>29136.1</v>
      </c>
      <c r="P21" s="972">
        <v>29608.400000000001</v>
      </c>
      <c r="Q21" s="972">
        <v>29667.8</v>
      </c>
      <c r="R21" s="972">
        <v>30816.400000000001</v>
      </c>
      <c r="S21" s="972">
        <v>32024.9</v>
      </c>
      <c r="T21" s="972">
        <v>32496.2</v>
      </c>
      <c r="U21" s="972">
        <v>34132.400000000001</v>
      </c>
      <c r="V21" s="972">
        <v>34817.9</v>
      </c>
      <c r="W21" s="972">
        <v>34506.199999999997</v>
      </c>
      <c r="X21" s="972">
        <v>36120.400000000001</v>
      </c>
    </row>
    <row r="22" spans="2:26">
      <c r="B22" s="981" t="s">
        <v>932</v>
      </c>
      <c r="C22" s="980">
        <v>27062.7</v>
      </c>
      <c r="D22" s="980">
        <v>26573</v>
      </c>
      <c r="E22" s="980">
        <v>26552.9</v>
      </c>
      <c r="F22" s="980">
        <v>26849.9</v>
      </c>
      <c r="G22" s="980">
        <v>26772.6</v>
      </c>
      <c r="H22" s="980">
        <v>26364.7</v>
      </c>
      <c r="I22" s="980">
        <v>27352.5</v>
      </c>
      <c r="J22" s="972">
        <v>25890</v>
      </c>
      <c r="K22" s="972">
        <v>26210.6</v>
      </c>
      <c r="L22" s="972">
        <v>26210.3</v>
      </c>
      <c r="M22" s="972">
        <v>26091.7</v>
      </c>
      <c r="N22" s="972">
        <v>25699.7</v>
      </c>
      <c r="O22" s="972">
        <v>25739.4</v>
      </c>
      <c r="P22" s="972">
        <v>25789.7</v>
      </c>
      <c r="Q22" s="972">
        <v>24905.200000000001</v>
      </c>
      <c r="R22" s="972">
        <v>23627.8</v>
      </c>
      <c r="S22" s="972">
        <v>23454</v>
      </c>
      <c r="T22" s="972">
        <v>22903.5</v>
      </c>
      <c r="U22" s="972">
        <v>23055.5</v>
      </c>
      <c r="V22" s="972">
        <v>22890.6</v>
      </c>
      <c r="W22" s="972">
        <v>23237.599999999999</v>
      </c>
      <c r="X22" s="972">
        <v>23275.3</v>
      </c>
    </row>
    <row r="23" spans="2:26">
      <c r="B23" s="968"/>
      <c r="C23" s="979"/>
      <c r="D23" s="979"/>
      <c r="E23" s="979"/>
      <c r="F23" s="979"/>
      <c r="G23" s="979"/>
      <c r="H23" s="979"/>
      <c r="I23" s="979"/>
      <c r="J23" s="979"/>
      <c r="K23" s="979"/>
      <c r="L23" s="979"/>
      <c r="M23" s="979"/>
      <c r="N23" s="979"/>
      <c r="O23" s="979"/>
      <c r="P23" s="979"/>
      <c r="Q23" s="979"/>
      <c r="R23" s="979"/>
      <c r="S23" s="979"/>
      <c r="T23" s="979"/>
      <c r="U23" s="979"/>
      <c r="V23" s="979"/>
      <c r="W23" s="979"/>
      <c r="X23" s="979"/>
    </row>
    <row r="24" spans="2:26">
      <c r="B24" s="975"/>
      <c r="C24" s="977">
        <v>1994</v>
      </c>
      <c r="D24" s="977">
        <v>1995</v>
      </c>
      <c r="E24" s="977">
        <v>1996</v>
      </c>
      <c r="F24" s="977">
        <v>1997</v>
      </c>
      <c r="G24" s="977">
        <v>1998</v>
      </c>
      <c r="H24" s="977">
        <v>1999</v>
      </c>
      <c r="I24" s="977">
        <v>2000</v>
      </c>
      <c r="J24" s="977">
        <v>2001</v>
      </c>
      <c r="K24" s="977">
        <v>2002</v>
      </c>
      <c r="L24" s="977">
        <v>2003</v>
      </c>
      <c r="M24" s="977">
        <v>2004</v>
      </c>
      <c r="N24" s="977">
        <v>2005</v>
      </c>
      <c r="O24" s="977">
        <v>2006</v>
      </c>
      <c r="P24" s="977">
        <v>2007</v>
      </c>
      <c r="Q24" s="977">
        <v>2008</v>
      </c>
      <c r="R24" s="977">
        <v>2009</v>
      </c>
      <c r="S24" s="977">
        <v>2010</v>
      </c>
      <c r="T24" s="977">
        <v>2011</v>
      </c>
      <c r="U24" s="977">
        <v>2012</v>
      </c>
      <c r="V24" s="977">
        <v>2013</v>
      </c>
      <c r="W24" s="977">
        <v>2014</v>
      </c>
      <c r="X24" s="977">
        <v>2015</v>
      </c>
    </row>
    <row r="25" spans="2:26">
      <c r="B25" s="2285" t="s">
        <v>2210</v>
      </c>
      <c r="C25" s="969">
        <v>2.0462778883654362</v>
      </c>
      <c r="D25" s="969">
        <v>1.7891555141359026</v>
      </c>
      <c r="E25" s="969">
        <v>1.7913127302153025</v>
      </c>
      <c r="F25" s="969">
        <v>1.6404521947109847</v>
      </c>
      <c r="G25" s="969">
        <v>1.7178737651729541</v>
      </c>
      <c r="H25" s="969">
        <v>1.6803659905496082</v>
      </c>
      <c r="I25" s="969">
        <v>1.6173510084703913</v>
      </c>
      <c r="J25" s="969">
        <v>1.4660634621732067</v>
      </c>
      <c r="K25" s="969">
        <v>1.4704515613427493</v>
      </c>
      <c r="L25" s="969">
        <v>1.3870436024775814</v>
      </c>
      <c r="M25" s="969">
        <v>1.3099855098248407</v>
      </c>
      <c r="N25" s="969">
        <v>1.1827044117216545</v>
      </c>
      <c r="O25" s="969">
        <v>1.1533149102198272</v>
      </c>
      <c r="P25" s="969">
        <v>1.1182422145109208</v>
      </c>
      <c r="Q25" s="969">
        <v>1.1196012803104729</v>
      </c>
      <c r="R25" s="969">
        <v>1.146971123139559</v>
      </c>
      <c r="S25" s="969">
        <v>1.1664224635302636</v>
      </c>
      <c r="T25" s="969">
        <v>1.1425511274711908</v>
      </c>
      <c r="U25" s="969">
        <v>1.211890915664495</v>
      </c>
      <c r="V25" s="969">
        <v>1.1713082602530585</v>
      </c>
      <c r="W25" s="969">
        <v>1.1232263198380574</v>
      </c>
      <c r="X25" s="969">
        <v>1.1253151333100291</v>
      </c>
    </row>
    <row r="26" spans="2:26">
      <c r="B26" s="2285" t="s">
        <v>2202</v>
      </c>
      <c r="C26" s="969">
        <v>8.6837015082923941</v>
      </c>
      <c r="D26" s="969">
        <v>8.3909084412234041</v>
      </c>
      <c r="E26" s="969">
        <v>8.5053687927040222</v>
      </c>
      <c r="F26" s="969">
        <v>7.9576022100144819</v>
      </c>
      <c r="G26" s="969">
        <v>7.7708685671182192</v>
      </c>
      <c r="H26" s="969">
        <v>7.6096100804180331</v>
      </c>
      <c r="I26" s="969">
        <v>7.3621037438051387</v>
      </c>
      <c r="J26" s="969">
        <v>7.1245116906350843</v>
      </c>
      <c r="K26" s="969">
        <v>6.7482203546312141</v>
      </c>
      <c r="L26" s="969">
        <v>6.4894359328725333</v>
      </c>
      <c r="M26" s="969">
        <v>6.2030863121785682</v>
      </c>
      <c r="N26" s="969">
        <v>5.9352977433893956</v>
      </c>
      <c r="O26" s="969">
        <v>5.9132193340674579</v>
      </c>
      <c r="P26" s="969">
        <v>5.5404008044000941</v>
      </c>
      <c r="Q26" s="969">
        <v>5.4377238166513493</v>
      </c>
      <c r="R26" s="969">
        <v>5.5676602364802781</v>
      </c>
      <c r="S26" s="969">
        <v>5.1366409604796983</v>
      </c>
      <c r="T26" s="969">
        <v>5.2766373838439504</v>
      </c>
      <c r="U26" s="969">
        <v>5.3109274115640641</v>
      </c>
      <c r="V26" s="969">
        <v>5.7110132069433543</v>
      </c>
      <c r="W26" s="969">
        <v>5.9596233523842113</v>
      </c>
      <c r="X26" s="969">
        <v>5.9584509814330513</v>
      </c>
    </row>
    <row r="27" spans="2:26">
      <c r="B27" s="970" t="s">
        <v>922</v>
      </c>
      <c r="C27" s="969">
        <v>24.749160717414849</v>
      </c>
      <c r="D27" s="969">
        <v>24.846896686193666</v>
      </c>
      <c r="E27" s="969">
        <v>24.772945352922097</v>
      </c>
      <c r="F27" s="969">
        <v>24.672315813720143</v>
      </c>
      <c r="G27" s="969">
        <v>24.097676224740322</v>
      </c>
      <c r="H27" s="969">
        <v>23.592159100184336</v>
      </c>
      <c r="I27" s="969">
        <v>23.752961238512391</v>
      </c>
      <c r="J27" s="969">
        <v>22.536718998995198</v>
      </c>
      <c r="K27" s="969">
        <v>22.058943344902172</v>
      </c>
      <c r="L27" s="969">
        <v>22.270273014147168</v>
      </c>
      <c r="M27" s="969">
        <v>22.4942208307552</v>
      </c>
      <c r="N27" s="969">
        <v>22.747730496425458</v>
      </c>
      <c r="O27" s="969">
        <v>22.779689767570719</v>
      </c>
      <c r="P27" s="969">
        <v>23.269179835440546</v>
      </c>
      <c r="Q27" s="969">
        <v>22.667167219631423</v>
      </c>
      <c r="R27" s="969">
        <v>20.284338197402228</v>
      </c>
      <c r="S27" s="969">
        <v>22.045706029053967</v>
      </c>
      <c r="T27" s="969">
        <v>20.893333284328044</v>
      </c>
      <c r="U27" s="969">
        <v>20.942849159531328</v>
      </c>
      <c r="V27" s="969">
        <v>20.617744940669315</v>
      </c>
      <c r="W27" s="969">
        <v>20.966711754275362</v>
      </c>
      <c r="X27" s="969">
        <v>21.640686427207083</v>
      </c>
    </row>
    <row r="28" spans="2:26">
      <c r="B28" s="2285" t="s">
        <v>2211</v>
      </c>
      <c r="C28" s="969">
        <v>3.1364312725368757</v>
      </c>
      <c r="D28" s="969">
        <v>3.1950208840149195</v>
      </c>
      <c r="E28" s="969">
        <v>3.1825437758304438</v>
      </c>
      <c r="F28" s="969">
        <v>3.3010986965205844</v>
      </c>
      <c r="G28" s="969">
        <v>3.4327972615126274</v>
      </c>
      <c r="H28" s="969">
        <v>3.4856704614238296</v>
      </c>
      <c r="I28" s="969">
        <v>3.3781808949387551</v>
      </c>
      <c r="J28" s="969">
        <v>3.496140967219509</v>
      </c>
      <c r="K28" s="969">
        <v>3.4511015643519847</v>
      </c>
      <c r="L28" s="969">
        <v>3.3268578022916868</v>
      </c>
      <c r="M28" s="969">
        <v>3.2513734698433732</v>
      </c>
      <c r="N28" s="969">
        <v>3.0551125337713598</v>
      </c>
      <c r="O28" s="969">
        <v>2.90687126124315</v>
      </c>
      <c r="P28" s="969">
        <v>2.687968255377998</v>
      </c>
      <c r="Q28" s="969">
        <v>2.5773602169279539</v>
      </c>
      <c r="R28" s="969">
        <v>3.0417438705308237</v>
      </c>
      <c r="S28" s="969">
        <v>2.9180230374358329</v>
      </c>
      <c r="T28" s="969">
        <v>2.3898078221523082</v>
      </c>
      <c r="U28" s="969">
        <v>2.1363453406617774</v>
      </c>
      <c r="V28" s="969">
        <v>2.2463567379950389</v>
      </c>
      <c r="W28" s="969">
        <v>2.5009638693496585</v>
      </c>
      <c r="X28" s="969">
        <v>2.8331098061172675</v>
      </c>
    </row>
    <row r="29" spans="2:26">
      <c r="B29" s="2285" t="s">
        <v>2212</v>
      </c>
      <c r="C29" s="969">
        <v>14.388574915189285</v>
      </c>
      <c r="D29" s="969">
        <v>14.606520868936954</v>
      </c>
      <c r="E29" s="969">
        <v>14.278222893636764</v>
      </c>
      <c r="F29" s="969">
        <v>14.507874202088219</v>
      </c>
      <c r="G29" s="969">
        <v>14.175064965717082</v>
      </c>
      <c r="H29" s="969">
        <v>14.246522370533915</v>
      </c>
      <c r="I29" s="969">
        <v>13.760198155585721</v>
      </c>
      <c r="J29" s="969">
        <v>14.103331411318475</v>
      </c>
      <c r="K29" s="969">
        <v>14.164183876967723</v>
      </c>
      <c r="L29" s="969">
        <v>14.175477134607192</v>
      </c>
      <c r="M29" s="969">
        <v>14.875635273446141</v>
      </c>
      <c r="N29" s="969">
        <v>15.101176729131735</v>
      </c>
      <c r="O29" s="969">
        <v>14.568162019381276</v>
      </c>
      <c r="P29" s="969">
        <v>14.185402168327698</v>
      </c>
      <c r="Q29" s="969">
        <v>14.71520080218488</v>
      </c>
      <c r="R29" s="969">
        <v>14.501628991613824</v>
      </c>
      <c r="S29" s="969">
        <v>14.611623956496874</v>
      </c>
      <c r="T29" s="969">
        <v>15.259360857154409</v>
      </c>
      <c r="U29" s="969">
        <v>15.608890802654177</v>
      </c>
      <c r="V29" s="969">
        <v>15.657709826719742</v>
      </c>
      <c r="W29" s="969">
        <v>15.155071610157991</v>
      </c>
      <c r="X29" s="969">
        <v>14.753717746725471</v>
      </c>
    </row>
    <row r="30" spans="2:26">
      <c r="B30" s="2285" t="s">
        <v>2213</v>
      </c>
      <c r="C30" s="969">
        <v>5.5271837630703899</v>
      </c>
      <c r="D30" s="969">
        <v>5.2622925695373048</v>
      </c>
      <c r="E30" s="969">
        <v>5.4667177463411782</v>
      </c>
      <c r="F30" s="969">
        <v>5.4025293369641014</v>
      </c>
      <c r="G30" s="969">
        <v>5.1715621195050261</v>
      </c>
      <c r="H30" s="969">
        <v>5.1267406330485707</v>
      </c>
      <c r="I30" s="969">
        <v>5.1251167002856777</v>
      </c>
      <c r="J30" s="969">
        <v>5.6824734141552744</v>
      </c>
      <c r="K30" s="969">
        <v>6.1671922934098564</v>
      </c>
      <c r="L30" s="969">
        <v>6.40627267518986</v>
      </c>
      <c r="M30" s="969">
        <v>6.2676737530687125</v>
      </c>
      <c r="N30" s="969">
        <v>6.2544338382110736</v>
      </c>
      <c r="O30" s="969">
        <v>6.0682855402563032</v>
      </c>
      <c r="P30" s="969">
        <v>6.0183305526127144</v>
      </c>
      <c r="Q30" s="969">
        <v>5.1447865702289617</v>
      </c>
      <c r="R30" s="969">
        <v>5.246017449353868</v>
      </c>
      <c r="S30" s="969">
        <v>5.1001796838781939</v>
      </c>
      <c r="T30" s="969">
        <v>4.9963775722101955</v>
      </c>
      <c r="U30" s="969">
        <v>4.8125669189420091</v>
      </c>
      <c r="V30" s="969">
        <v>4.8603600697725309</v>
      </c>
      <c r="W30" s="969">
        <v>4.7230737581208961</v>
      </c>
      <c r="X30" s="969">
        <v>4.7189717013542847</v>
      </c>
      <c r="Z30" s="964" t="s">
        <v>919</v>
      </c>
    </row>
    <row r="31" spans="2:26">
      <c r="B31" s="2286" t="s">
        <v>921</v>
      </c>
      <c r="C31" s="969">
        <v>5.6761304208788381</v>
      </c>
      <c r="D31" s="969">
        <v>5.8270346681670269</v>
      </c>
      <c r="E31" s="969">
        <v>5.3814755245682919</v>
      </c>
      <c r="F31" s="969">
        <v>5.2924269770699954</v>
      </c>
      <c r="G31" s="969">
        <v>5.1916558423695296</v>
      </c>
      <c r="H31" s="969">
        <v>5.1770877696864979</v>
      </c>
      <c r="I31" s="969">
        <v>5.1263361807869838</v>
      </c>
      <c r="J31" s="969">
        <v>5.2070383048639943</v>
      </c>
      <c r="K31" s="969">
        <v>5.2801434279324999</v>
      </c>
      <c r="L31" s="969">
        <v>5.3260918733961695</v>
      </c>
      <c r="M31" s="969">
        <v>5.4118243796438037</v>
      </c>
      <c r="N31" s="969">
        <v>5.3281451327334253</v>
      </c>
      <c r="O31" s="969">
        <v>5.5128716753131277</v>
      </c>
      <c r="P31" s="969">
        <v>5.6490392240203509</v>
      </c>
      <c r="Q31" s="969">
        <v>5.5661530310675991</v>
      </c>
      <c r="R31" s="969">
        <v>5.3621560130925339</v>
      </c>
      <c r="S31" s="969">
        <v>5.3362051170990696</v>
      </c>
      <c r="T31" s="969">
        <v>5.2963331863895302</v>
      </c>
      <c r="U31" s="969">
        <v>5.4146309977224236</v>
      </c>
      <c r="V31" s="969">
        <v>5.3476883948986957</v>
      </c>
      <c r="W31" s="969">
        <v>5.539063485687187</v>
      </c>
      <c r="X31" s="969">
        <v>5.4445019816964768</v>
      </c>
      <c r="Z31" s="964" t="s">
        <v>918</v>
      </c>
    </row>
    <row r="32" spans="2:26">
      <c r="B32" s="2285" t="s">
        <v>2214</v>
      </c>
      <c r="C32" s="969">
        <v>10.390148215476586</v>
      </c>
      <c r="D32" s="969">
        <v>10.438351569409658</v>
      </c>
      <c r="E32" s="969">
        <v>10.370266001558923</v>
      </c>
      <c r="F32" s="969">
        <v>10.379459707624299</v>
      </c>
      <c r="G32" s="969">
        <v>10.533855132231848</v>
      </c>
      <c r="H32" s="969">
        <v>10.768630258871562</v>
      </c>
      <c r="I32" s="969">
        <v>10.823009397996453</v>
      </c>
      <c r="J32" s="969">
        <v>10.881584421461362</v>
      </c>
      <c r="K32" s="969">
        <v>10.893759255445589</v>
      </c>
      <c r="L32" s="969">
        <v>10.893568018968509</v>
      </c>
      <c r="M32" s="969">
        <v>10.876881278730128</v>
      </c>
      <c r="N32" s="969">
        <v>10.942081089762741</v>
      </c>
      <c r="O32" s="969">
        <v>11.242399965594185</v>
      </c>
      <c r="P32" s="969">
        <v>11.318239994163658</v>
      </c>
      <c r="Q32" s="969">
        <v>11.804233410447743</v>
      </c>
      <c r="R32" s="969">
        <v>12.836601092169996</v>
      </c>
      <c r="S32" s="969">
        <v>12.590243774511958</v>
      </c>
      <c r="T32" s="969">
        <v>12.869942194657227</v>
      </c>
      <c r="U32" s="969">
        <v>12.731866829670292</v>
      </c>
      <c r="V32" s="969">
        <v>12.625674250655752</v>
      </c>
      <c r="W32" s="969">
        <v>12.454144990396525</v>
      </c>
      <c r="X32" s="969">
        <v>12.105506181470712</v>
      </c>
    </row>
    <row r="33" spans="2:24">
      <c r="B33" s="2285" t="s">
        <v>1303</v>
      </c>
      <c r="C33" s="969">
        <v>3.233985135169775</v>
      </c>
      <c r="D33" s="969">
        <v>3.3902702095341484</v>
      </c>
      <c r="E33" s="969">
        <v>3.8134889735839561</v>
      </c>
      <c r="F33" s="969">
        <v>4.1033096576118337</v>
      </c>
      <c r="G33" s="969">
        <v>4.5079509745056905</v>
      </c>
      <c r="H33" s="969">
        <v>4.6828089984798877</v>
      </c>
      <c r="I33" s="969">
        <v>4.8450759976250115</v>
      </c>
      <c r="J33" s="969">
        <v>5.1072678923768997</v>
      </c>
      <c r="K33" s="969">
        <v>5.2370929395151897</v>
      </c>
      <c r="L33" s="969">
        <v>5.2762307619723465</v>
      </c>
      <c r="M33" s="969">
        <v>5.1633722214092286</v>
      </c>
      <c r="N33" s="969">
        <v>5.1953856401590146</v>
      </c>
      <c r="O33" s="969">
        <v>5.2044795570451408</v>
      </c>
      <c r="P33" s="969">
        <v>5.2239418459332754</v>
      </c>
      <c r="Q33" s="969">
        <v>5.392198687023571</v>
      </c>
      <c r="R33" s="969">
        <v>5.5630718325457647</v>
      </c>
      <c r="S33" s="969">
        <v>5.3960574446989877</v>
      </c>
      <c r="T33" s="969">
        <v>5.4879726965585967</v>
      </c>
      <c r="U33" s="969">
        <v>5.4369328442080924</v>
      </c>
      <c r="V33" s="969">
        <v>5.4217278947188676</v>
      </c>
      <c r="W33" s="969">
        <v>5.3990771300580347</v>
      </c>
      <c r="X33" s="969">
        <v>5.3095843595719892</v>
      </c>
    </row>
    <row r="34" spans="2:24">
      <c r="B34" s="2285" t="s">
        <v>2215</v>
      </c>
      <c r="C34" s="969">
        <v>22.168406163605567</v>
      </c>
      <c r="D34" s="969">
        <v>22.253548588846996</v>
      </c>
      <c r="E34" s="969">
        <v>22.437658208639007</v>
      </c>
      <c r="F34" s="969">
        <v>22.742931203675369</v>
      </c>
      <c r="G34" s="969">
        <v>23.400695147126712</v>
      </c>
      <c r="H34" s="969">
        <v>23.63040433680375</v>
      </c>
      <c r="I34" s="969">
        <v>24.209666681993468</v>
      </c>
      <c r="J34" s="969">
        <v>24.394869436800988</v>
      </c>
      <c r="K34" s="969">
        <v>24.528911381501018</v>
      </c>
      <c r="L34" s="969">
        <v>24.448749184076959</v>
      </c>
      <c r="M34" s="969">
        <v>24.145946971100003</v>
      </c>
      <c r="N34" s="969">
        <v>24.257932384694143</v>
      </c>
      <c r="O34" s="969">
        <v>24.650705969308802</v>
      </c>
      <c r="P34" s="969">
        <v>24.989255105212749</v>
      </c>
      <c r="Q34" s="969">
        <v>25.575574965526059</v>
      </c>
      <c r="R34" s="969">
        <v>26.449811193671124</v>
      </c>
      <c r="S34" s="969">
        <v>25.698897532815153</v>
      </c>
      <c r="T34" s="969">
        <v>26.387683875234544</v>
      </c>
      <c r="U34" s="969">
        <v>26.393098779381347</v>
      </c>
      <c r="V34" s="969">
        <v>26.340416417373632</v>
      </c>
      <c r="W34" s="969">
        <v>26.179043729732072</v>
      </c>
      <c r="X34" s="969">
        <v>26.110155681113639</v>
      </c>
    </row>
    <row r="35" spans="2:24">
      <c r="B35" s="968"/>
      <c r="C35" s="976"/>
      <c r="D35" s="976"/>
      <c r="E35" s="976"/>
      <c r="F35" s="967"/>
      <c r="G35" s="967"/>
      <c r="H35" s="967"/>
      <c r="I35" s="967"/>
      <c r="K35" s="967"/>
      <c r="L35" s="967"/>
      <c r="M35" s="967"/>
      <c r="N35" s="967"/>
      <c r="O35" s="967"/>
      <c r="P35" s="967"/>
      <c r="Q35" s="967"/>
      <c r="R35" s="967"/>
      <c r="S35" s="967"/>
      <c r="T35" s="967"/>
      <c r="U35" s="967"/>
      <c r="V35" s="967"/>
      <c r="W35" s="967"/>
      <c r="X35" s="967"/>
    </row>
    <row r="36" spans="2:24">
      <c r="B36" s="968"/>
      <c r="C36" s="967"/>
      <c r="D36" s="967"/>
      <c r="E36" s="967"/>
      <c r="F36" s="967"/>
      <c r="G36" s="967"/>
      <c r="H36" s="967"/>
      <c r="I36" s="967"/>
      <c r="K36" s="967"/>
      <c r="L36" s="967"/>
      <c r="M36" s="967"/>
      <c r="N36" s="967"/>
      <c r="O36" s="967"/>
      <c r="P36" s="967"/>
      <c r="Q36" s="967"/>
      <c r="R36" s="967"/>
      <c r="S36" s="967"/>
      <c r="T36" s="967"/>
      <c r="U36" s="967"/>
      <c r="V36" s="967"/>
      <c r="W36" s="967"/>
      <c r="X36" s="967"/>
    </row>
    <row r="37" spans="2:24">
      <c r="B37" s="975"/>
      <c r="C37" s="974" t="s">
        <v>931</v>
      </c>
      <c r="D37" s="974" t="s">
        <v>930</v>
      </c>
      <c r="E37" s="971" t="s">
        <v>929</v>
      </c>
      <c r="F37" s="971" t="s">
        <v>928</v>
      </c>
      <c r="G37" s="973" t="s">
        <v>927</v>
      </c>
      <c r="H37" s="972" t="s">
        <v>926</v>
      </c>
      <c r="I37" s="971" t="s">
        <v>925</v>
      </c>
      <c r="J37" s="971" t="s">
        <v>924</v>
      </c>
      <c r="K37" s="971" t="s">
        <v>923</v>
      </c>
      <c r="L37" s="967"/>
      <c r="M37" s="967"/>
      <c r="N37" s="967"/>
      <c r="O37" s="967"/>
      <c r="P37" s="967"/>
      <c r="Q37" s="967"/>
      <c r="R37" s="967"/>
      <c r="S37" s="967"/>
      <c r="T37" s="967"/>
      <c r="U37" s="967"/>
      <c r="V37" s="967"/>
      <c r="W37" s="967"/>
      <c r="X37" s="967"/>
    </row>
    <row r="38" spans="2:24">
      <c r="B38" s="2285" t="s">
        <v>2210</v>
      </c>
      <c r="C38" s="969">
        <v>1.7891555141359026</v>
      </c>
      <c r="D38" s="969">
        <v>1.6173510084703913</v>
      </c>
      <c r="E38" s="969">
        <v>1.1827044117216545</v>
      </c>
      <c r="F38" s="969">
        <v>1.1664224635302636</v>
      </c>
      <c r="G38" s="969">
        <v>1.1425511274711908</v>
      </c>
      <c r="H38" s="969">
        <v>1.211890915664495</v>
      </c>
      <c r="I38" s="969">
        <v>1.1713082602530585</v>
      </c>
      <c r="J38" s="969">
        <v>1.1232263198380574</v>
      </c>
      <c r="K38" s="969">
        <v>1.1253151333100291</v>
      </c>
    </row>
    <row r="39" spans="2:24">
      <c r="B39" s="2285" t="s">
        <v>2202</v>
      </c>
      <c r="C39" s="969">
        <v>8.3909084412234041</v>
      </c>
      <c r="D39" s="969">
        <v>7.3621037438051387</v>
      </c>
      <c r="E39" s="969">
        <v>5.9352977433893956</v>
      </c>
      <c r="F39" s="969">
        <v>5.1366409604796983</v>
      </c>
      <c r="G39" s="969">
        <v>5.2766373838439504</v>
      </c>
      <c r="H39" s="969">
        <v>5.3109274115640641</v>
      </c>
      <c r="I39" s="969">
        <v>5.7110132069433543</v>
      </c>
      <c r="J39" s="969">
        <v>5.9596233523842113</v>
      </c>
      <c r="K39" s="969">
        <v>5.9584509814330513</v>
      </c>
    </row>
    <row r="40" spans="2:24">
      <c r="B40" s="2286" t="s">
        <v>922</v>
      </c>
      <c r="C40" s="969">
        <v>24.846896686193666</v>
      </c>
      <c r="D40" s="969">
        <v>23.752961238512391</v>
      </c>
      <c r="E40" s="969">
        <v>22.747730496425458</v>
      </c>
      <c r="F40" s="969">
        <v>22.045706029053967</v>
      </c>
      <c r="G40" s="969">
        <v>20.893333284328044</v>
      </c>
      <c r="H40" s="969">
        <v>20.942849159531328</v>
      </c>
      <c r="I40" s="969">
        <v>20.617744940669315</v>
      </c>
      <c r="J40" s="969">
        <v>20.966711754275362</v>
      </c>
      <c r="K40" s="969">
        <v>21.640686427207083</v>
      </c>
    </row>
    <row r="41" spans="2:24">
      <c r="B41" s="2285" t="s">
        <v>2211</v>
      </c>
      <c r="C41" s="969">
        <v>3.1950208840149195</v>
      </c>
      <c r="D41" s="969">
        <v>3.3781808949387551</v>
      </c>
      <c r="E41" s="969">
        <v>3.0551125337713598</v>
      </c>
      <c r="F41" s="969">
        <v>2.9180230374358329</v>
      </c>
      <c r="G41" s="969">
        <v>2.3898078221523082</v>
      </c>
      <c r="H41" s="969">
        <v>2.1363453406617774</v>
      </c>
      <c r="I41" s="969">
        <v>2.2463567379950389</v>
      </c>
      <c r="J41" s="969">
        <v>2.5009638693496585</v>
      </c>
      <c r="K41" s="969">
        <v>2.8331098061172675</v>
      </c>
    </row>
    <row r="42" spans="2:24">
      <c r="B42" s="2285" t="s">
        <v>2212</v>
      </c>
      <c r="C42" s="969">
        <v>14.606520868936954</v>
      </c>
      <c r="D42" s="969">
        <v>13.760198155585721</v>
      </c>
      <c r="E42" s="969">
        <v>15.101176729131735</v>
      </c>
      <c r="F42" s="969">
        <v>14.611623956496874</v>
      </c>
      <c r="G42" s="969">
        <v>15.259360857154409</v>
      </c>
      <c r="H42" s="969">
        <v>15.608890802654177</v>
      </c>
      <c r="I42" s="969">
        <v>15.657709826719742</v>
      </c>
      <c r="J42" s="969">
        <v>15.155071610157991</v>
      </c>
      <c r="K42" s="969">
        <v>14.753717746725471</v>
      </c>
    </row>
    <row r="43" spans="2:24">
      <c r="B43" s="2285" t="s">
        <v>2213</v>
      </c>
      <c r="C43" s="969">
        <v>5.2622925695373048</v>
      </c>
      <c r="D43" s="969">
        <v>5.1251167002856777</v>
      </c>
      <c r="E43" s="969">
        <v>6.2544338382110736</v>
      </c>
      <c r="F43" s="969">
        <v>5.1001796838781939</v>
      </c>
      <c r="G43" s="969">
        <v>4.9963775722101955</v>
      </c>
      <c r="H43" s="969">
        <v>4.8125669189420091</v>
      </c>
      <c r="I43" s="969">
        <v>4.8603600697725309</v>
      </c>
      <c r="J43" s="969">
        <v>4.7230737581208961</v>
      </c>
      <c r="K43" s="969">
        <v>4.7189717013542847</v>
      </c>
    </row>
    <row r="44" spans="2:24">
      <c r="B44" s="2286" t="s">
        <v>921</v>
      </c>
      <c r="C44" s="969">
        <v>5.8270346681670269</v>
      </c>
      <c r="D44" s="969">
        <v>5.1263361807869838</v>
      </c>
      <c r="E44" s="969">
        <v>5.3281451327334253</v>
      </c>
      <c r="F44" s="969">
        <v>5.3362051170990696</v>
      </c>
      <c r="G44" s="969">
        <v>5.2963331863895302</v>
      </c>
      <c r="H44" s="969">
        <v>5.4146309977224236</v>
      </c>
      <c r="I44" s="969">
        <v>5.3476883948986957</v>
      </c>
      <c r="J44" s="969">
        <v>5.539063485687187</v>
      </c>
      <c r="K44" s="969">
        <v>5.4445019816964768</v>
      </c>
    </row>
    <row r="45" spans="2:24">
      <c r="B45" s="2285" t="s">
        <v>2214</v>
      </c>
      <c r="C45" s="969">
        <v>10.438351569409658</v>
      </c>
      <c r="D45" s="969">
        <v>10.823009397996453</v>
      </c>
      <c r="E45" s="969">
        <v>10.942081089762741</v>
      </c>
      <c r="F45" s="969">
        <v>12.590243774511958</v>
      </c>
      <c r="G45" s="969">
        <v>12.869942194657227</v>
      </c>
      <c r="H45" s="969">
        <v>12.731866829670292</v>
      </c>
      <c r="I45" s="969">
        <v>12.625674250655752</v>
      </c>
      <c r="J45" s="969">
        <v>12.454144990396525</v>
      </c>
      <c r="K45" s="969">
        <v>12.105506181470712</v>
      </c>
    </row>
    <row r="46" spans="2:24">
      <c r="B46" s="2285" t="s">
        <v>1303</v>
      </c>
      <c r="C46" s="969">
        <v>3.3902702095341484</v>
      </c>
      <c r="D46" s="969">
        <v>4.8450759976250115</v>
      </c>
      <c r="E46" s="969">
        <v>5.1953856401590146</v>
      </c>
      <c r="F46" s="969">
        <v>5.3960574446989877</v>
      </c>
      <c r="G46" s="969">
        <v>5.4879726965585967</v>
      </c>
      <c r="H46" s="969">
        <v>5.4369328442080924</v>
      </c>
      <c r="I46" s="969">
        <v>5.4217278947188676</v>
      </c>
      <c r="J46" s="969">
        <v>5.3990771300580347</v>
      </c>
      <c r="K46" s="969">
        <v>5.3095843595719892</v>
      </c>
    </row>
    <row r="47" spans="2:24">
      <c r="B47" s="2285" t="s">
        <v>2215</v>
      </c>
      <c r="C47" s="969">
        <v>22.253548588846996</v>
      </c>
      <c r="D47" s="969">
        <v>24.209666681993468</v>
      </c>
      <c r="E47" s="969">
        <v>24.257932384694143</v>
      </c>
      <c r="F47" s="969">
        <v>25.698897532815153</v>
      </c>
      <c r="G47" s="969">
        <v>26.387683875234544</v>
      </c>
      <c r="H47" s="969">
        <v>26.393098779381347</v>
      </c>
      <c r="I47" s="969">
        <v>26.340416417373632</v>
      </c>
      <c r="J47" s="969">
        <v>26.179043729732072</v>
      </c>
      <c r="K47" s="969">
        <v>26.110155681113639</v>
      </c>
    </row>
    <row r="48" spans="2:24">
      <c r="B48" s="968"/>
      <c r="C48" s="967"/>
      <c r="D48" s="967"/>
      <c r="E48" s="967"/>
      <c r="F48" s="967"/>
      <c r="G48" s="967"/>
      <c r="H48" s="967"/>
      <c r="I48" s="967"/>
      <c r="J48" s="967"/>
      <c r="K48" s="967"/>
    </row>
    <row r="49" spans="2:11">
      <c r="B49" s="968"/>
      <c r="C49" s="967"/>
      <c r="D49" s="967"/>
      <c r="E49" s="967"/>
      <c r="F49" s="967"/>
      <c r="G49" s="967"/>
      <c r="H49" s="967"/>
      <c r="I49" s="967"/>
      <c r="J49" s="967"/>
      <c r="K49" s="967"/>
    </row>
    <row r="50" spans="2:11">
      <c r="B50" s="968"/>
      <c r="C50" s="967"/>
      <c r="D50" s="967"/>
      <c r="E50" s="967"/>
      <c r="F50" s="967"/>
      <c r="G50" s="967"/>
      <c r="H50" s="967"/>
      <c r="I50" s="967"/>
    </row>
    <row r="51" spans="2:11">
      <c r="B51" s="966"/>
    </row>
    <row r="52" spans="2:11">
      <c r="B52" s="966"/>
    </row>
    <row r="53" spans="2:11">
      <c r="B53" s="965"/>
    </row>
    <row r="54" spans="2:11">
      <c r="B54" s="965"/>
    </row>
  </sheetData>
  <phoneticPr fontId="3"/>
  <pageMargins left="0.78740157480314965" right="0.78740157480314965" top="0.78740157480314965" bottom="0.78740157480314965" header="0.39370078740157483" footer="0.39370078740157483"/>
  <pageSetup paperSize="9" scale="27"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X76"/>
  <sheetViews>
    <sheetView showGridLines="0" zoomScaleNormal="100" workbookViewId="0"/>
  </sheetViews>
  <sheetFormatPr defaultColWidth="9" defaultRowHeight="12"/>
  <cols>
    <col min="1" max="1" width="4.625" style="989" customWidth="1"/>
    <col min="2" max="2" width="12.75" style="989" customWidth="1"/>
    <col min="3" max="10" width="9.625" style="989" customWidth="1"/>
    <col min="11" max="11" width="9.75" style="990" customWidth="1"/>
    <col min="12" max="17" width="9.5" style="989" customWidth="1"/>
    <col min="18" max="18" width="11.25" style="989" customWidth="1"/>
    <col min="19" max="25" width="10.625" style="989" customWidth="1"/>
    <col min="26" max="26" width="10.5" style="989" customWidth="1"/>
    <col min="27" max="33" width="9.5" style="989" customWidth="1"/>
    <col min="34" max="34" width="10.25" style="989" customWidth="1"/>
    <col min="35" max="35" width="9.5" style="989" customWidth="1"/>
    <col min="36" max="36" width="14.125" style="989" customWidth="1"/>
    <col min="37" max="37" width="12.125" style="989" customWidth="1"/>
    <col min="38" max="39" width="9.625" style="989" customWidth="1"/>
    <col min="40" max="40" width="13.625" style="989" customWidth="1"/>
    <col min="41" max="41" width="17" style="989" customWidth="1"/>
    <col min="42" max="42" width="3.75" style="989" customWidth="1"/>
    <col min="43" max="47" width="9.625" style="989" customWidth="1"/>
    <col min="48" max="48" width="9" style="989" customWidth="1"/>
    <col min="49" max="49" width="11" style="989" customWidth="1"/>
    <col min="50" max="50" width="15.625" style="989" customWidth="1"/>
    <col min="51" max="16384" width="9" style="989"/>
  </cols>
  <sheetData>
    <row r="1" spans="1:50" s="182" customFormat="1" ht="13.5" customHeight="1">
      <c r="A1" s="182" t="s">
        <v>2216</v>
      </c>
      <c r="M1" s="516"/>
      <c r="N1" s="516"/>
      <c r="O1" s="516"/>
      <c r="P1" s="516"/>
      <c r="Q1" s="516"/>
      <c r="R1" s="516"/>
      <c r="S1" s="516"/>
      <c r="T1" s="516"/>
      <c r="U1" s="516"/>
      <c r="V1" s="516"/>
      <c r="W1" s="516"/>
      <c r="X1" s="516"/>
      <c r="Y1" s="524"/>
      <c r="Z1" s="524"/>
      <c r="AA1" s="524"/>
      <c r="AB1" s="516"/>
      <c r="AC1" s="516"/>
      <c r="AD1" s="516"/>
      <c r="AE1" s="516"/>
      <c r="AF1" s="516"/>
      <c r="AG1" s="516"/>
      <c r="AH1" s="516"/>
      <c r="AI1" s="516"/>
    </row>
    <row r="2" spans="1:50" s="113" customFormat="1" ht="13.5"/>
    <row r="3" spans="1:50" ht="13.5" customHeight="1">
      <c r="B3" s="989" t="s">
        <v>1027</v>
      </c>
      <c r="AI3" s="1011"/>
      <c r="AQ3" s="990"/>
      <c r="AR3" s="990"/>
      <c r="AS3" s="990"/>
      <c r="AT3" s="990"/>
      <c r="AU3" s="990"/>
      <c r="AV3" s="990"/>
      <c r="AW3" s="990"/>
      <c r="AX3" s="990"/>
    </row>
    <row r="4" spans="1:50" ht="13.5" customHeight="1">
      <c r="B4" s="989" t="s">
        <v>12</v>
      </c>
      <c r="H4" s="989" t="s">
        <v>1026</v>
      </c>
      <c r="Q4" s="1012" t="s">
        <v>78</v>
      </c>
      <c r="S4" s="989" t="s">
        <v>10</v>
      </c>
      <c r="Y4" s="989" t="s">
        <v>1026</v>
      </c>
      <c r="AQ4" s="990"/>
      <c r="AR4" s="990"/>
      <c r="AS4" s="990"/>
      <c r="AT4" s="990"/>
      <c r="AU4" s="990"/>
      <c r="AV4" s="990"/>
      <c r="AW4" s="990"/>
      <c r="AX4" s="990"/>
    </row>
    <row r="5" spans="1:50" ht="13.5" customHeight="1">
      <c r="B5" s="1010"/>
      <c r="C5" s="1010" t="s">
        <v>1025</v>
      </c>
      <c r="D5" s="1010" t="s">
        <v>1024</v>
      </c>
      <c r="E5" s="1010" t="s">
        <v>1023</v>
      </c>
      <c r="F5" s="1010" t="s">
        <v>1022</v>
      </c>
      <c r="G5" s="1010" t="s">
        <v>1021</v>
      </c>
      <c r="H5" s="1010" t="s">
        <v>1020</v>
      </c>
      <c r="I5" s="1010" t="s">
        <v>1019</v>
      </c>
      <c r="J5" s="1010" t="s">
        <v>1018</v>
      </c>
      <c r="K5" s="1010" t="s">
        <v>1017</v>
      </c>
      <c r="L5" s="1010" t="s">
        <v>1016</v>
      </c>
      <c r="M5" s="1010" t="s">
        <v>1015</v>
      </c>
      <c r="N5" s="1010" t="s">
        <v>1014</v>
      </c>
      <c r="O5" s="1010" t="s">
        <v>1013</v>
      </c>
      <c r="P5" s="1010" t="s">
        <v>1012</v>
      </c>
      <c r="Q5" s="1010" t="s">
        <v>1011</v>
      </c>
      <c r="S5" s="1010"/>
      <c r="T5" s="1010" t="s">
        <v>1010</v>
      </c>
      <c r="U5" s="1010" t="s">
        <v>1009</v>
      </c>
      <c r="V5" s="1010" t="s">
        <v>228</v>
      </c>
      <c r="W5" s="1010" t="s">
        <v>1008</v>
      </c>
      <c r="X5" s="1010" t="s">
        <v>1007</v>
      </c>
      <c r="Y5" s="1010" t="s">
        <v>226</v>
      </c>
      <c r="Z5" s="1010" t="s">
        <v>458</v>
      </c>
      <c r="AA5" s="1010" t="s">
        <v>1006</v>
      </c>
      <c r="AB5" s="1010" t="s">
        <v>230</v>
      </c>
      <c r="AC5" s="1010" t="s">
        <v>563</v>
      </c>
      <c r="AD5" s="1010" t="s">
        <v>225</v>
      </c>
      <c r="AE5" s="1010" t="s">
        <v>224</v>
      </c>
      <c r="AF5" s="1010" t="s">
        <v>562</v>
      </c>
      <c r="AG5" s="1010" t="s">
        <v>431</v>
      </c>
      <c r="AH5" s="1010" t="s">
        <v>247</v>
      </c>
      <c r="AR5" s="990"/>
      <c r="AS5" s="990"/>
      <c r="AT5" s="990"/>
      <c r="AU5" s="990"/>
      <c r="AV5" s="990"/>
      <c r="AW5" s="990"/>
      <c r="AX5" s="990"/>
    </row>
    <row r="6" spans="1:50" ht="13.5" customHeight="1">
      <c r="B6" s="1018" t="s">
        <v>996</v>
      </c>
      <c r="C6" s="1028">
        <v>2896213</v>
      </c>
      <c r="D6" s="1028">
        <v>3492117</v>
      </c>
      <c r="E6" s="1028">
        <v>3794407</v>
      </c>
      <c r="F6" s="1028">
        <v>3190042</v>
      </c>
      <c r="G6" s="1028">
        <v>2739123</v>
      </c>
      <c r="H6" s="1028">
        <v>2247142</v>
      </c>
      <c r="I6" s="1028">
        <v>2261717</v>
      </c>
      <c r="J6" s="1028">
        <v>2344086</v>
      </c>
      <c r="K6" s="1028">
        <v>2156855</v>
      </c>
      <c r="L6" s="1028">
        <v>2035703</v>
      </c>
      <c r="M6" s="1028">
        <v>1861236</v>
      </c>
      <c r="N6" s="1028">
        <v>1934219</v>
      </c>
      <c r="O6" s="1028">
        <v>1836257</v>
      </c>
      <c r="P6" s="1028">
        <v>1809349</v>
      </c>
      <c r="Q6" s="1028">
        <v>1878889</v>
      </c>
      <c r="S6" s="1029" t="s">
        <v>110</v>
      </c>
      <c r="T6" s="1028">
        <v>68092.600000000006</v>
      </c>
      <c r="U6" s="1028">
        <v>91304</v>
      </c>
      <c r="V6" s="1028">
        <v>117315.5</v>
      </c>
      <c r="W6" s="1027">
        <v>109985.60000000001</v>
      </c>
      <c r="X6" s="1027">
        <v>107535.8</v>
      </c>
      <c r="Y6" s="1027">
        <v>99698.6</v>
      </c>
      <c r="Z6" s="1027">
        <v>100267.9</v>
      </c>
      <c r="AA6" s="1027">
        <v>103564.6</v>
      </c>
      <c r="AB6" s="1027">
        <v>98666.2</v>
      </c>
      <c r="AC6" s="1027">
        <v>83351.199999999997</v>
      </c>
      <c r="AD6" s="1027">
        <v>94333.1</v>
      </c>
      <c r="AE6" s="1027">
        <v>87283.9</v>
      </c>
      <c r="AF6" s="1027">
        <v>87947.5</v>
      </c>
      <c r="AG6" s="1027">
        <v>88319.2</v>
      </c>
      <c r="AH6" s="1027">
        <v>90148.7</v>
      </c>
      <c r="AJ6" s="1004" t="s">
        <v>969</v>
      </c>
      <c r="AR6" s="990"/>
      <c r="AS6" s="990"/>
      <c r="AT6" s="990"/>
      <c r="AU6" s="990"/>
      <c r="AV6" s="990"/>
      <c r="AW6" s="990"/>
      <c r="AX6" s="990"/>
    </row>
    <row r="7" spans="1:50" ht="13.5" customHeight="1">
      <c r="B7" s="1010" t="s">
        <v>995</v>
      </c>
      <c r="C7" s="1008">
        <v>457451</v>
      </c>
      <c r="D7" s="1008">
        <v>584864</v>
      </c>
      <c r="E7" s="1008">
        <v>1056765</v>
      </c>
      <c r="F7" s="1008">
        <v>703956</v>
      </c>
      <c r="G7" s="1016">
        <v>633797</v>
      </c>
      <c r="H7" s="1016">
        <v>607055</v>
      </c>
      <c r="I7" s="1016">
        <v>633458</v>
      </c>
      <c r="J7" s="1016">
        <v>571451</v>
      </c>
      <c r="K7" s="1016">
        <v>642258</v>
      </c>
      <c r="L7" s="1016">
        <v>566289</v>
      </c>
      <c r="M7" s="1016">
        <v>558383</v>
      </c>
      <c r="N7" s="1016">
        <v>550870</v>
      </c>
      <c r="O7" s="1016">
        <v>537685</v>
      </c>
      <c r="P7" s="1016">
        <v>542021</v>
      </c>
      <c r="Q7" s="1016">
        <v>540046</v>
      </c>
      <c r="S7" s="1010" t="s">
        <v>1005</v>
      </c>
      <c r="T7" s="1008">
        <v>22227.8</v>
      </c>
      <c r="U7" s="1008">
        <v>25008.2</v>
      </c>
      <c r="V7" s="1008">
        <v>43438.6</v>
      </c>
      <c r="W7" s="1027">
        <v>39915.4</v>
      </c>
      <c r="X7" s="1027">
        <v>36331.800000000003</v>
      </c>
      <c r="Y7" s="1027">
        <v>29018.1</v>
      </c>
      <c r="Z7" s="1027">
        <v>29547.200000000001</v>
      </c>
      <c r="AA7" s="1027">
        <v>29385.200000000001</v>
      </c>
      <c r="AB7" s="1027">
        <v>28091.3</v>
      </c>
      <c r="AC7" s="1027">
        <v>26948.400000000001</v>
      </c>
      <c r="AD7" s="1027">
        <v>26197.7</v>
      </c>
      <c r="AE7" s="1027">
        <v>26461.1</v>
      </c>
      <c r="AF7" s="1027">
        <v>26797.4</v>
      </c>
      <c r="AG7" s="1027">
        <v>28385.1</v>
      </c>
      <c r="AH7" s="1027">
        <v>29563.8</v>
      </c>
      <c r="AI7" s="1011"/>
      <c r="AR7" s="990"/>
      <c r="AS7" s="990"/>
      <c r="AT7" s="990"/>
      <c r="AU7" s="990"/>
      <c r="AV7" s="990"/>
      <c r="AW7" s="990"/>
      <c r="AX7" s="990"/>
    </row>
    <row r="8" spans="1:50" ht="13.5" customHeight="1">
      <c r="B8" s="1010" t="s">
        <v>994</v>
      </c>
      <c r="C8" s="1008">
        <v>4850471</v>
      </c>
      <c r="D8" s="1008">
        <v>5769354</v>
      </c>
      <c r="E8" s="1008">
        <v>7617527</v>
      </c>
      <c r="F8" s="1008">
        <v>7363823</v>
      </c>
      <c r="G8" s="1016">
        <v>6774592</v>
      </c>
      <c r="H8" s="1016">
        <v>5481007</v>
      </c>
      <c r="I8" s="1016">
        <v>5475076</v>
      </c>
      <c r="J8" s="1016">
        <v>5459764</v>
      </c>
      <c r="K8" s="1016">
        <v>5152144</v>
      </c>
      <c r="L8" s="1016">
        <v>4491676</v>
      </c>
      <c r="M8" s="1016">
        <v>4712354</v>
      </c>
      <c r="N8" s="1016">
        <v>4951421</v>
      </c>
      <c r="O8" s="1016">
        <v>4754689</v>
      </c>
      <c r="P8" s="1016">
        <v>4863595</v>
      </c>
      <c r="Q8" s="1016">
        <v>4868285</v>
      </c>
      <c r="S8" s="1010" t="s">
        <v>1004</v>
      </c>
      <c r="T8" s="1008">
        <v>36779.599999999999</v>
      </c>
      <c r="U8" s="1008">
        <v>42816.4</v>
      </c>
      <c r="V8" s="1008">
        <v>58324.3</v>
      </c>
      <c r="W8" s="1027">
        <v>73835</v>
      </c>
      <c r="X8" s="1027">
        <v>69001.100000000006</v>
      </c>
      <c r="Y8" s="1027">
        <v>74814.399999999994</v>
      </c>
      <c r="Z8" s="1027">
        <v>71743.399999999994</v>
      </c>
      <c r="AA8" s="1027">
        <v>69871.199999999997</v>
      </c>
      <c r="AB8" s="1027">
        <v>70110.899999999994</v>
      </c>
      <c r="AC8" s="1027">
        <v>64135.5</v>
      </c>
      <c r="AD8" s="1027">
        <v>65980.5</v>
      </c>
      <c r="AE8" s="1027">
        <v>67131</v>
      </c>
      <c r="AF8" s="1027">
        <v>67964.399999999994</v>
      </c>
      <c r="AG8" s="1027">
        <v>68496.100000000006</v>
      </c>
      <c r="AH8" s="1027">
        <v>68577.100000000006</v>
      </c>
      <c r="AI8" s="1011"/>
      <c r="AR8" s="990"/>
      <c r="AS8" s="990"/>
      <c r="AT8" s="990"/>
      <c r="AU8" s="999"/>
      <c r="AV8" s="990"/>
      <c r="AW8" s="999"/>
      <c r="AX8" s="990"/>
    </row>
    <row r="9" spans="1:50" ht="13.5" customHeight="1">
      <c r="B9" s="1010" t="s">
        <v>993</v>
      </c>
      <c r="C9" s="1008">
        <v>1049101</v>
      </c>
      <c r="D9" s="1008">
        <v>1243207</v>
      </c>
      <c r="E9" s="1008">
        <v>1619880</v>
      </c>
      <c r="F9" s="1008">
        <v>1423672</v>
      </c>
      <c r="G9" s="1016">
        <v>1422336</v>
      </c>
      <c r="H9" s="1016">
        <v>1414397</v>
      </c>
      <c r="I9" s="1016">
        <v>1339846</v>
      </c>
      <c r="J9" s="1016">
        <v>1277670</v>
      </c>
      <c r="K9" s="1016">
        <v>1044084</v>
      </c>
      <c r="L9" s="1016">
        <v>1018356</v>
      </c>
      <c r="M9" s="1016">
        <v>1012366</v>
      </c>
      <c r="N9" s="1016">
        <v>946545</v>
      </c>
      <c r="O9" s="1016">
        <v>896476</v>
      </c>
      <c r="P9" s="1016">
        <v>868480</v>
      </c>
      <c r="Q9" s="1016">
        <v>875772</v>
      </c>
      <c r="S9" s="1010" t="s">
        <v>1003</v>
      </c>
      <c r="T9" s="1008">
        <v>13004.1</v>
      </c>
      <c r="U9" s="1008">
        <v>17592.3</v>
      </c>
      <c r="V9" s="1008">
        <v>30827</v>
      </c>
      <c r="W9" s="1027">
        <v>23566.5</v>
      </c>
      <c r="X9" s="1027">
        <v>25342.7</v>
      </c>
      <c r="Y9" s="1027">
        <v>30788.5</v>
      </c>
      <c r="Z9" s="1027">
        <v>30214.6</v>
      </c>
      <c r="AA9" s="1027">
        <v>30807.8</v>
      </c>
      <c r="AB9" s="1027">
        <v>25082.1</v>
      </c>
      <c r="AC9" s="1027">
        <v>23741.599999999999</v>
      </c>
      <c r="AD9" s="1027">
        <v>23766</v>
      </c>
      <c r="AE9" s="1027">
        <v>22430</v>
      </c>
      <c r="AF9" s="1027">
        <v>21864.9</v>
      </c>
      <c r="AG9" s="1027">
        <v>21482</v>
      </c>
      <c r="AH9" s="1027">
        <v>21089.4</v>
      </c>
      <c r="AI9" s="1011"/>
      <c r="AR9" s="990"/>
      <c r="AS9" s="1013"/>
      <c r="AT9" s="1013"/>
      <c r="AU9" s="991"/>
      <c r="AV9" s="1017"/>
      <c r="AW9" s="996"/>
      <c r="AX9" s="996"/>
    </row>
    <row r="10" spans="1:50" ht="13.5" customHeight="1">
      <c r="B10" s="1010" t="s">
        <v>992</v>
      </c>
      <c r="C10" s="1008">
        <v>982158</v>
      </c>
      <c r="D10" s="1008">
        <v>1247433</v>
      </c>
      <c r="E10" s="1008">
        <v>1791714</v>
      </c>
      <c r="F10" s="1008">
        <v>2057058</v>
      </c>
      <c r="G10" s="1016">
        <v>1815951</v>
      </c>
      <c r="H10" s="1016">
        <v>1743741</v>
      </c>
      <c r="I10" s="1016">
        <v>1798322</v>
      </c>
      <c r="J10" s="1016">
        <v>1809514</v>
      </c>
      <c r="K10" s="1016">
        <v>1825881</v>
      </c>
      <c r="L10" s="1016">
        <v>1854107</v>
      </c>
      <c r="M10" s="1016">
        <v>1872069</v>
      </c>
      <c r="N10" s="1016">
        <v>1892262</v>
      </c>
      <c r="O10" s="1016">
        <v>1899688</v>
      </c>
      <c r="P10" s="1016">
        <v>1878594</v>
      </c>
      <c r="Q10" s="1016">
        <v>1890418</v>
      </c>
      <c r="S10" s="1010" t="s">
        <v>1002</v>
      </c>
      <c r="T10" s="1008">
        <v>21817.9</v>
      </c>
      <c r="U10" s="1008">
        <v>30727.9</v>
      </c>
      <c r="V10" s="1008">
        <v>43051.1</v>
      </c>
      <c r="W10" s="1027">
        <v>50790.3</v>
      </c>
      <c r="X10" s="1027">
        <v>54474</v>
      </c>
      <c r="Y10" s="1027">
        <v>54041.7</v>
      </c>
      <c r="Z10" s="1027">
        <v>55364.5</v>
      </c>
      <c r="AA10" s="1027">
        <v>55720.800000000003</v>
      </c>
      <c r="AB10" s="1027">
        <v>56013.4</v>
      </c>
      <c r="AC10" s="1027">
        <v>56879.199999999997</v>
      </c>
      <c r="AD10" s="1027">
        <v>56890</v>
      </c>
      <c r="AE10" s="1027">
        <v>56725.7</v>
      </c>
      <c r="AF10" s="1027">
        <v>56505</v>
      </c>
      <c r="AG10" s="1027">
        <v>56161.2</v>
      </c>
      <c r="AH10" s="1027">
        <v>56306.8</v>
      </c>
      <c r="AI10" s="1011"/>
      <c r="AR10" s="990"/>
      <c r="AS10" s="1013"/>
      <c r="AT10" s="1013"/>
      <c r="AU10" s="991"/>
      <c r="AV10" s="1017"/>
      <c r="AW10" s="996"/>
      <c r="AX10" s="996"/>
    </row>
    <row r="11" spans="1:50" ht="13.5" customHeight="1">
      <c r="B11" s="1010" t="s">
        <v>991</v>
      </c>
      <c r="C11" s="1008" t="s">
        <v>990</v>
      </c>
      <c r="D11" s="1008" t="s">
        <v>989</v>
      </c>
      <c r="E11" s="1008" t="s">
        <v>989</v>
      </c>
      <c r="F11" s="1008" t="s">
        <v>989</v>
      </c>
      <c r="G11" s="1016" t="s">
        <v>989</v>
      </c>
      <c r="H11" s="1016">
        <v>861479</v>
      </c>
      <c r="I11" s="1016">
        <v>892293</v>
      </c>
      <c r="J11" s="1016">
        <v>912026</v>
      </c>
      <c r="K11" s="1016">
        <v>868756</v>
      </c>
      <c r="L11" s="1016">
        <v>807466</v>
      </c>
      <c r="M11" s="1016">
        <v>808877</v>
      </c>
      <c r="N11" s="1016">
        <v>814619</v>
      </c>
      <c r="O11" s="1016">
        <v>834020</v>
      </c>
      <c r="P11" s="1016">
        <v>843402</v>
      </c>
      <c r="Q11" s="1016">
        <v>847136</v>
      </c>
      <c r="R11" s="990"/>
      <c r="S11" s="1010" t="s">
        <v>991</v>
      </c>
      <c r="T11" s="1008" t="s">
        <v>990</v>
      </c>
      <c r="U11" s="1008" t="s">
        <v>989</v>
      </c>
      <c r="V11" s="1008" t="s">
        <v>989</v>
      </c>
      <c r="W11" s="1027">
        <v>25963.200000000001</v>
      </c>
      <c r="X11" s="1027">
        <v>23458.6</v>
      </c>
      <c r="Y11" s="1027">
        <v>24379.1</v>
      </c>
      <c r="Z11" s="1027">
        <v>25428.400000000001</v>
      </c>
      <c r="AA11" s="1027">
        <v>26482.5</v>
      </c>
      <c r="AB11" s="1027">
        <v>25382.9</v>
      </c>
      <c r="AC11" s="1027">
        <v>22973.9</v>
      </c>
      <c r="AD11" s="1027">
        <v>23465.3</v>
      </c>
      <c r="AE11" s="1027">
        <v>22858</v>
      </c>
      <c r="AF11" s="1027">
        <v>23686</v>
      </c>
      <c r="AG11" s="1027">
        <v>23276.3</v>
      </c>
      <c r="AH11" s="1027">
        <v>24401.7</v>
      </c>
      <c r="AI11" s="1011"/>
      <c r="AR11" s="990"/>
      <c r="AS11" s="1013"/>
      <c r="AT11" s="1013"/>
      <c r="AU11" s="996"/>
      <c r="AV11" s="1017"/>
      <c r="AW11" s="996"/>
      <c r="AX11" s="996"/>
    </row>
    <row r="12" spans="1:50" ht="13.5" customHeight="1">
      <c r="B12" s="1010" t="s">
        <v>988</v>
      </c>
      <c r="C12" s="1008">
        <v>979502</v>
      </c>
      <c r="D12" s="1008">
        <v>1168201</v>
      </c>
      <c r="E12" s="1008">
        <v>1706943</v>
      </c>
      <c r="F12" s="1008">
        <v>2035714</v>
      </c>
      <c r="G12" s="1016">
        <v>1785410</v>
      </c>
      <c r="H12" s="1016">
        <v>2142628</v>
      </c>
      <c r="I12" s="1016">
        <v>2185033</v>
      </c>
      <c r="J12" s="1016">
        <v>2229403</v>
      </c>
      <c r="K12" s="1016">
        <v>2218078</v>
      </c>
      <c r="L12" s="1016">
        <v>2143211</v>
      </c>
      <c r="M12" s="1016">
        <v>2103864</v>
      </c>
      <c r="N12" s="1016">
        <v>2099446</v>
      </c>
      <c r="O12" s="1016">
        <v>2080689</v>
      </c>
      <c r="P12" s="1016">
        <v>2064964</v>
      </c>
      <c r="Q12" s="1016">
        <v>2104866</v>
      </c>
      <c r="R12" s="990"/>
      <c r="S12" s="1010" t="s">
        <v>988</v>
      </c>
      <c r="T12" s="1008">
        <v>15522.2</v>
      </c>
      <c r="U12" s="1008">
        <v>21553.7</v>
      </c>
      <c r="V12" s="1008">
        <v>29090.400000000001</v>
      </c>
      <c r="W12" s="1027">
        <v>18238.900000000001</v>
      </c>
      <c r="X12" s="1027">
        <v>25360.799999999999</v>
      </c>
      <c r="Y12" s="1027">
        <v>26268.9</v>
      </c>
      <c r="Z12" s="1027">
        <v>26763.599999999999</v>
      </c>
      <c r="AA12" s="1027">
        <v>27180.6</v>
      </c>
      <c r="AB12" s="1027">
        <v>27306.400000000001</v>
      </c>
      <c r="AC12" s="1027">
        <v>26188.6</v>
      </c>
      <c r="AD12" s="1027">
        <v>25978.2</v>
      </c>
      <c r="AE12" s="1027">
        <v>25871.1</v>
      </c>
      <c r="AF12" s="1027">
        <v>25999.1</v>
      </c>
      <c r="AG12" s="1027">
        <v>26371.8</v>
      </c>
      <c r="AH12" s="1027">
        <v>26668.9</v>
      </c>
      <c r="AI12" s="1011"/>
      <c r="AR12" s="990"/>
      <c r="AS12" s="1013"/>
      <c r="AT12" s="1013"/>
      <c r="AU12" s="996"/>
      <c r="AV12" s="1017"/>
      <c r="AW12" s="996"/>
      <c r="AX12" s="996"/>
    </row>
    <row r="13" spans="1:50" ht="13.5" customHeight="1">
      <c r="B13" s="1010" t="s">
        <v>987</v>
      </c>
      <c r="C13" s="1008">
        <v>1653549</v>
      </c>
      <c r="D13" s="1008">
        <v>2607370</v>
      </c>
      <c r="E13" s="1008">
        <v>3946594</v>
      </c>
      <c r="F13" s="1008">
        <v>4730692</v>
      </c>
      <c r="G13" s="1016">
        <v>5614843</v>
      </c>
      <c r="H13" s="1016">
        <v>4106972</v>
      </c>
      <c r="I13" s="1016">
        <v>4208735</v>
      </c>
      <c r="J13" s="1016">
        <v>4364888</v>
      </c>
      <c r="K13" s="1016">
        <v>4360986</v>
      </c>
      <c r="L13" s="1016">
        <v>4153646</v>
      </c>
      <c r="M13" s="1016">
        <v>4048269</v>
      </c>
      <c r="N13" s="1016">
        <v>4091751</v>
      </c>
      <c r="O13" s="1016">
        <v>4135108</v>
      </c>
      <c r="P13" s="1016">
        <v>4184567</v>
      </c>
      <c r="Q13" s="1016">
        <v>4271122</v>
      </c>
      <c r="R13" s="990"/>
      <c r="S13" s="1010" t="s">
        <v>1001</v>
      </c>
      <c r="T13" s="1008">
        <v>34601.5</v>
      </c>
      <c r="U13" s="1008">
        <v>53728.800000000003</v>
      </c>
      <c r="V13" s="1008">
        <v>70955.100000000006</v>
      </c>
      <c r="W13" s="1027">
        <v>79378.3</v>
      </c>
      <c r="X13" s="1027">
        <v>89496</v>
      </c>
      <c r="Y13" s="1027">
        <v>88433.3</v>
      </c>
      <c r="Z13" s="1027">
        <v>90730.7</v>
      </c>
      <c r="AA13" s="1027">
        <v>94012.4</v>
      </c>
      <c r="AB13" s="1027">
        <v>94579.6</v>
      </c>
      <c r="AC13" s="1027">
        <v>91540.800000000003</v>
      </c>
      <c r="AD13" s="1027">
        <v>91266.4</v>
      </c>
      <c r="AE13" s="1027">
        <v>91183</v>
      </c>
      <c r="AF13" s="1027">
        <v>93253.7</v>
      </c>
      <c r="AG13" s="1027">
        <v>94350.3</v>
      </c>
      <c r="AH13" s="1027">
        <v>95385.1</v>
      </c>
      <c r="AI13" s="1011"/>
      <c r="AR13" s="990"/>
      <c r="AS13" s="1013"/>
      <c r="AT13" s="1013"/>
      <c r="AU13" s="991"/>
      <c r="AV13" s="1017"/>
      <c r="AW13" s="996"/>
      <c r="AX13" s="996"/>
    </row>
    <row r="14" spans="1:50" ht="13.5" customHeight="1">
      <c r="B14" s="1010" t="s">
        <v>181</v>
      </c>
      <c r="C14" s="1008">
        <v>194054</v>
      </c>
      <c r="D14" s="1008">
        <v>254333</v>
      </c>
      <c r="E14" s="1008">
        <v>303536</v>
      </c>
      <c r="F14" s="1008">
        <v>341039</v>
      </c>
      <c r="G14" s="1016">
        <v>345214</v>
      </c>
      <c r="H14" s="1016">
        <v>322185</v>
      </c>
      <c r="I14" s="1016">
        <v>308891</v>
      </c>
      <c r="J14" s="1016">
        <v>300082</v>
      </c>
      <c r="K14" s="1016">
        <v>292246</v>
      </c>
      <c r="L14" s="1016">
        <v>308650</v>
      </c>
      <c r="M14" s="1016">
        <v>311028</v>
      </c>
      <c r="N14" s="1016">
        <v>263300</v>
      </c>
      <c r="O14" s="1016">
        <v>256620</v>
      </c>
      <c r="P14" s="1016">
        <v>298877</v>
      </c>
      <c r="Q14" s="1016">
        <v>321203</v>
      </c>
      <c r="R14" s="990"/>
      <c r="S14" s="1010" t="s">
        <v>1000</v>
      </c>
      <c r="T14" s="1008">
        <v>16716.899999999994</v>
      </c>
      <c r="U14" s="1008">
        <v>21457.5</v>
      </c>
      <c r="V14" s="1008">
        <v>23269.700000000012</v>
      </c>
      <c r="W14" s="1026">
        <v>22544.9</v>
      </c>
      <c r="X14" s="1026">
        <v>22012.400000000001</v>
      </c>
      <c r="Y14" s="1016">
        <v>18219.7</v>
      </c>
      <c r="Z14" s="1016">
        <v>17613.8</v>
      </c>
      <c r="AA14" s="1016">
        <v>16669.5</v>
      </c>
      <c r="AB14" s="1016">
        <v>15713.5</v>
      </c>
      <c r="AC14" s="1016">
        <v>16855.2</v>
      </c>
      <c r="AD14" s="1016">
        <v>16964.400000000001</v>
      </c>
      <c r="AE14" s="1016">
        <v>14280.099999999999</v>
      </c>
      <c r="AF14" s="1016">
        <v>14034</v>
      </c>
      <c r="AG14" s="1016">
        <v>14324.8</v>
      </c>
      <c r="AH14" s="1016">
        <v>15639.5</v>
      </c>
      <c r="AR14" s="990"/>
      <c r="AS14" s="1013"/>
      <c r="AT14" s="1013"/>
      <c r="AU14" s="991"/>
      <c r="AV14" s="1017"/>
      <c r="AW14" s="996"/>
      <c r="AX14" s="996"/>
    </row>
    <row r="15" spans="1:50" ht="13.5" customHeight="1">
      <c r="B15" s="1010" t="s">
        <v>986</v>
      </c>
      <c r="C15" s="1008">
        <v>13062499</v>
      </c>
      <c r="D15" s="1008">
        <v>16366879</v>
      </c>
      <c r="E15" s="1008">
        <v>21837366</v>
      </c>
      <c r="F15" s="1008">
        <v>21845996</v>
      </c>
      <c r="G15" s="1016">
        <v>21131266</v>
      </c>
      <c r="H15" s="1016">
        <v>18926606</v>
      </c>
      <c r="I15" s="1016">
        <v>19103371</v>
      </c>
      <c r="J15" s="1016">
        <v>19268884</v>
      </c>
      <c r="K15" s="1016">
        <v>18561288</v>
      </c>
      <c r="L15" s="1016">
        <v>17379104</v>
      </c>
      <c r="M15" s="1016">
        <v>17288446</v>
      </c>
      <c r="N15" s="1016">
        <v>17544433</v>
      </c>
      <c r="O15" s="1016">
        <v>17231232</v>
      </c>
      <c r="P15" s="1016">
        <v>17353849</v>
      </c>
      <c r="Q15" s="1016">
        <v>17597737</v>
      </c>
      <c r="R15" s="1025"/>
      <c r="S15" s="1010" t="s">
        <v>986</v>
      </c>
      <c r="T15" s="1008">
        <v>228762.6</v>
      </c>
      <c r="U15" s="1008">
        <v>304188.79999999999</v>
      </c>
      <c r="V15" s="1008">
        <v>416271.7</v>
      </c>
      <c r="W15" s="1008">
        <v>444218.1</v>
      </c>
      <c r="X15" s="1008">
        <v>453013.2</v>
      </c>
      <c r="Y15" s="1024">
        <v>445662.3</v>
      </c>
      <c r="Z15" s="1024">
        <v>447674.1</v>
      </c>
      <c r="AA15" s="1024">
        <v>453694.6</v>
      </c>
      <c r="AB15" s="1008">
        <v>440946.3</v>
      </c>
      <c r="AC15" s="1008">
        <v>412614.6</v>
      </c>
      <c r="AD15" s="1008">
        <v>424841.5</v>
      </c>
      <c r="AE15" s="1008">
        <v>414223.9</v>
      </c>
      <c r="AF15" s="1008">
        <v>418051.7</v>
      </c>
      <c r="AG15" s="1008">
        <v>421166.7</v>
      </c>
      <c r="AH15" s="1008">
        <v>427780.8</v>
      </c>
      <c r="AR15" s="990"/>
      <c r="AS15" s="1013"/>
      <c r="AT15" s="1013"/>
      <c r="AU15" s="991"/>
      <c r="AV15" s="1017"/>
      <c r="AW15" s="996"/>
      <c r="AX15" s="996"/>
    </row>
    <row r="16" spans="1:50" ht="13.5" customHeight="1">
      <c r="A16" s="990"/>
      <c r="B16" s="990"/>
      <c r="C16" s="1022"/>
      <c r="D16" s="990"/>
      <c r="E16" s="990"/>
      <c r="F16" s="990"/>
      <c r="G16" s="1020"/>
      <c r="H16" s="1020"/>
      <c r="I16" s="1020"/>
      <c r="J16" s="1020"/>
      <c r="K16" s="1020"/>
      <c r="L16" s="1020"/>
      <c r="M16" s="1020"/>
      <c r="N16" s="1020"/>
      <c r="O16" s="1020"/>
      <c r="P16" s="1020"/>
      <c r="Q16" s="1020"/>
      <c r="R16" s="1023"/>
      <c r="S16" s="990"/>
      <c r="T16" s="990"/>
      <c r="U16" s="1021"/>
      <c r="V16" s="1021"/>
      <c r="W16" s="1021"/>
      <c r="X16" s="1021"/>
      <c r="Y16" s="1021"/>
      <c r="Z16" s="1021"/>
      <c r="AA16" s="1021"/>
      <c r="AB16" s="1021"/>
      <c r="AC16" s="1021"/>
      <c r="AD16" s="1021"/>
      <c r="AE16" s="1021"/>
      <c r="AF16" s="1021"/>
      <c r="AG16" s="1021"/>
      <c r="AH16" s="1021"/>
      <c r="AR16" s="990"/>
      <c r="AS16" s="1013"/>
      <c r="AT16" s="1013"/>
      <c r="AU16" s="991"/>
      <c r="AV16" s="1017"/>
      <c r="AW16" s="996"/>
      <c r="AX16" s="996"/>
    </row>
    <row r="17" spans="1:50" ht="13.5" customHeight="1">
      <c r="A17" s="990"/>
      <c r="B17" s="990" t="s">
        <v>999</v>
      </c>
      <c r="C17" s="1022"/>
      <c r="D17" s="990"/>
      <c r="E17" s="990"/>
      <c r="F17" s="990"/>
      <c r="G17" s="1020"/>
      <c r="H17" s="1020"/>
      <c r="I17" s="1020"/>
      <c r="J17" s="1020"/>
      <c r="K17" s="1020"/>
      <c r="R17" s="990"/>
      <c r="S17" s="990" t="s">
        <v>998</v>
      </c>
      <c r="T17" s="990"/>
      <c r="U17" s="1021"/>
      <c r="V17" s="1021"/>
      <c r="W17" s="1021"/>
      <c r="X17" s="1021"/>
      <c r="Y17" s="1020"/>
      <c r="Z17" s="1020"/>
      <c r="AA17" s="1020"/>
      <c r="AR17" s="990"/>
      <c r="AS17" s="1013"/>
      <c r="AT17" s="1013"/>
      <c r="AU17" s="991"/>
      <c r="AV17" s="1017"/>
      <c r="AW17" s="996"/>
      <c r="AX17" s="996"/>
    </row>
    <row r="18" spans="1:50" ht="13.5" customHeight="1">
      <c r="B18" s="1018"/>
      <c r="C18" s="1009" t="s">
        <v>984</v>
      </c>
      <c r="D18" s="1009" t="s">
        <v>997</v>
      </c>
      <c r="E18" s="1009" t="s">
        <v>982</v>
      </c>
      <c r="F18" s="1009" t="s">
        <v>981</v>
      </c>
      <c r="G18" s="1009" t="s">
        <v>980</v>
      </c>
      <c r="H18" s="1009" t="s">
        <v>86</v>
      </c>
      <c r="I18" s="1009" t="s">
        <v>979</v>
      </c>
      <c r="J18" s="1009" t="s">
        <v>978</v>
      </c>
      <c r="K18" s="1009" t="s">
        <v>159</v>
      </c>
      <c r="L18" s="1009" t="s">
        <v>158</v>
      </c>
      <c r="M18" s="1009" t="s">
        <v>977</v>
      </c>
      <c r="N18" s="1009" t="s">
        <v>192</v>
      </c>
      <c r="O18" s="1009" t="s">
        <v>976</v>
      </c>
      <c r="P18" s="1009" t="s">
        <v>234</v>
      </c>
      <c r="Q18" s="1009" t="s">
        <v>235</v>
      </c>
      <c r="R18" s="990"/>
      <c r="S18" s="1019"/>
      <c r="T18" s="1009" t="s">
        <v>984</v>
      </c>
      <c r="U18" s="1009" t="s">
        <v>997</v>
      </c>
      <c r="V18" s="1009" t="s">
        <v>982</v>
      </c>
      <c r="W18" s="1009" t="s">
        <v>981</v>
      </c>
      <c r="X18" s="1009" t="s">
        <v>980</v>
      </c>
      <c r="Y18" s="1009" t="s">
        <v>86</v>
      </c>
      <c r="Z18" s="1009" t="s">
        <v>979</v>
      </c>
      <c r="AA18" s="1009" t="s">
        <v>978</v>
      </c>
      <c r="AB18" s="1009" t="s">
        <v>159</v>
      </c>
      <c r="AC18" s="1009" t="s">
        <v>158</v>
      </c>
      <c r="AD18" s="1009" t="s">
        <v>977</v>
      </c>
      <c r="AE18" s="1009" t="s">
        <v>192</v>
      </c>
      <c r="AF18" s="1009" t="s">
        <v>976</v>
      </c>
      <c r="AG18" s="1009" t="s">
        <v>234</v>
      </c>
      <c r="AH18" s="1010">
        <v>14</v>
      </c>
      <c r="AR18" s="990"/>
      <c r="AS18" s="1013"/>
      <c r="AT18" s="1013"/>
      <c r="AU18" s="991"/>
      <c r="AV18" s="1017"/>
      <c r="AW18" s="996"/>
      <c r="AX18" s="996"/>
    </row>
    <row r="19" spans="1:50" ht="13.5" customHeight="1">
      <c r="B19" s="1018" t="s">
        <v>996</v>
      </c>
      <c r="C19" s="1015">
        <v>22.171967247614717</v>
      </c>
      <c r="D19" s="1015">
        <v>21.336486938041148</v>
      </c>
      <c r="E19" s="1015">
        <v>17.37575401721984</v>
      </c>
      <c r="F19" s="1015">
        <v>14.602410437134566</v>
      </c>
      <c r="G19" s="1015">
        <v>12.962417869331633</v>
      </c>
      <c r="H19" s="1015">
        <v>11.872926397897226</v>
      </c>
      <c r="I19" s="1015">
        <v>11.839360707594487</v>
      </c>
      <c r="J19" s="1015">
        <v>12.165136289159248</v>
      </c>
      <c r="K19" s="1015">
        <v>11.620179590985281</v>
      </c>
      <c r="L19" s="1015">
        <v>11.71350951119229</v>
      </c>
      <c r="M19" s="1015">
        <v>10.765779642658456</v>
      </c>
      <c r="N19" s="1015">
        <v>11.024688002171402</v>
      </c>
      <c r="O19" s="1015">
        <v>10.656562455894042</v>
      </c>
      <c r="P19" s="1015">
        <v>10.426211499247227</v>
      </c>
      <c r="Q19" s="1015">
        <v>10.676878510003872</v>
      </c>
      <c r="R19" s="990"/>
      <c r="S19" s="1018" t="s">
        <v>996</v>
      </c>
      <c r="T19" s="1015">
        <v>29.765617281845895</v>
      </c>
      <c r="U19" s="1015">
        <v>30.015569278027332</v>
      </c>
      <c r="V19" s="1015">
        <v>28.182434693494656</v>
      </c>
      <c r="W19" s="1015">
        <v>24.715409619397345</v>
      </c>
      <c r="X19" s="1015">
        <v>23.808668205065864</v>
      </c>
      <c r="Y19" s="1015">
        <v>22.370884860577171</v>
      </c>
      <c r="Z19" s="1015">
        <v>22.397520875118754</v>
      </c>
      <c r="AA19" s="1015">
        <v>22.826941294871045</v>
      </c>
      <c r="AB19" s="1015">
        <v>22.376012680002077</v>
      </c>
      <c r="AC19" s="1015">
        <v>20.200739382464896</v>
      </c>
      <c r="AD19" s="1015">
        <v>22.204304428828163</v>
      </c>
      <c r="AE19" s="1015">
        <v>21.071671624935206</v>
      </c>
      <c r="AF19" s="1015">
        <v>21.037469767495264</v>
      </c>
      <c r="AG19" s="1015">
        <v>20.970128929946263</v>
      </c>
      <c r="AH19" s="1015">
        <v>21.073573194495872</v>
      </c>
      <c r="AR19" s="990"/>
      <c r="AS19" s="1013"/>
      <c r="AT19" s="1013"/>
      <c r="AU19" s="991"/>
      <c r="AV19" s="1017"/>
      <c r="AW19" s="996"/>
      <c r="AX19" s="996"/>
    </row>
    <row r="20" spans="1:50" ht="13.5" customHeight="1">
      <c r="B20" s="1010" t="s">
        <v>995</v>
      </c>
      <c r="C20" s="1015">
        <v>3.5020174929774153</v>
      </c>
      <c r="D20" s="1015">
        <v>3.5734607679326036</v>
      </c>
      <c r="E20" s="1015">
        <v>4.8392512173858329</v>
      </c>
      <c r="F20" s="1015">
        <v>3.2223570854814767</v>
      </c>
      <c r="G20" s="1015">
        <v>2.9993328369440806</v>
      </c>
      <c r="H20" s="1015">
        <v>3.2074160575858137</v>
      </c>
      <c r="I20" s="1015">
        <v>3.3159487924932201</v>
      </c>
      <c r="J20" s="1015">
        <v>2.9656673422290569</v>
      </c>
      <c r="K20" s="1015">
        <v>3.4602016842796686</v>
      </c>
      <c r="L20" s="1015">
        <v>3.2584476161716966</v>
      </c>
      <c r="M20" s="1015">
        <v>3.2298044601579576</v>
      </c>
      <c r="N20" s="1015">
        <v>3.1398563863534372</v>
      </c>
      <c r="O20" s="1015">
        <v>3.1204094982877604</v>
      </c>
      <c r="P20" s="1015">
        <v>3.1233474487417747</v>
      </c>
      <c r="Q20" s="1015">
        <v>3.0688377715839259</v>
      </c>
      <c r="R20" s="990"/>
      <c r="S20" s="1010" t="s">
        <v>995</v>
      </c>
      <c r="T20" s="1015">
        <v>9.716535832343224</v>
      </c>
      <c r="U20" s="1015">
        <v>8.2212757340178211</v>
      </c>
      <c r="V20" s="1015">
        <v>10.435155692784303</v>
      </c>
      <c r="W20" s="1015">
        <v>8.8047085469040951</v>
      </c>
      <c r="X20" s="1015">
        <v>7.9326405907931479</v>
      </c>
      <c r="Y20" s="1015">
        <v>6.5112305887215491</v>
      </c>
      <c r="Z20" s="1015">
        <v>6.6001584634894002</v>
      </c>
      <c r="AA20" s="1015">
        <v>6.4768679195211938</v>
      </c>
      <c r="AB20" s="1015">
        <v>6.3706850471361252</v>
      </c>
      <c r="AC20" s="1015">
        <v>6.5311309876092611</v>
      </c>
      <c r="AD20" s="1015">
        <v>6.166464434383176</v>
      </c>
      <c r="AE20" s="1015">
        <v>6.3881152198122795</v>
      </c>
      <c r="AF20" s="1015">
        <v>6.41006841976722</v>
      </c>
      <c r="AG20" s="1015">
        <v>6.7396353985250972</v>
      </c>
      <c r="AH20" s="1015">
        <v>6.9109693562684438</v>
      </c>
      <c r="AR20" s="990"/>
      <c r="AS20" s="1013"/>
      <c r="AT20" s="1013"/>
      <c r="AU20" s="991"/>
      <c r="AV20" s="1017"/>
      <c r="AW20" s="996"/>
      <c r="AX20" s="996"/>
    </row>
    <row r="21" spans="1:50" ht="13.5" customHeight="1">
      <c r="B21" s="1010" t="s">
        <v>994</v>
      </c>
      <c r="C21" s="1015">
        <v>37.132795187199633</v>
      </c>
      <c r="D21" s="1015">
        <v>35.250178118870437</v>
      </c>
      <c r="E21" s="1015">
        <v>34.882993672405362</v>
      </c>
      <c r="F21" s="1015">
        <v>33.707884044288939</v>
      </c>
      <c r="G21" s="1015">
        <v>32.059565195951819</v>
      </c>
      <c r="H21" s="1015">
        <v>28.959270352011345</v>
      </c>
      <c r="I21" s="1015">
        <v>28.660261060731113</v>
      </c>
      <c r="J21" s="1015">
        <v>28.334614500767142</v>
      </c>
      <c r="K21" s="1015">
        <v>27.757470279002188</v>
      </c>
      <c r="L21" s="1015">
        <v>25.84526797238799</v>
      </c>
      <c r="M21" s="1015">
        <v>27.25724452041554</v>
      </c>
      <c r="N21" s="1015">
        <v>28.222177371021338</v>
      </c>
      <c r="O21" s="1015">
        <v>27.59343615128622</v>
      </c>
      <c r="P21" s="1015">
        <v>28.026030421262742</v>
      </c>
      <c r="Q21" s="1015">
        <v>27.664267286185719</v>
      </c>
      <c r="R21" s="990"/>
      <c r="S21" s="1010" t="s">
        <v>994</v>
      </c>
      <c r="T21" s="1015">
        <v>16.077628073819756</v>
      </c>
      <c r="U21" s="1015">
        <v>14.075600416583386</v>
      </c>
      <c r="V21" s="1015">
        <v>14.011113414627992</v>
      </c>
      <c r="W21" s="1015">
        <v>16.335223813104811</v>
      </c>
      <c r="X21" s="1015">
        <v>15.096430539267955</v>
      </c>
      <c r="Y21" s="1015">
        <v>16.787240024565687</v>
      </c>
      <c r="Z21" s="1015">
        <v>16.025809846939996</v>
      </c>
      <c r="AA21" s="1015">
        <v>15.400491872726722</v>
      </c>
      <c r="AB21" s="1015">
        <v>15.900099399858894</v>
      </c>
      <c r="AC21" s="1015">
        <v>15.543681682616176</v>
      </c>
      <c r="AD21" s="1015">
        <v>15.530615535440864</v>
      </c>
      <c r="AE21" s="1015">
        <v>16.206452597254771</v>
      </c>
      <c r="AF21" s="1015">
        <v>16.257415051774696</v>
      </c>
      <c r="AG21" s="1015">
        <v>16.263417786828825</v>
      </c>
      <c r="AH21" s="1015">
        <v>16.030897132363119</v>
      </c>
      <c r="AM21" s="1000"/>
      <c r="AN21" s="1000"/>
      <c r="AO21" s="1000"/>
      <c r="AP21" s="1000"/>
      <c r="AQ21" s="1000"/>
      <c r="AR21" s="1000"/>
      <c r="AS21" s="1013"/>
      <c r="AT21" s="1013"/>
      <c r="AU21" s="991"/>
      <c r="AV21" s="1017"/>
      <c r="AW21" s="996"/>
      <c r="AX21" s="996"/>
    </row>
    <row r="22" spans="1:50" ht="13.5" customHeight="1">
      <c r="B22" s="1010" t="s">
        <v>993</v>
      </c>
      <c r="C22" s="1015">
        <v>8.0313958301547039</v>
      </c>
      <c r="D22" s="1015">
        <v>7.5958709048927417</v>
      </c>
      <c r="E22" s="1015">
        <v>7.4179276017080076</v>
      </c>
      <c r="F22" s="1015">
        <v>6.5168555372801498</v>
      </c>
      <c r="G22" s="1015">
        <v>6.730954974491353</v>
      </c>
      <c r="H22" s="1015">
        <v>7.4730619953730741</v>
      </c>
      <c r="I22" s="1015">
        <v>7.0136626671805731</v>
      </c>
      <c r="J22" s="1015">
        <v>6.6307420813784548</v>
      </c>
      <c r="K22" s="1015">
        <v>5.6250622262851584</v>
      </c>
      <c r="L22" s="1015">
        <v>5.8596576670465872</v>
      </c>
      <c r="M22" s="1015">
        <v>5.8557374098285067</v>
      </c>
      <c r="N22" s="1015">
        <v>5.3951301817505302</v>
      </c>
      <c r="O22" s="1015">
        <v>5.2026227724169694</v>
      </c>
      <c r="P22" s="1015">
        <v>5.004538186312443</v>
      </c>
      <c r="Q22" s="1015">
        <v>4.9766171639001087</v>
      </c>
      <c r="S22" s="1010" t="s">
        <v>993</v>
      </c>
      <c r="T22" s="1015">
        <v>5.6845393434066587</v>
      </c>
      <c r="U22" s="1015">
        <v>5.7833490253421553</v>
      </c>
      <c r="V22" s="1015">
        <v>7.4054998213906931</v>
      </c>
      <c r="W22" s="1015">
        <v>6.8893988507107249</v>
      </c>
      <c r="X22" s="1015">
        <v>6.5045187360742371</v>
      </c>
      <c r="Y22" s="1015">
        <v>6.9084820501980992</v>
      </c>
      <c r="Z22" s="1015">
        <v>6.7492401280306371</v>
      </c>
      <c r="AA22" s="1015">
        <v>6.7904268642386318</v>
      </c>
      <c r="AB22" s="1015">
        <v>5.6882436704877666</v>
      </c>
      <c r="AC22" s="1015">
        <v>5.7539408445556699</v>
      </c>
      <c r="AD22" s="1015">
        <v>5.5940862651129892</v>
      </c>
      <c r="AE22" s="1015">
        <v>5.4149458783039801</v>
      </c>
      <c r="AF22" s="1015">
        <v>5.2301904286000989</v>
      </c>
      <c r="AG22" s="1015">
        <v>5.10059318554862</v>
      </c>
      <c r="AH22" s="1015">
        <v>4.9299547805792123</v>
      </c>
      <c r="AR22" s="990"/>
      <c r="AS22" s="1013"/>
      <c r="AT22" s="1013"/>
      <c r="AU22" s="991"/>
      <c r="AV22" s="1017"/>
      <c r="AW22" s="996"/>
      <c r="AX22" s="996"/>
    </row>
    <row r="23" spans="1:50" ht="13.5" customHeight="1">
      <c r="B23" s="1010" t="s">
        <v>992</v>
      </c>
      <c r="C23" s="1015">
        <v>7.5189134942708904</v>
      </c>
      <c r="D23" s="1015">
        <v>7.6216913438414249</v>
      </c>
      <c r="E23" s="1015">
        <v>8.204808217254774</v>
      </c>
      <c r="F23" s="1015">
        <v>9.4161785985862121</v>
      </c>
      <c r="G23" s="1015">
        <v>8.5936687371215701</v>
      </c>
      <c r="H23" s="1015">
        <v>9.2131732440565415</v>
      </c>
      <c r="I23" s="1015">
        <v>9.4136369963186084</v>
      </c>
      <c r="J23" s="1015">
        <v>9.3908604151646777</v>
      </c>
      <c r="K23" s="1015">
        <v>9.8370382486387804</v>
      </c>
      <c r="L23" s="1015">
        <v>10.668599485911356</v>
      </c>
      <c r="M23" s="1015">
        <v>10.828439988186329</v>
      </c>
      <c r="N23" s="1015">
        <v>10.785540917737267</v>
      </c>
      <c r="O23" s="1015">
        <v>11.024678908623597</v>
      </c>
      <c r="P23" s="1015">
        <v>10.825229607564294</v>
      </c>
      <c r="Q23" s="1015">
        <v>10.742392615595971</v>
      </c>
      <c r="S23" s="1010" t="s">
        <v>992</v>
      </c>
      <c r="T23" s="1015">
        <v>9.5373544451759162</v>
      </c>
      <c r="U23" s="1015">
        <v>10.101588224155526</v>
      </c>
      <c r="V23" s="1015">
        <v>10.342067452579649</v>
      </c>
      <c r="W23" s="1015">
        <v>11.586673141414396</v>
      </c>
      <c r="X23" s="1015">
        <v>12.362435513392128</v>
      </c>
      <c r="Y23" s="1015">
        <v>12.126154714006548</v>
      </c>
      <c r="Z23" s="1015">
        <v>12.367143866486805</v>
      </c>
      <c r="AA23" s="1015">
        <v>12.281565617047239</v>
      </c>
      <c r="AB23" s="1015">
        <v>12.702998074822263</v>
      </c>
      <c r="AC23" s="1015">
        <v>13.785067227383616</v>
      </c>
      <c r="AD23" s="1015">
        <v>13.39087636212564</v>
      </c>
      <c r="AE23" s="1015">
        <v>13.694453651756936</v>
      </c>
      <c r="AF23" s="1015">
        <v>13.516270834444638</v>
      </c>
      <c r="AG23" s="1015">
        <v>13.334672470544323</v>
      </c>
      <c r="AH23" s="1015">
        <v>13.162535578969417</v>
      </c>
      <c r="AR23" s="990"/>
      <c r="AS23" s="990"/>
      <c r="AT23" s="990"/>
      <c r="AU23" s="990"/>
      <c r="AV23" s="990"/>
      <c r="AW23" s="990"/>
      <c r="AX23" s="990"/>
    </row>
    <row r="24" spans="1:50" ht="13.5" customHeight="1">
      <c r="B24" s="1010" t="s">
        <v>991</v>
      </c>
      <c r="C24" s="1008" t="s">
        <v>990</v>
      </c>
      <c r="D24" s="1008" t="s">
        <v>989</v>
      </c>
      <c r="E24" s="1008" t="s">
        <v>989</v>
      </c>
      <c r="F24" s="1008" t="s">
        <v>989</v>
      </c>
      <c r="G24" s="1016" t="s">
        <v>989</v>
      </c>
      <c r="H24" s="1015">
        <v>4.5516824305424866</v>
      </c>
      <c r="I24" s="1015">
        <v>4.6708667281811156</v>
      </c>
      <c r="J24" s="1015">
        <v>4.7331542397577353</v>
      </c>
      <c r="K24" s="1015">
        <v>4.6804726051338683</v>
      </c>
      <c r="L24" s="1015">
        <v>4.646188894433223</v>
      </c>
      <c r="M24" s="1015">
        <v>4.678714327476281</v>
      </c>
      <c r="N24" s="1015">
        <v>4.6431765563469618</v>
      </c>
      <c r="O24" s="1015">
        <v>4.8401646498636897</v>
      </c>
      <c r="P24" s="1015">
        <v>4.8600284582400137</v>
      </c>
      <c r="Q24" s="1015">
        <v>4.8138916952787731</v>
      </c>
      <c r="S24" s="1010" t="s">
        <v>991</v>
      </c>
      <c r="T24" s="1008" t="s">
        <v>990</v>
      </c>
      <c r="U24" s="1008" t="s">
        <v>989</v>
      </c>
      <c r="V24" s="1008" t="s">
        <v>989</v>
      </c>
      <c r="W24" s="1008" t="s">
        <v>989</v>
      </c>
      <c r="X24" s="1008" t="s">
        <v>989</v>
      </c>
      <c r="Y24" s="1015">
        <v>5.4703078990527132</v>
      </c>
      <c r="Z24" s="1015">
        <v>5.6801141723409962</v>
      </c>
      <c r="AA24" s="1015">
        <v>5.8370763063964173</v>
      </c>
      <c r="AB24" s="1015">
        <v>5.7564605939544116</v>
      </c>
      <c r="AC24" s="1015">
        <v>5.5678834437753792</v>
      </c>
      <c r="AD24" s="1015">
        <v>5.5233069274070443</v>
      </c>
      <c r="AE24" s="1015">
        <v>5.5182716400478098</v>
      </c>
      <c r="AF24" s="1015">
        <v>5.665806406241142</v>
      </c>
      <c r="AG24" s="1015">
        <v>5.5266240184705957</v>
      </c>
      <c r="AH24" s="1015">
        <v>5.70425320631501</v>
      </c>
      <c r="AK24" s="993"/>
      <c r="AL24" s="996"/>
      <c r="AM24" s="993"/>
      <c r="AN24" s="993"/>
      <c r="AO24" s="993"/>
      <c r="AP24" s="997"/>
      <c r="AQ24" s="997"/>
      <c r="AR24" s="997"/>
      <c r="AS24" s="990"/>
      <c r="AT24" s="990"/>
      <c r="AU24" s="990"/>
      <c r="AV24" s="990"/>
      <c r="AW24" s="990"/>
      <c r="AX24" s="990"/>
    </row>
    <row r="25" spans="1:50" ht="13.5" customHeight="1">
      <c r="B25" s="1010" t="s">
        <v>988</v>
      </c>
      <c r="C25" s="1015">
        <v>7.4985804783602283</v>
      </c>
      <c r="D25" s="1015">
        <v>7.1375917180056137</v>
      </c>
      <c r="E25" s="1015">
        <v>7.8166157951467223</v>
      </c>
      <c r="F25" s="1015">
        <v>9.3184764842033285</v>
      </c>
      <c r="G25" s="1015">
        <v>8.4491388258517031</v>
      </c>
      <c r="H25" s="1015">
        <v>11.320719626117857</v>
      </c>
      <c r="I25" s="1015">
        <v>11.437944643382574</v>
      </c>
      <c r="J25" s="1015">
        <v>11.569964300994288</v>
      </c>
      <c r="K25" s="1015">
        <v>11.950022002783427</v>
      </c>
      <c r="L25" s="1015">
        <v>12.332114474946465</v>
      </c>
      <c r="M25" s="1015">
        <v>12.169190915134882</v>
      </c>
      <c r="N25" s="1015">
        <v>11.966451124410803</v>
      </c>
      <c r="O25" s="1015">
        <v>12.075102929378469</v>
      </c>
      <c r="P25" s="1015">
        <v>11.899170034267325</v>
      </c>
      <c r="Q25" s="1015">
        <v>11.961003849529062</v>
      </c>
      <c r="S25" s="1010" t="s">
        <v>988</v>
      </c>
      <c r="T25" s="1015">
        <v>6.7852874552046529</v>
      </c>
      <c r="U25" s="1015">
        <v>7.0856323441231241</v>
      </c>
      <c r="V25" s="1015">
        <v>6.9883203686438451</v>
      </c>
      <c r="W25" s="1015">
        <v>7.6007589507891149</v>
      </c>
      <c r="X25" s="1015">
        <v>7.4393729210833692</v>
      </c>
      <c r="Y25" s="1015">
        <v>5.8943509468940949</v>
      </c>
      <c r="Z25" s="1015">
        <v>5.9783668521364088</v>
      </c>
      <c r="AA25" s="1015">
        <v>5.9909463326211068</v>
      </c>
      <c r="AB25" s="1015">
        <v>6.1926815124653505</v>
      </c>
      <c r="AC25" s="1015">
        <v>6.3469882064279837</v>
      </c>
      <c r="AD25" s="1015">
        <v>6.1147981070587507</v>
      </c>
      <c r="AE25" s="1015">
        <v>6.2456801744177479</v>
      </c>
      <c r="AF25" s="1015">
        <v>6.2191111769190268</v>
      </c>
      <c r="AG25" s="1015">
        <v>6.2616061526231768</v>
      </c>
      <c r="AH25" s="1015">
        <v>6.2342442671573854</v>
      </c>
      <c r="AK25" s="990"/>
      <c r="AL25" s="999"/>
      <c r="AM25" s="999"/>
      <c r="AN25" s="999"/>
      <c r="AO25" s="999"/>
      <c r="AP25" s="999"/>
      <c r="AQ25" s="999"/>
      <c r="AR25" s="999"/>
      <c r="AS25" s="990"/>
      <c r="AT25" s="990"/>
      <c r="AU25" s="990"/>
      <c r="AV25" s="990"/>
      <c r="AW25" s="990"/>
      <c r="AX25" s="990"/>
    </row>
    <row r="26" spans="1:50" ht="13.5" customHeight="1">
      <c r="B26" s="1010" t="s">
        <v>987</v>
      </c>
      <c r="C26" s="1015">
        <v>12.658749294449706</v>
      </c>
      <c r="D26" s="1015">
        <v>15.930770918511708</v>
      </c>
      <c r="E26" s="1015">
        <v>18.07266499082353</v>
      </c>
      <c r="F26" s="1015">
        <v>21.654732519405385</v>
      </c>
      <c r="G26" s="1015">
        <v>26.571257017918377</v>
      </c>
      <c r="H26" s="1015">
        <v>21.699463707333475</v>
      </c>
      <c r="I26" s="1015">
        <v>22.031373415718093</v>
      </c>
      <c r="J26" s="1015">
        <v>22.652521028202774</v>
      </c>
      <c r="K26" s="1015">
        <v>23.495061334105692</v>
      </c>
      <c r="L26" s="1015">
        <v>23.900230990044136</v>
      </c>
      <c r="M26" s="1015">
        <v>23.416037508518695</v>
      </c>
      <c r="N26" s="1015">
        <v>23.322218506576988</v>
      </c>
      <c r="O26" s="1015">
        <v>23.9977501318536</v>
      </c>
      <c r="P26" s="1015">
        <v>24.113192410513655</v>
      </c>
      <c r="Q26" s="1015">
        <v>24.270859372429534</v>
      </c>
      <c r="S26" s="1010" t="s">
        <v>987</v>
      </c>
      <c r="T26" s="1015">
        <v>15.125505655207624</v>
      </c>
      <c r="U26" s="1015">
        <v>17.66297772962055</v>
      </c>
      <c r="V26" s="1015">
        <v>17.045381658181423</v>
      </c>
      <c r="W26" s="1015">
        <v>18.995064836925376</v>
      </c>
      <c r="X26" s="1015">
        <v>21.920992141430744</v>
      </c>
      <c r="Y26" s="1015">
        <v>19.84311888171829</v>
      </c>
      <c r="Z26" s="1015">
        <v>20.267131826478234</v>
      </c>
      <c r="AA26" s="1015">
        <v>20.721516191728973</v>
      </c>
      <c r="AB26" s="1015">
        <v>21.449233160591213</v>
      </c>
      <c r="AC26" s="1015">
        <v>22.185545542983697</v>
      </c>
      <c r="AD26" s="1015">
        <v>21.482458752264076</v>
      </c>
      <c r="AE26" s="1015">
        <v>22.012974142728122</v>
      </c>
      <c r="AF26" s="1015">
        <v>22.306738616300329</v>
      </c>
      <c r="AG26" s="1015">
        <v>22.402127233705798</v>
      </c>
      <c r="AH26" s="1015">
        <v>22.297658052909341</v>
      </c>
      <c r="AJ26" s="998" t="s">
        <v>968</v>
      </c>
      <c r="AK26" s="998"/>
      <c r="AL26" s="998"/>
      <c r="AM26" s="998"/>
      <c r="AN26" s="998"/>
      <c r="AO26" s="998"/>
      <c r="AP26" s="991"/>
      <c r="AQ26" s="991"/>
      <c r="AR26" s="991"/>
      <c r="AS26" s="990"/>
      <c r="AT26" s="990"/>
      <c r="AU26" s="990"/>
      <c r="AV26" s="990"/>
      <c r="AW26" s="990"/>
      <c r="AX26" s="990"/>
    </row>
    <row r="27" spans="1:50" ht="13.5" customHeight="1">
      <c r="B27" s="1010" t="s">
        <v>181</v>
      </c>
      <c r="C27" s="1015">
        <v>1.4855809749727062</v>
      </c>
      <c r="D27" s="1015">
        <v>1.5539492899043243</v>
      </c>
      <c r="E27" s="1015">
        <v>1.3899844880559313</v>
      </c>
      <c r="F27" s="1015">
        <v>1.5611052936199383</v>
      </c>
      <c r="G27" s="1015">
        <v>1.633664542389462</v>
      </c>
      <c r="H27" s="1015">
        <v>1.7022861890821841</v>
      </c>
      <c r="I27" s="1015">
        <v>1.6169449884002147</v>
      </c>
      <c r="J27" s="1015">
        <v>1.5573398023466225</v>
      </c>
      <c r="K27" s="1015">
        <v>1.5744920287859332</v>
      </c>
      <c r="L27" s="1015">
        <v>1.7759833878662559</v>
      </c>
      <c r="M27" s="1015">
        <v>1.7990512276233501</v>
      </c>
      <c r="N27" s="1015">
        <v>1.5007609536312745</v>
      </c>
      <c r="O27" s="1015">
        <v>1.4892725023956499</v>
      </c>
      <c r="P27" s="1015">
        <v>1.7222519338505251</v>
      </c>
      <c r="Q27" s="1015">
        <v>1.8252517354930351</v>
      </c>
      <c r="S27" s="1010" t="s">
        <v>181</v>
      </c>
      <c r="T27" s="1015">
        <v>7.3075319129962653</v>
      </c>
      <c r="U27" s="1015">
        <v>7.0540072481301088</v>
      </c>
      <c r="V27" s="1015">
        <v>5.5900268982974364</v>
      </c>
      <c r="W27" s="1015">
        <v>5.0727622407541455</v>
      </c>
      <c r="X27" s="1015">
        <v>4.9349413528925359</v>
      </c>
      <c r="Y27" s="1015">
        <v>4.0882300342658588</v>
      </c>
      <c r="Z27" s="1015">
        <v>3.93451396897877</v>
      </c>
      <c r="AA27" s="1015">
        <v>3.6741676008486768</v>
      </c>
      <c r="AB27" s="1015">
        <v>3.5635858606818887</v>
      </c>
      <c r="AC27" s="1015">
        <v>4.0850226821833173</v>
      </c>
      <c r="AD27" s="1015">
        <v>3.993089187379304</v>
      </c>
      <c r="AE27" s="1015">
        <v>3.4474350707431496</v>
      </c>
      <c r="AF27" s="1015">
        <v>3.3569292984575996</v>
      </c>
      <c r="AG27" s="1015">
        <v>3.4011948238073115</v>
      </c>
      <c r="AH27" s="1015">
        <v>3.6559611838586492</v>
      </c>
      <c r="AJ27" s="998" t="s">
        <v>967</v>
      </c>
      <c r="AK27" s="998"/>
      <c r="AL27" s="998"/>
      <c r="AM27" s="998"/>
      <c r="AN27" s="998"/>
      <c r="AO27" s="998"/>
      <c r="AP27" s="991"/>
      <c r="AQ27" s="991"/>
      <c r="AR27" s="991"/>
      <c r="AS27" s="990"/>
      <c r="AT27" s="990"/>
      <c r="AU27" s="990"/>
      <c r="AV27" s="990"/>
      <c r="AW27" s="990"/>
      <c r="AX27" s="990"/>
    </row>
    <row r="28" spans="1:50" ht="13.5" customHeight="1">
      <c r="B28" s="1010" t="s">
        <v>986</v>
      </c>
      <c r="C28" s="1015">
        <v>100</v>
      </c>
      <c r="D28" s="1015">
        <v>100</v>
      </c>
      <c r="E28" s="1015">
        <v>100</v>
      </c>
      <c r="F28" s="1015">
        <v>100</v>
      </c>
      <c r="G28" s="1015">
        <v>100</v>
      </c>
      <c r="H28" s="1015">
        <v>100</v>
      </c>
      <c r="I28" s="1015">
        <v>100</v>
      </c>
      <c r="J28" s="1015">
        <v>100</v>
      </c>
      <c r="K28" s="1015">
        <v>100</v>
      </c>
      <c r="L28" s="1015">
        <v>100</v>
      </c>
      <c r="M28" s="1015">
        <v>100</v>
      </c>
      <c r="N28" s="1015">
        <v>100</v>
      </c>
      <c r="O28" s="1015">
        <v>100</v>
      </c>
      <c r="P28" s="1015">
        <v>100</v>
      </c>
      <c r="Q28" s="1015">
        <v>100</v>
      </c>
      <c r="S28" s="1010" t="s">
        <v>986</v>
      </c>
      <c r="T28" s="1015">
        <v>100</v>
      </c>
      <c r="U28" s="1015">
        <v>100</v>
      </c>
      <c r="V28" s="1015">
        <v>100</v>
      </c>
      <c r="W28" s="1015">
        <v>100</v>
      </c>
      <c r="X28" s="1015">
        <v>100</v>
      </c>
      <c r="Y28" s="1015">
        <v>100</v>
      </c>
      <c r="Z28" s="1015">
        <v>100</v>
      </c>
      <c r="AA28" s="1015">
        <v>100</v>
      </c>
      <c r="AB28" s="1015">
        <v>100</v>
      </c>
      <c r="AC28" s="1015">
        <v>100</v>
      </c>
      <c r="AD28" s="1015">
        <v>100</v>
      </c>
      <c r="AE28" s="1015">
        <v>100</v>
      </c>
      <c r="AF28" s="1015">
        <v>100</v>
      </c>
      <c r="AG28" s="1015">
        <v>100</v>
      </c>
      <c r="AH28" s="1015">
        <v>100</v>
      </c>
      <c r="AJ28" s="998" t="s">
        <v>966</v>
      </c>
      <c r="AK28" s="998"/>
      <c r="AL28" s="998"/>
      <c r="AM28" s="998"/>
      <c r="AN28" s="998"/>
      <c r="AO28" s="998"/>
      <c r="AP28" s="991"/>
      <c r="AQ28" s="991"/>
      <c r="AR28" s="991"/>
      <c r="AS28" s="990"/>
      <c r="AT28" s="990"/>
      <c r="AU28" s="990"/>
      <c r="AV28" s="990"/>
      <c r="AW28" s="990"/>
      <c r="AX28" s="990"/>
    </row>
    <row r="29" spans="1:50" ht="13.5" customHeight="1">
      <c r="G29" s="1014"/>
      <c r="H29" s="1014"/>
      <c r="I29" s="1014"/>
      <c r="J29" s="1014"/>
      <c r="AJ29" s="998"/>
      <c r="AK29" s="998"/>
      <c r="AL29" s="998"/>
      <c r="AM29" s="998"/>
      <c r="AN29" s="998"/>
      <c r="AO29" s="998"/>
      <c r="AP29" s="991"/>
      <c r="AQ29" s="991"/>
      <c r="AR29" s="991"/>
    </row>
    <row r="30" spans="1:50" ht="13.5" customHeight="1">
      <c r="Q30" s="1012" t="s">
        <v>985</v>
      </c>
      <c r="R30" s="990"/>
      <c r="S30" s="1011" t="s">
        <v>10</v>
      </c>
    </row>
    <row r="31" spans="1:50" ht="13.5" customHeight="1">
      <c r="B31" s="1010"/>
      <c r="C31" s="1009" t="s">
        <v>984</v>
      </c>
      <c r="D31" s="1009" t="s">
        <v>983</v>
      </c>
      <c r="E31" s="1009" t="s">
        <v>982</v>
      </c>
      <c r="F31" s="1009" t="s">
        <v>981</v>
      </c>
      <c r="G31" s="1009" t="s">
        <v>980</v>
      </c>
      <c r="H31" s="1009" t="s">
        <v>86</v>
      </c>
      <c r="I31" s="1009" t="s">
        <v>979</v>
      </c>
      <c r="J31" s="1009" t="s">
        <v>978</v>
      </c>
      <c r="K31" s="1009" t="s">
        <v>159</v>
      </c>
      <c r="L31" s="1009" t="s">
        <v>158</v>
      </c>
      <c r="M31" s="1009" t="s">
        <v>977</v>
      </c>
      <c r="N31" s="1009" t="s">
        <v>192</v>
      </c>
      <c r="O31" s="1009" t="s">
        <v>976</v>
      </c>
      <c r="P31" s="1009" t="s">
        <v>234</v>
      </c>
      <c r="Q31" s="1009" t="s">
        <v>235</v>
      </c>
      <c r="S31" s="1010"/>
      <c r="T31" s="1009" t="s">
        <v>984</v>
      </c>
      <c r="U31" s="1009" t="s">
        <v>983</v>
      </c>
      <c r="V31" s="1009" t="s">
        <v>982</v>
      </c>
      <c r="W31" s="1009" t="s">
        <v>981</v>
      </c>
      <c r="X31" s="1009" t="s">
        <v>980</v>
      </c>
      <c r="Y31" s="1009" t="s">
        <v>86</v>
      </c>
      <c r="Z31" s="1009" t="s">
        <v>979</v>
      </c>
      <c r="AA31" s="1009" t="s">
        <v>978</v>
      </c>
      <c r="AB31" s="1009" t="s">
        <v>159</v>
      </c>
      <c r="AC31" s="1009" t="s">
        <v>158</v>
      </c>
      <c r="AD31" s="1009" t="s">
        <v>977</v>
      </c>
      <c r="AE31" s="1009" t="s">
        <v>192</v>
      </c>
      <c r="AF31" s="1009" t="s">
        <v>976</v>
      </c>
      <c r="AG31" s="1009" t="s">
        <v>234</v>
      </c>
      <c r="AH31" s="1009">
        <v>14</v>
      </c>
    </row>
    <row r="32" spans="1:50" ht="24">
      <c r="B32" s="1006" t="s">
        <v>975</v>
      </c>
      <c r="C32" s="1008">
        <v>2635707</v>
      </c>
      <c r="D32" s="1008">
        <v>3854803</v>
      </c>
      <c r="E32" s="1008">
        <v>5738308</v>
      </c>
      <c r="F32" s="1008">
        <v>6787750</v>
      </c>
      <c r="G32" s="1008">
        <v>7430794</v>
      </c>
      <c r="H32" s="1008">
        <v>7993341</v>
      </c>
      <c r="I32" s="1008">
        <v>8192090</v>
      </c>
      <c r="J32" s="1008">
        <v>8403805</v>
      </c>
      <c r="K32" s="1008">
        <v>8404945</v>
      </c>
      <c r="L32" s="1008">
        <v>8150964</v>
      </c>
      <c r="M32" s="1008">
        <v>8024202</v>
      </c>
      <c r="N32" s="1008">
        <v>8083459</v>
      </c>
      <c r="O32" s="1008">
        <v>8115485</v>
      </c>
      <c r="P32" s="1008">
        <v>8128125</v>
      </c>
      <c r="Q32" s="1008">
        <v>8266406</v>
      </c>
      <c r="S32" s="1006" t="s">
        <v>974</v>
      </c>
      <c r="T32" s="1008">
        <v>56419.4</v>
      </c>
      <c r="U32" s="1008">
        <v>84456.700000000012</v>
      </c>
      <c r="V32" s="1008">
        <v>114006.20000000001</v>
      </c>
      <c r="W32" s="1008">
        <v>141885.9</v>
      </c>
      <c r="X32" s="1008">
        <v>160467.79999999999</v>
      </c>
      <c r="Y32" s="1008">
        <v>168743.90000000002</v>
      </c>
      <c r="Z32" s="1008">
        <v>172858.8</v>
      </c>
      <c r="AA32" s="1008">
        <v>176913.8</v>
      </c>
      <c r="AB32" s="1008">
        <v>177899.40000000002</v>
      </c>
      <c r="AC32" s="1008">
        <v>174608.59999999998</v>
      </c>
      <c r="AD32" s="1008">
        <v>174134.59999999998</v>
      </c>
      <c r="AE32" s="1008">
        <v>173779.8</v>
      </c>
      <c r="AF32" s="1008">
        <v>175757.8</v>
      </c>
      <c r="AG32" s="1008">
        <v>176883.3</v>
      </c>
      <c r="AH32" s="1008">
        <v>178360.80000000002</v>
      </c>
    </row>
    <row r="33" spans="2:34" ht="24">
      <c r="B33" s="1006" t="s">
        <v>973</v>
      </c>
      <c r="C33" s="1008">
        <v>2896213</v>
      </c>
      <c r="D33" s="1008">
        <v>3492117</v>
      </c>
      <c r="E33" s="1008">
        <v>3794407</v>
      </c>
      <c r="F33" s="1008">
        <v>3190042</v>
      </c>
      <c r="G33" s="1008">
        <v>2739123</v>
      </c>
      <c r="H33" s="1008">
        <v>2247142</v>
      </c>
      <c r="I33" s="1008">
        <v>2261717</v>
      </c>
      <c r="J33" s="1008">
        <v>2344086</v>
      </c>
      <c r="K33" s="1008">
        <v>2156855</v>
      </c>
      <c r="L33" s="1008">
        <v>2035703</v>
      </c>
      <c r="M33" s="1008">
        <v>1861236</v>
      </c>
      <c r="N33" s="1008">
        <v>1934219</v>
      </c>
      <c r="O33" s="1008">
        <v>1836257</v>
      </c>
      <c r="P33" s="1008">
        <v>1809349</v>
      </c>
      <c r="Q33" s="1008">
        <v>1878889</v>
      </c>
      <c r="S33" s="1006" t="s">
        <v>972</v>
      </c>
      <c r="T33" s="1008">
        <v>68092.600000000006</v>
      </c>
      <c r="U33" s="1008">
        <v>91304</v>
      </c>
      <c r="V33" s="1008">
        <v>117315.5</v>
      </c>
      <c r="W33" s="1008">
        <v>114668.7</v>
      </c>
      <c r="X33" s="1008">
        <v>111439.4</v>
      </c>
      <c r="Y33" s="1008">
        <v>99698.6</v>
      </c>
      <c r="Z33" s="1008">
        <v>100267.9</v>
      </c>
      <c r="AA33" s="1008">
        <v>103564.6</v>
      </c>
      <c r="AB33" s="1008">
        <v>98666.2</v>
      </c>
      <c r="AC33" s="1008">
        <v>83351.199999999997</v>
      </c>
      <c r="AD33" s="1008">
        <v>94333.1</v>
      </c>
      <c r="AE33" s="1008">
        <v>87283.9</v>
      </c>
      <c r="AF33" s="1008">
        <v>87947.5</v>
      </c>
      <c r="AG33" s="1008">
        <v>88319.2</v>
      </c>
      <c r="AH33" s="1008">
        <v>90148.7</v>
      </c>
    </row>
    <row r="34" spans="2:34" ht="24">
      <c r="B34" s="1006" t="s">
        <v>971</v>
      </c>
      <c r="C34" s="1005">
        <v>4.6716324526669899</v>
      </c>
      <c r="D34" s="1005">
        <v>4.5642358747144982</v>
      </c>
      <c r="E34" s="1005">
        <v>5.0333297662758687</v>
      </c>
      <c r="F34" s="1005">
        <v>4.7839496384066349</v>
      </c>
      <c r="G34" s="1005">
        <v>4.6307072197662089</v>
      </c>
      <c r="H34" s="1005">
        <v>4.7369658992117634</v>
      </c>
      <c r="I34" s="1005">
        <v>4.739180186371768</v>
      </c>
      <c r="J34" s="1005">
        <v>4.7502258161884496</v>
      </c>
      <c r="K34" s="1007">
        <v>4.7245493801553007</v>
      </c>
      <c r="L34" s="1007">
        <v>4.6681343301532694</v>
      </c>
      <c r="M34" s="1007">
        <v>4.608045730142087</v>
      </c>
      <c r="N34" s="1007">
        <v>4.6515527121103837</v>
      </c>
      <c r="O34" s="1007">
        <v>4.6174252294919489</v>
      </c>
      <c r="P34" s="1007">
        <v>4.5951907274457229</v>
      </c>
      <c r="Q34" s="1007">
        <v>4.6346540271180663</v>
      </c>
      <c r="T34" s="993"/>
      <c r="U34" s="990"/>
      <c r="V34" s="1002"/>
      <c r="W34" s="1001"/>
      <c r="X34" s="1000"/>
    </row>
    <row r="35" spans="2:34" ht="24">
      <c r="B35" s="1006" t="s">
        <v>970</v>
      </c>
      <c r="C35" s="1005">
        <v>4.2533447099978554</v>
      </c>
      <c r="D35" s="1005">
        <v>3.8247141417681592</v>
      </c>
      <c r="E35" s="1005">
        <v>3.2343611884192627</v>
      </c>
      <c r="F35" s="1005">
        <v>2.7819640407539286</v>
      </c>
      <c r="G35" s="1005">
        <v>2.4579484455228586</v>
      </c>
      <c r="H35" s="1005">
        <v>2.2539353611785922</v>
      </c>
      <c r="I35" s="1005">
        <v>2.2556740492221343</v>
      </c>
      <c r="J35" s="1005">
        <v>2.2634046768876623</v>
      </c>
      <c r="K35" s="1005">
        <v>2.1860120284352695</v>
      </c>
      <c r="L35" s="1005">
        <v>2.4423199665991611</v>
      </c>
      <c r="M35" s="1005">
        <v>1.9730465764402951</v>
      </c>
      <c r="N35" s="1005">
        <v>2.2160089088594805</v>
      </c>
      <c r="O35" s="1005">
        <v>2.0879013047556785</v>
      </c>
      <c r="P35" s="1005">
        <v>2.0486474062265057</v>
      </c>
      <c r="Q35" s="1005">
        <v>2.0842108649375977</v>
      </c>
      <c r="T35" s="993"/>
      <c r="U35" s="990"/>
      <c r="V35" s="1002"/>
      <c r="W35" s="1001"/>
      <c r="X35" s="1000"/>
    </row>
    <row r="36" spans="2:34" ht="13.5" customHeight="1">
      <c r="T36" s="993"/>
      <c r="U36" s="990"/>
      <c r="V36" s="1002"/>
      <c r="W36" s="1001"/>
      <c r="X36" s="1000"/>
    </row>
    <row r="37" spans="2:34" ht="13.5" customHeight="1">
      <c r="T37" s="993"/>
      <c r="U37" s="990"/>
      <c r="V37" s="1002"/>
      <c r="W37" s="1001"/>
      <c r="X37" s="1000"/>
    </row>
    <row r="38" spans="2:34" ht="13.5" customHeight="1">
      <c r="K38" s="989"/>
      <c r="T38" s="993"/>
      <c r="U38" s="990"/>
      <c r="V38" s="1002"/>
      <c r="W38" s="1001"/>
      <c r="X38" s="1000"/>
    </row>
    <row r="39" spans="2:34" ht="13.5" customHeight="1">
      <c r="K39" s="989"/>
      <c r="T39" s="993"/>
      <c r="U39" s="990"/>
      <c r="V39" s="1002"/>
      <c r="W39" s="1001"/>
      <c r="X39" s="1000"/>
    </row>
    <row r="40" spans="2:34" ht="13.5" customHeight="1">
      <c r="K40" s="989"/>
      <c r="T40" s="990"/>
      <c r="U40" s="990"/>
      <c r="V40" s="1003"/>
      <c r="W40" s="1003"/>
      <c r="X40" s="1000"/>
    </row>
    <row r="41" spans="2:34" ht="13.5" customHeight="1">
      <c r="K41" s="989"/>
      <c r="T41" s="993"/>
      <c r="U41" s="990"/>
      <c r="V41" s="1002"/>
      <c r="W41" s="1001"/>
      <c r="X41" s="1000"/>
    </row>
    <row r="42" spans="2:34" ht="13.5" customHeight="1">
      <c r="K42" s="989"/>
      <c r="T42" s="990"/>
      <c r="U42" s="990"/>
      <c r="V42" s="990"/>
      <c r="W42" s="990"/>
    </row>
    <row r="43" spans="2:34" ht="13.5" customHeight="1">
      <c r="K43" s="989"/>
      <c r="T43" s="993"/>
      <c r="U43" s="990"/>
      <c r="V43" s="1002"/>
      <c r="W43" s="1001"/>
    </row>
    <row r="44" spans="2:34" ht="13.5" customHeight="1">
      <c r="K44" s="989"/>
      <c r="T44" s="993"/>
      <c r="U44" s="990"/>
      <c r="V44" s="1002"/>
      <c r="W44" s="1001"/>
    </row>
    <row r="45" spans="2:34" ht="13.5" customHeight="1">
      <c r="K45" s="989"/>
      <c r="T45" s="993"/>
      <c r="U45" s="990"/>
      <c r="V45" s="1002"/>
      <c r="W45" s="1001"/>
    </row>
    <row r="46" spans="2:34" ht="13.5" customHeight="1">
      <c r="K46" s="989"/>
      <c r="T46" s="990"/>
      <c r="U46" s="990"/>
      <c r="V46" s="990"/>
      <c r="W46" s="990"/>
    </row>
    <row r="47" spans="2:34" ht="13.5" customHeight="1">
      <c r="K47" s="989"/>
    </row>
    <row r="48" spans="2:34" ht="13.5" customHeight="1">
      <c r="K48" s="989"/>
    </row>
    <row r="49" spans="1:21" ht="13.5" customHeight="1">
      <c r="K49" s="989"/>
    </row>
    <row r="50" spans="1:21" ht="13.5" customHeight="1">
      <c r="K50" s="989"/>
    </row>
    <row r="51" spans="1:21" ht="13.5" customHeight="1">
      <c r="K51" s="989"/>
    </row>
    <row r="52" spans="1:21" ht="13.5" customHeight="1">
      <c r="K52" s="989"/>
    </row>
    <row r="53" spans="1:21" ht="13.5" customHeight="1">
      <c r="K53" s="989"/>
    </row>
    <row r="54" spans="1:21" ht="13.5" customHeight="1">
      <c r="K54" s="989"/>
      <c r="R54" s="1000"/>
      <c r="S54" s="1000"/>
    </row>
    <row r="55" spans="1:21" ht="13.5" customHeight="1">
      <c r="K55" s="989"/>
    </row>
    <row r="56" spans="1:21" ht="13.5" customHeight="1">
      <c r="K56" s="989"/>
    </row>
    <row r="57" spans="1:21" ht="13.5" customHeight="1">
      <c r="A57" s="990"/>
      <c r="K57" s="989"/>
      <c r="R57" s="990"/>
      <c r="S57" s="997"/>
      <c r="T57" s="990"/>
      <c r="U57" s="990"/>
    </row>
    <row r="58" spans="1:21" ht="13.5" customHeight="1">
      <c r="A58" s="990"/>
      <c r="K58" s="989"/>
      <c r="R58" s="999"/>
      <c r="S58" s="999"/>
      <c r="T58" s="990"/>
      <c r="U58" s="990"/>
    </row>
    <row r="59" spans="1:21" ht="13.5" customHeight="1">
      <c r="A59" s="990"/>
      <c r="K59" s="989"/>
      <c r="R59" s="991"/>
      <c r="S59" s="991"/>
      <c r="T59" s="990"/>
      <c r="U59" s="990"/>
    </row>
    <row r="60" spans="1:21" ht="13.5" customHeight="1">
      <c r="A60" s="990"/>
      <c r="K60" s="989"/>
      <c r="R60" s="991"/>
      <c r="S60" s="991"/>
      <c r="T60" s="990"/>
      <c r="U60" s="990"/>
    </row>
    <row r="61" spans="1:21" ht="13.5" customHeight="1">
      <c r="A61" s="990"/>
      <c r="K61" s="989"/>
      <c r="R61" s="991"/>
      <c r="S61" s="991"/>
      <c r="T61" s="990"/>
      <c r="U61" s="990"/>
    </row>
    <row r="62" spans="1:21" ht="13.5" customHeight="1">
      <c r="A62" s="990"/>
      <c r="K62" s="989"/>
      <c r="R62" s="991"/>
      <c r="S62" s="991"/>
      <c r="T62" s="990"/>
      <c r="U62" s="990"/>
    </row>
    <row r="63" spans="1:21" ht="13.5" customHeight="1">
      <c r="A63" s="990"/>
      <c r="B63" s="997"/>
      <c r="C63" s="993"/>
      <c r="D63" s="990"/>
      <c r="E63" s="991"/>
      <c r="F63" s="992"/>
      <c r="G63" s="992"/>
      <c r="H63" s="991"/>
      <c r="I63" s="991"/>
      <c r="J63" s="991"/>
      <c r="K63" s="991"/>
      <c r="R63" s="991"/>
      <c r="S63" s="991"/>
      <c r="T63" s="990"/>
      <c r="U63" s="990"/>
    </row>
    <row r="64" spans="1:21">
      <c r="A64" s="990"/>
      <c r="B64" s="993"/>
      <c r="C64" s="993"/>
      <c r="D64" s="990"/>
      <c r="E64" s="991"/>
      <c r="F64" s="992"/>
      <c r="G64" s="992"/>
      <c r="H64" s="991"/>
      <c r="I64" s="991"/>
      <c r="J64" s="991"/>
      <c r="K64" s="991"/>
      <c r="R64" s="991"/>
      <c r="S64" s="991"/>
      <c r="T64" s="990"/>
      <c r="U64" s="990"/>
    </row>
    <row r="65" spans="1:21">
      <c r="A65" s="990"/>
      <c r="B65" s="993"/>
      <c r="C65" s="993"/>
      <c r="D65" s="990"/>
      <c r="E65" s="991"/>
      <c r="F65" s="992"/>
      <c r="G65" s="992"/>
      <c r="H65" s="991"/>
      <c r="I65" s="991"/>
      <c r="J65" s="991"/>
      <c r="K65" s="991"/>
      <c r="R65" s="991"/>
      <c r="S65" s="991"/>
      <c r="T65" s="990"/>
      <c r="U65" s="990"/>
    </row>
    <row r="66" spans="1:21">
      <c r="A66" s="990"/>
      <c r="B66" s="993"/>
      <c r="C66" s="993"/>
      <c r="D66" s="990"/>
      <c r="E66" s="991"/>
      <c r="F66" s="992"/>
      <c r="G66" s="992"/>
      <c r="H66" s="991"/>
      <c r="I66" s="991"/>
      <c r="J66" s="991"/>
      <c r="K66" s="991"/>
      <c r="R66" s="991"/>
      <c r="S66" s="991"/>
      <c r="T66" s="990"/>
      <c r="U66" s="990"/>
    </row>
    <row r="67" spans="1:21">
      <c r="A67" s="990"/>
      <c r="B67" s="993"/>
      <c r="C67" s="993"/>
      <c r="D67" s="990"/>
      <c r="E67" s="991"/>
      <c r="F67" s="992"/>
      <c r="G67" s="992"/>
      <c r="H67" s="991"/>
      <c r="I67" s="991"/>
      <c r="J67" s="991"/>
      <c r="K67" s="991"/>
      <c r="R67" s="991"/>
      <c r="S67" s="991"/>
      <c r="T67" s="990"/>
      <c r="U67" s="990"/>
    </row>
    <row r="68" spans="1:21">
      <c r="A68" s="990"/>
      <c r="B68" s="993"/>
      <c r="C68" s="993"/>
      <c r="D68" s="990"/>
      <c r="E68" s="991"/>
      <c r="F68" s="992"/>
      <c r="G68" s="992"/>
      <c r="H68" s="991"/>
      <c r="I68" s="991"/>
      <c r="J68" s="991"/>
      <c r="K68" s="991"/>
      <c r="R68" s="991"/>
      <c r="S68" s="991"/>
      <c r="T68" s="990"/>
      <c r="U68" s="990"/>
    </row>
    <row r="69" spans="1:21">
      <c r="A69" s="990"/>
      <c r="B69" s="993"/>
      <c r="C69" s="993"/>
      <c r="D69" s="990"/>
      <c r="E69" s="991"/>
      <c r="F69" s="996"/>
      <c r="G69" s="992"/>
      <c r="H69" s="991"/>
      <c r="I69" s="991"/>
      <c r="J69" s="991"/>
      <c r="K69" s="991"/>
      <c r="R69" s="991"/>
      <c r="S69" s="991"/>
      <c r="T69" s="990"/>
      <c r="U69" s="990"/>
    </row>
    <row r="70" spans="1:21">
      <c r="A70" s="990"/>
      <c r="B70" s="993"/>
      <c r="C70" s="993"/>
      <c r="D70" s="990"/>
      <c r="E70" s="991"/>
      <c r="F70" s="992"/>
      <c r="G70" s="992"/>
      <c r="H70" s="991"/>
      <c r="I70" s="991"/>
      <c r="J70" s="991"/>
      <c r="K70" s="991"/>
      <c r="R70" s="991"/>
      <c r="S70" s="991"/>
      <c r="T70" s="990"/>
      <c r="U70" s="990"/>
    </row>
    <row r="71" spans="1:21">
      <c r="A71" s="990"/>
      <c r="B71" s="993"/>
      <c r="C71" s="993"/>
      <c r="D71" s="990"/>
      <c r="E71" s="991"/>
      <c r="F71" s="992"/>
      <c r="G71" s="992"/>
      <c r="H71" s="991"/>
      <c r="I71" s="991"/>
      <c r="J71" s="991"/>
      <c r="K71" s="991"/>
      <c r="R71" s="991"/>
      <c r="S71" s="991"/>
      <c r="T71" s="990"/>
      <c r="U71" s="990"/>
    </row>
    <row r="72" spans="1:21">
      <c r="A72" s="990"/>
      <c r="B72" s="993"/>
      <c r="C72" s="993"/>
      <c r="D72" s="990"/>
      <c r="E72" s="991"/>
      <c r="F72" s="992"/>
      <c r="G72" s="992"/>
      <c r="H72" s="991"/>
      <c r="I72" s="991"/>
      <c r="J72" s="991"/>
      <c r="K72" s="991"/>
      <c r="R72" s="991"/>
      <c r="S72" s="991"/>
      <c r="T72" s="990"/>
      <c r="U72" s="990"/>
    </row>
    <row r="73" spans="1:21">
      <c r="A73" s="990"/>
      <c r="B73" s="993"/>
      <c r="C73" s="993"/>
      <c r="D73" s="990"/>
      <c r="E73" s="991"/>
      <c r="F73" s="992"/>
      <c r="G73" s="992"/>
      <c r="H73" s="991"/>
      <c r="I73" s="991"/>
      <c r="J73" s="991"/>
      <c r="K73" s="991"/>
      <c r="R73" s="991"/>
      <c r="S73" s="991"/>
      <c r="T73" s="990"/>
      <c r="U73" s="990"/>
    </row>
    <row r="74" spans="1:21">
      <c r="A74" s="990"/>
      <c r="B74" s="993"/>
      <c r="C74" s="993"/>
      <c r="D74" s="990"/>
      <c r="E74" s="995"/>
      <c r="F74" s="995"/>
      <c r="G74" s="994"/>
      <c r="H74" s="994"/>
      <c r="I74" s="994"/>
      <c r="J74" s="994"/>
      <c r="K74" s="994"/>
      <c r="R74" s="994"/>
      <c r="S74" s="994"/>
      <c r="T74" s="990"/>
      <c r="U74" s="990"/>
    </row>
    <row r="75" spans="1:21">
      <c r="A75" s="990"/>
      <c r="B75" s="993"/>
      <c r="C75" s="993"/>
      <c r="D75" s="990"/>
      <c r="E75" s="991"/>
      <c r="F75" s="992"/>
      <c r="G75" s="992"/>
      <c r="H75" s="992"/>
      <c r="I75" s="992"/>
      <c r="J75" s="991"/>
      <c r="K75" s="991"/>
      <c r="R75" s="991"/>
      <c r="S75" s="991"/>
      <c r="T75" s="990"/>
      <c r="U75" s="990"/>
    </row>
    <row r="76" spans="1:21">
      <c r="A76" s="990"/>
      <c r="B76" s="990"/>
      <c r="C76" s="990"/>
      <c r="D76" s="990"/>
      <c r="E76" s="990"/>
      <c r="F76" s="990"/>
      <c r="G76" s="990"/>
      <c r="H76" s="990"/>
      <c r="I76" s="990"/>
      <c r="J76" s="990"/>
      <c r="R76" s="990"/>
      <c r="S76" s="990"/>
      <c r="T76" s="990"/>
      <c r="U76" s="990"/>
    </row>
  </sheetData>
  <phoneticPr fontId="3"/>
  <pageMargins left="0.78740157480314965" right="0.78740157480314965" top="0.78740157480314965" bottom="0.78740157480314965" header="0.39370078740157483" footer="0.39370078740157483"/>
  <pageSetup paperSize="9" scale="30"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I20"/>
  <sheetViews>
    <sheetView showGridLines="0" zoomScaleNormal="100" workbookViewId="0"/>
  </sheetViews>
  <sheetFormatPr defaultColWidth="9" defaultRowHeight="13.5"/>
  <cols>
    <col min="1" max="1" width="4.625" style="1030" customWidth="1"/>
    <col min="2" max="2" width="19.125" style="1030" customWidth="1"/>
    <col min="3" max="3" width="9.75" style="1030" customWidth="1"/>
    <col min="4" max="4" width="10.25" style="1030" bestFit="1" customWidth="1"/>
    <col min="5" max="7" width="9" style="1030"/>
    <col min="8" max="8" width="17.125" style="1030" customWidth="1"/>
    <col min="9" max="16384" width="9" style="1030"/>
  </cols>
  <sheetData>
    <row r="1" spans="1:35" s="182" customFormat="1" ht="13.5" customHeight="1">
      <c r="A1" s="182" t="s">
        <v>2217</v>
      </c>
      <c r="M1" s="516"/>
      <c r="N1" s="516"/>
      <c r="O1" s="516"/>
      <c r="P1" s="516"/>
      <c r="Q1" s="516"/>
      <c r="R1" s="516"/>
      <c r="S1" s="516"/>
      <c r="T1" s="516"/>
      <c r="U1" s="516"/>
      <c r="V1" s="516"/>
      <c r="W1" s="516"/>
      <c r="X1" s="516"/>
      <c r="Y1" s="524"/>
      <c r="Z1" s="524"/>
      <c r="AA1" s="524"/>
      <c r="AB1" s="516"/>
      <c r="AC1" s="516"/>
      <c r="AD1" s="516"/>
      <c r="AE1" s="516"/>
      <c r="AF1" s="516"/>
      <c r="AG1" s="516"/>
      <c r="AH1" s="516"/>
      <c r="AI1" s="516"/>
    </row>
    <row r="2" spans="1:35" s="113" customFormat="1"/>
    <row r="3" spans="1:35">
      <c r="D3" s="1046" t="s">
        <v>965</v>
      </c>
      <c r="H3" s="1031"/>
      <c r="I3" s="1031"/>
      <c r="J3" s="1031"/>
    </row>
    <row r="4" spans="1:35">
      <c r="B4" s="1038"/>
      <c r="C4" s="1038" t="s">
        <v>12</v>
      </c>
      <c r="D4" s="1038" t="s">
        <v>10</v>
      </c>
      <c r="E4" s="1038" t="s">
        <v>3</v>
      </c>
      <c r="H4" s="1031"/>
      <c r="I4" s="1031"/>
      <c r="J4" s="1031"/>
      <c r="K4" s="1030" t="s">
        <v>1032</v>
      </c>
    </row>
    <row r="5" spans="1:35">
      <c r="B5" s="1038" t="s">
        <v>1036</v>
      </c>
      <c r="C5" s="1042">
        <v>2287881</v>
      </c>
      <c r="D5" s="1045">
        <v>34208.1</v>
      </c>
      <c r="E5" s="1041">
        <v>6.6881264963561264</v>
      </c>
      <c r="H5" s="1044"/>
      <c r="I5" s="1043"/>
      <c r="J5" s="1033"/>
    </row>
    <row r="6" spans="1:35">
      <c r="B6" s="1038" t="s">
        <v>1035</v>
      </c>
      <c r="C6" s="1042">
        <v>1182711</v>
      </c>
      <c r="D6" s="1045">
        <v>30285.5</v>
      </c>
      <c r="E6" s="1041">
        <v>3.8362741788305912</v>
      </c>
      <c r="H6" s="1044"/>
      <c r="I6" s="1043"/>
      <c r="J6" s="1033"/>
    </row>
    <row r="7" spans="1:35">
      <c r="B7" s="1038" t="s">
        <v>1034</v>
      </c>
      <c r="C7" s="1042">
        <v>800530</v>
      </c>
      <c r="D7" s="1045">
        <v>30891.5</v>
      </c>
      <c r="E7" s="1041">
        <v>2.5634131480353139</v>
      </c>
      <c r="H7" s="1044"/>
      <c r="I7" s="1043"/>
      <c r="J7" s="1033"/>
    </row>
    <row r="8" spans="1:35">
      <c r="B8" s="1038" t="s">
        <v>1033</v>
      </c>
      <c r="C8" s="1042">
        <v>4271122</v>
      </c>
      <c r="D8" s="1042">
        <v>95385.1</v>
      </c>
      <c r="E8" s="1041">
        <v>4.4757271572003479</v>
      </c>
      <c r="H8" s="1040"/>
      <c r="I8" s="1031"/>
      <c r="J8" s="1031"/>
    </row>
    <row r="9" spans="1:35">
      <c r="B9" s="1030" t="s">
        <v>1037</v>
      </c>
      <c r="H9" s="1031"/>
      <c r="I9" s="1031"/>
      <c r="J9" s="1031"/>
    </row>
    <row r="10" spans="1:35">
      <c r="H10" s="1031"/>
      <c r="I10" s="1031"/>
      <c r="J10" s="1031"/>
    </row>
    <row r="11" spans="1:35">
      <c r="B11" s="1038"/>
      <c r="C11" s="1039" t="s">
        <v>12</v>
      </c>
      <c r="D11" s="1039" t="s">
        <v>10</v>
      </c>
      <c r="H11" s="1031"/>
      <c r="I11" s="1031"/>
      <c r="J11" s="1031"/>
    </row>
    <row r="12" spans="1:35">
      <c r="B12" s="1038" t="s">
        <v>1036</v>
      </c>
      <c r="C12" s="1037">
        <v>53.566276027704198</v>
      </c>
      <c r="D12" s="1037">
        <v>35.863148437229711</v>
      </c>
      <c r="H12" s="1031"/>
      <c r="I12" s="1031"/>
      <c r="J12" s="1031"/>
    </row>
    <row r="13" spans="1:35">
      <c r="B13" s="1038" t="s">
        <v>1035</v>
      </c>
      <c r="C13" s="1037">
        <v>27.690873732944176</v>
      </c>
      <c r="D13" s="1037">
        <v>31.750766104978656</v>
      </c>
      <c r="G13" s="1036"/>
      <c r="H13" s="1036"/>
    </row>
    <row r="14" spans="1:35">
      <c r="B14" s="1038" t="s">
        <v>1034</v>
      </c>
      <c r="C14" s="1037">
        <v>18.742850239351625</v>
      </c>
      <c r="D14" s="1037">
        <v>32.386085457791623</v>
      </c>
      <c r="G14" s="1036"/>
      <c r="H14" s="1036"/>
    </row>
    <row r="15" spans="1:35">
      <c r="B15" s="1038" t="s">
        <v>1033</v>
      </c>
      <c r="C15" s="1037">
        <v>100</v>
      </c>
      <c r="D15" s="1037">
        <v>99.999999999999986</v>
      </c>
      <c r="G15" s="1036"/>
      <c r="H15" s="1036"/>
    </row>
    <row r="16" spans="1:35">
      <c r="K16" s="1034" t="s">
        <v>1031</v>
      </c>
    </row>
    <row r="17" spans="4:11">
      <c r="D17" s="1035"/>
      <c r="K17" s="1034" t="s">
        <v>1030</v>
      </c>
    </row>
    <row r="18" spans="4:11">
      <c r="K18" s="1034" t="s">
        <v>1029</v>
      </c>
    </row>
    <row r="19" spans="4:11">
      <c r="K19" s="1034" t="s">
        <v>1028</v>
      </c>
    </row>
    <row r="20" spans="4:11">
      <c r="K20" s="1034" t="s">
        <v>966</v>
      </c>
    </row>
  </sheetData>
  <phoneticPr fontId="3"/>
  <pageMargins left="0.78740157480314965" right="0.78740157480314965" top="0.78740157480314965" bottom="0.78740157480314965" header="0.39370078740157483" footer="0.39370078740157483"/>
  <pageSetup paperSize="9" scale="70"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I98"/>
  <sheetViews>
    <sheetView showGridLines="0" zoomScaleNormal="100" workbookViewId="0"/>
  </sheetViews>
  <sheetFormatPr defaultRowHeight="13.5"/>
  <cols>
    <col min="1" max="1" width="4.625" style="1047" customWidth="1"/>
    <col min="2" max="2" width="52.625" style="1047" customWidth="1"/>
    <col min="3" max="4" width="13.25" style="1047" customWidth="1"/>
    <col min="5" max="9" width="11.25" style="1047" bestFit="1" customWidth="1"/>
    <col min="10" max="10" width="13" style="1047" bestFit="1" customWidth="1"/>
    <col min="11" max="11" width="9.25" style="1047" bestFit="1" customWidth="1"/>
    <col min="12" max="16384" width="9" style="1047"/>
  </cols>
  <sheetData>
    <row r="1" spans="1:35" s="182" customFormat="1" ht="13.5" customHeight="1">
      <c r="A1" s="182" t="s">
        <v>2218</v>
      </c>
      <c r="M1" s="516"/>
      <c r="N1" s="516"/>
      <c r="O1" s="516"/>
      <c r="P1" s="516"/>
      <c r="Q1" s="516"/>
      <c r="R1" s="516"/>
      <c r="S1" s="516"/>
      <c r="T1" s="516"/>
      <c r="U1" s="516"/>
      <c r="V1" s="516"/>
      <c r="W1" s="516"/>
      <c r="X1" s="516"/>
      <c r="Y1" s="524"/>
      <c r="Z1" s="524"/>
      <c r="AA1" s="524"/>
      <c r="AB1" s="516"/>
      <c r="AC1" s="516"/>
      <c r="AD1" s="516"/>
      <c r="AE1" s="516"/>
      <c r="AF1" s="516"/>
      <c r="AG1" s="516"/>
      <c r="AH1" s="516"/>
      <c r="AI1" s="516"/>
    </row>
    <row r="2" spans="1:35" s="113" customFormat="1"/>
    <row r="3" spans="1:35">
      <c r="I3" s="1063" t="s">
        <v>1078</v>
      </c>
    </row>
    <row r="4" spans="1:35" ht="13.5" customHeight="1">
      <c r="B4" s="1061"/>
      <c r="C4" s="1057" t="s">
        <v>12</v>
      </c>
      <c r="D4" s="1057" t="s">
        <v>1077</v>
      </c>
      <c r="E4" s="1057" t="s">
        <v>73</v>
      </c>
      <c r="F4" s="1057" t="s">
        <v>72</v>
      </c>
      <c r="G4" s="1057" t="s">
        <v>1050</v>
      </c>
      <c r="H4" s="1060" t="s">
        <v>677</v>
      </c>
      <c r="I4" s="1060" t="s">
        <v>678</v>
      </c>
      <c r="J4" s="1062"/>
      <c r="L4" s="1047" t="s">
        <v>1040</v>
      </c>
    </row>
    <row r="5" spans="1:35" ht="13.5" customHeight="1">
      <c r="B5" s="1057" t="s">
        <v>1069</v>
      </c>
      <c r="C5" s="1056">
        <v>75232892</v>
      </c>
      <c r="D5" s="1055">
        <v>373429935</v>
      </c>
      <c r="E5" s="1055">
        <v>45363649</v>
      </c>
      <c r="F5" s="1055">
        <v>33055745</v>
      </c>
      <c r="G5" s="1055">
        <v>25125150</v>
      </c>
      <c r="H5" s="1055">
        <v>15642873</v>
      </c>
      <c r="I5" s="1055">
        <v>15377341</v>
      </c>
      <c r="J5" s="1048"/>
    </row>
    <row r="6" spans="1:35" ht="13.5" customHeight="1">
      <c r="B6" s="1057" t="s">
        <v>1068</v>
      </c>
      <c r="C6" s="1056">
        <v>2102</v>
      </c>
      <c r="D6" s="1055">
        <v>27068</v>
      </c>
      <c r="E6" s="1055">
        <v>2375</v>
      </c>
      <c r="F6" s="1055">
        <v>6761</v>
      </c>
      <c r="G6" s="1055">
        <v>11179</v>
      </c>
      <c r="H6" s="1055">
        <v>10752</v>
      </c>
      <c r="I6" s="1055">
        <v>6084</v>
      </c>
      <c r="J6" s="1048"/>
    </row>
    <row r="7" spans="1:35" ht="13.5" customHeight="1">
      <c r="B7" s="1057" t="s">
        <v>1067</v>
      </c>
      <c r="C7" s="1056">
        <v>324</v>
      </c>
      <c r="D7" s="1055">
        <v>735339</v>
      </c>
      <c r="E7" s="1055" t="s">
        <v>542</v>
      </c>
      <c r="F7" s="1055" t="s">
        <v>542</v>
      </c>
      <c r="G7" s="1055">
        <v>3520</v>
      </c>
      <c r="H7" s="1055" t="s">
        <v>1041</v>
      </c>
      <c r="I7" s="1055" t="s">
        <v>1041</v>
      </c>
      <c r="J7" s="1048"/>
    </row>
    <row r="8" spans="1:35" ht="13.5" customHeight="1">
      <c r="B8" s="1057" t="s">
        <v>1066</v>
      </c>
      <c r="C8" s="1056">
        <v>4763548</v>
      </c>
      <c r="D8" s="1055">
        <v>14358777</v>
      </c>
      <c r="E8" s="1055">
        <v>3063130</v>
      </c>
      <c r="F8" s="1055">
        <v>2380274</v>
      </c>
      <c r="G8" s="1055">
        <v>1996866</v>
      </c>
      <c r="H8" s="1055">
        <v>828654</v>
      </c>
      <c r="I8" s="1055">
        <v>754050</v>
      </c>
      <c r="J8" s="1048"/>
    </row>
    <row r="9" spans="1:35" ht="13.5" customHeight="1">
      <c r="B9" s="1057" t="s">
        <v>1065</v>
      </c>
      <c r="C9" s="1056">
        <v>6052253</v>
      </c>
      <c r="D9" s="1055">
        <v>5938697</v>
      </c>
      <c r="E9" s="1055">
        <v>3950525</v>
      </c>
      <c r="F9" s="1055">
        <v>5637207</v>
      </c>
      <c r="G9" s="1055">
        <v>702775</v>
      </c>
      <c r="H9" s="1055">
        <v>3652092</v>
      </c>
      <c r="I9" s="1055">
        <v>2031176</v>
      </c>
      <c r="J9" s="1048"/>
    </row>
    <row r="10" spans="1:35" ht="13.5" customHeight="1">
      <c r="B10" s="1057" t="s">
        <v>1064</v>
      </c>
      <c r="C10" s="1056">
        <v>351952</v>
      </c>
      <c r="D10" s="1055">
        <v>1405925</v>
      </c>
      <c r="E10" s="1055">
        <v>239456</v>
      </c>
      <c r="F10" s="1055">
        <v>1741026</v>
      </c>
      <c r="G10" s="1055">
        <v>82712</v>
      </c>
      <c r="H10" s="1055">
        <v>33569</v>
      </c>
      <c r="I10" s="1055">
        <v>168626</v>
      </c>
      <c r="J10" s="1048"/>
    </row>
    <row r="11" spans="1:35" ht="13.5" customHeight="1">
      <c r="B11" s="1057" t="s">
        <v>1063</v>
      </c>
      <c r="C11" s="1056">
        <v>4786922</v>
      </c>
      <c r="D11" s="1055">
        <v>27567361</v>
      </c>
      <c r="E11" s="1055">
        <v>1720146</v>
      </c>
      <c r="F11" s="1055">
        <v>1024902</v>
      </c>
      <c r="G11" s="1055">
        <v>1444703</v>
      </c>
      <c r="H11" s="1055">
        <v>296758</v>
      </c>
      <c r="I11" s="1055">
        <v>225360</v>
      </c>
    </row>
    <row r="12" spans="1:35" ht="13.5" customHeight="1">
      <c r="B12" s="1057" t="s">
        <v>1062</v>
      </c>
      <c r="C12" s="1056">
        <v>2681461</v>
      </c>
      <c r="D12" s="1055">
        <v>15028469</v>
      </c>
      <c r="E12" s="1055">
        <v>1390535</v>
      </c>
      <c r="F12" s="1055">
        <v>3002735</v>
      </c>
      <c r="G12" s="1055">
        <v>860415</v>
      </c>
      <c r="H12" s="1055">
        <v>1031069</v>
      </c>
      <c r="I12" s="1055">
        <v>383875</v>
      </c>
    </row>
    <row r="13" spans="1:35" ht="13.5" customHeight="1">
      <c r="B13" s="1057" t="s">
        <v>1061</v>
      </c>
      <c r="C13" s="1056">
        <v>39775636</v>
      </c>
      <c r="D13" s="1055">
        <v>177827272</v>
      </c>
      <c r="E13" s="1055">
        <v>25076382</v>
      </c>
      <c r="F13" s="1055">
        <v>9354152</v>
      </c>
      <c r="G13" s="1055">
        <v>12283328</v>
      </c>
      <c r="H13" s="1055">
        <v>5429259</v>
      </c>
      <c r="I13" s="1055">
        <v>5087089</v>
      </c>
    </row>
    <row r="14" spans="1:35" ht="13.5" customHeight="1">
      <c r="B14" s="1057" t="s">
        <v>1060</v>
      </c>
      <c r="C14" s="1056">
        <v>5440581</v>
      </c>
      <c r="D14" s="1055">
        <v>47166529</v>
      </c>
      <c r="E14" s="1055">
        <v>2717339</v>
      </c>
      <c r="F14" s="1055">
        <v>1898159</v>
      </c>
      <c r="G14" s="1055">
        <v>3096659</v>
      </c>
      <c r="H14" s="1055">
        <v>1020906</v>
      </c>
      <c r="I14" s="1055">
        <v>2991115</v>
      </c>
    </row>
    <row r="15" spans="1:35" ht="13.5" customHeight="1">
      <c r="B15" s="1059" t="s">
        <v>1059</v>
      </c>
      <c r="C15" s="1058">
        <v>2686784</v>
      </c>
      <c r="D15" s="1055">
        <v>13645876</v>
      </c>
      <c r="E15" s="1055">
        <v>1384733</v>
      </c>
      <c r="F15" s="1055">
        <v>1372734</v>
      </c>
      <c r="G15" s="1055">
        <v>874892</v>
      </c>
      <c r="H15" s="1055">
        <v>484267</v>
      </c>
      <c r="I15" s="1055">
        <v>376100</v>
      </c>
    </row>
    <row r="16" spans="1:35" ht="13.5" customHeight="1">
      <c r="B16" s="1057" t="s">
        <v>1058</v>
      </c>
      <c r="C16" s="1056">
        <v>1798996</v>
      </c>
      <c r="D16" s="1055">
        <v>13105967</v>
      </c>
      <c r="E16" s="1055">
        <v>925081</v>
      </c>
      <c r="F16" s="1055">
        <v>2094868</v>
      </c>
      <c r="G16" s="1055">
        <v>514947</v>
      </c>
      <c r="H16" s="1055">
        <v>247473</v>
      </c>
      <c r="I16" s="1055">
        <v>204023</v>
      </c>
    </row>
    <row r="17" spans="2:19" ht="13.5" customHeight="1">
      <c r="B17" s="1057" t="s">
        <v>1057</v>
      </c>
      <c r="C17" s="1056">
        <v>937091</v>
      </c>
      <c r="D17" s="1055">
        <v>3109600</v>
      </c>
      <c r="E17" s="1055">
        <v>557384</v>
      </c>
      <c r="F17" s="1055">
        <v>534256</v>
      </c>
      <c r="G17" s="1055">
        <v>375449</v>
      </c>
      <c r="H17" s="1055">
        <v>335920</v>
      </c>
      <c r="I17" s="1055">
        <v>330853</v>
      </c>
    </row>
    <row r="18" spans="2:19" ht="13.5" customHeight="1">
      <c r="B18" s="1057" t="s">
        <v>1056</v>
      </c>
      <c r="C18" s="1056">
        <v>1299968</v>
      </c>
      <c r="D18" s="1055">
        <v>6459894</v>
      </c>
      <c r="E18" s="1055">
        <v>1073147</v>
      </c>
      <c r="F18" s="1055">
        <v>839816</v>
      </c>
      <c r="G18" s="1055">
        <v>440778</v>
      </c>
      <c r="H18" s="1055">
        <v>369052</v>
      </c>
      <c r="I18" s="1055">
        <v>361535</v>
      </c>
    </row>
    <row r="19" spans="2:19" ht="13.5" customHeight="1">
      <c r="B19" s="1057" t="s">
        <v>1055</v>
      </c>
      <c r="C19" s="1056">
        <v>346941</v>
      </c>
      <c r="D19" s="1055">
        <v>2392600</v>
      </c>
      <c r="E19" s="1055">
        <v>336627</v>
      </c>
      <c r="F19" s="1055">
        <v>337308</v>
      </c>
      <c r="G19" s="1055">
        <v>304167</v>
      </c>
      <c r="H19" s="1055">
        <v>215873</v>
      </c>
      <c r="I19" s="1055">
        <v>378422</v>
      </c>
    </row>
    <row r="20" spans="2:19" ht="13.5" customHeight="1">
      <c r="B20" s="1057" t="s">
        <v>1054</v>
      </c>
      <c r="C20" s="1056">
        <v>2387571</v>
      </c>
      <c r="D20" s="1055">
        <v>32735193</v>
      </c>
      <c r="E20" s="1055">
        <v>1860715</v>
      </c>
      <c r="F20" s="1055">
        <v>1871989</v>
      </c>
      <c r="G20" s="1055">
        <v>1355111</v>
      </c>
      <c r="H20" s="1055">
        <v>1244683</v>
      </c>
      <c r="I20" s="1055">
        <v>1720977</v>
      </c>
    </row>
    <row r="21" spans="2:19" ht="13.5" customHeight="1">
      <c r="B21" s="1057" t="s">
        <v>1053</v>
      </c>
      <c r="C21" s="1056">
        <v>49458</v>
      </c>
      <c r="D21" s="1055">
        <v>132629</v>
      </c>
      <c r="E21" s="1055">
        <v>41763</v>
      </c>
      <c r="F21" s="1055">
        <v>49560</v>
      </c>
      <c r="G21" s="1055">
        <v>43707</v>
      </c>
      <c r="H21" s="1055" t="s">
        <v>1041</v>
      </c>
      <c r="I21" s="1055" t="s">
        <v>1041</v>
      </c>
      <c r="M21" s="1051"/>
      <c r="N21" s="1051"/>
      <c r="O21" s="1051"/>
      <c r="P21" s="1051"/>
      <c r="Q21" s="1051"/>
      <c r="R21" s="1051"/>
      <c r="S21" s="1051"/>
    </row>
    <row r="22" spans="2:19" ht="13.5" customHeight="1">
      <c r="B22" s="1057" t="s">
        <v>1052</v>
      </c>
      <c r="C22" s="1056">
        <v>1871305</v>
      </c>
      <c r="D22" s="1055">
        <v>11792739</v>
      </c>
      <c r="E22" s="1055">
        <v>1024311</v>
      </c>
      <c r="F22" s="1055">
        <v>909997</v>
      </c>
      <c r="G22" s="1055">
        <v>733942</v>
      </c>
      <c r="H22" s="1055">
        <v>423169</v>
      </c>
      <c r="I22" s="1055">
        <v>338837</v>
      </c>
      <c r="M22" s="1050"/>
      <c r="N22" s="1050"/>
      <c r="O22" s="1050"/>
      <c r="P22" s="1050"/>
      <c r="Q22" s="1050"/>
      <c r="R22" s="1050"/>
      <c r="S22" s="1050"/>
    </row>
    <row r="23" spans="2:19">
      <c r="C23" s="1055">
        <v>150465785</v>
      </c>
      <c r="D23" s="1055">
        <v>746859870</v>
      </c>
      <c r="E23" s="1055">
        <v>90727298</v>
      </c>
      <c r="F23" s="1055">
        <v>66111489</v>
      </c>
      <c r="G23" s="1055">
        <v>50250300</v>
      </c>
      <c r="H23" s="1055">
        <v>31266369</v>
      </c>
      <c r="I23" s="1055">
        <v>30735463</v>
      </c>
      <c r="L23" s="1051"/>
      <c r="M23" s="1051"/>
      <c r="N23" s="1051"/>
      <c r="O23" s="1051"/>
      <c r="P23" s="1051"/>
      <c r="Q23" s="1051"/>
      <c r="R23" s="1051"/>
      <c r="S23" s="1051"/>
    </row>
    <row r="24" spans="2:19">
      <c r="M24" s="1051"/>
      <c r="N24" s="1051"/>
      <c r="O24" s="1051"/>
      <c r="P24" s="1051"/>
      <c r="Q24" s="1051"/>
      <c r="R24" s="1051"/>
      <c r="S24" s="1051"/>
    </row>
    <row r="25" spans="2:19">
      <c r="B25" s="1061"/>
      <c r="C25" s="1057" t="s">
        <v>1076</v>
      </c>
      <c r="D25" s="1057" t="s">
        <v>1075</v>
      </c>
      <c r="E25" s="1057" t="s">
        <v>1074</v>
      </c>
      <c r="F25" s="1057" t="s">
        <v>1073</v>
      </c>
      <c r="G25" s="1060" t="s">
        <v>1072</v>
      </c>
      <c r="H25" s="1060" t="s">
        <v>1071</v>
      </c>
      <c r="I25" s="1060" t="s">
        <v>1070</v>
      </c>
      <c r="L25" s="1052" t="s">
        <v>1039</v>
      </c>
    </row>
    <row r="26" spans="2:19" ht="13.5" customHeight="1">
      <c r="B26" s="1057" t="s">
        <v>1069</v>
      </c>
      <c r="C26" s="1056">
        <v>114539103</v>
      </c>
      <c r="D26" s="1055">
        <v>394781727</v>
      </c>
      <c r="E26" s="1055">
        <v>113735857</v>
      </c>
      <c r="F26" s="1055">
        <v>71439389</v>
      </c>
      <c r="G26" s="1055">
        <v>49324423</v>
      </c>
      <c r="H26" s="1055">
        <v>44751793</v>
      </c>
      <c r="I26" s="1055">
        <v>21781844</v>
      </c>
      <c r="L26" s="1050" t="s">
        <v>1038</v>
      </c>
    </row>
    <row r="27" spans="2:19" ht="13.5" customHeight="1">
      <c r="B27" s="1057" t="s">
        <v>1068</v>
      </c>
      <c r="C27" s="1056">
        <v>12095</v>
      </c>
      <c r="D27" s="1055">
        <v>38008</v>
      </c>
      <c r="E27" s="1055">
        <v>98418</v>
      </c>
      <c r="F27" s="1055">
        <v>91213</v>
      </c>
      <c r="G27" s="1055">
        <v>58578</v>
      </c>
      <c r="H27" s="1055">
        <v>64043</v>
      </c>
      <c r="I27" s="1055">
        <v>27538</v>
      </c>
      <c r="L27" s="1050" t="s">
        <v>246</v>
      </c>
    </row>
    <row r="28" spans="2:19" ht="13.5" customHeight="1">
      <c r="B28" s="1057" t="s">
        <v>1067</v>
      </c>
      <c r="C28" s="1056">
        <v>2398</v>
      </c>
      <c r="D28" s="1055">
        <v>739931</v>
      </c>
      <c r="E28" s="1055">
        <v>6506</v>
      </c>
      <c r="F28" s="1055">
        <v>8277</v>
      </c>
      <c r="G28" s="1055">
        <v>14165</v>
      </c>
      <c r="H28" s="1055">
        <v>6084</v>
      </c>
      <c r="I28" s="1055">
        <v>4385</v>
      </c>
    </row>
    <row r="29" spans="2:19" ht="13.5" customHeight="1">
      <c r="B29" s="1057" t="s">
        <v>1066</v>
      </c>
      <c r="C29" s="1056">
        <v>7213774</v>
      </c>
      <c r="D29" s="1055">
        <v>16062870</v>
      </c>
      <c r="E29" s="1055">
        <v>5695994</v>
      </c>
      <c r="F29" s="1055">
        <v>4591206</v>
      </c>
      <c r="G29" s="1055">
        <v>4083832</v>
      </c>
      <c r="H29" s="1055">
        <v>2731048</v>
      </c>
      <c r="I29" s="1055">
        <v>1158269</v>
      </c>
    </row>
    <row r="30" spans="2:19" ht="13.5" customHeight="1">
      <c r="B30" s="1057" t="s">
        <v>1065</v>
      </c>
      <c r="C30" s="1056">
        <v>17409445</v>
      </c>
      <c r="D30" s="1055">
        <v>9852865</v>
      </c>
      <c r="E30" s="1055">
        <v>44608562</v>
      </c>
      <c r="F30" s="1055">
        <v>18266529</v>
      </c>
      <c r="G30" s="1055">
        <v>8298335</v>
      </c>
      <c r="H30" s="1055">
        <v>15349135</v>
      </c>
      <c r="I30" s="1055">
        <v>4545796</v>
      </c>
    </row>
    <row r="31" spans="2:19" ht="13.5" customHeight="1">
      <c r="B31" s="1057" t="s">
        <v>1064</v>
      </c>
      <c r="C31" s="1056">
        <v>1250894</v>
      </c>
      <c r="D31" s="1055">
        <v>1499216</v>
      </c>
      <c r="E31" s="1055">
        <v>1803260</v>
      </c>
      <c r="F31" s="1055">
        <v>2249453</v>
      </c>
      <c r="G31" s="1055">
        <v>472552</v>
      </c>
      <c r="H31" s="1055">
        <v>943881</v>
      </c>
      <c r="I31" s="1055">
        <v>316644</v>
      </c>
    </row>
    <row r="32" spans="2:19" ht="13.5" customHeight="1">
      <c r="B32" s="1057" t="s">
        <v>1063</v>
      </c>
      <c r="C32" s="1056">
        <v>5081552</v>
      </c>
      <c r="D32" s="1055">
        <v>28090584</v>
      </c>
      <c r="E32" s="1055">
        <v>1992802</v>
      </c>
      <c r="F32" s="1055">
        <v>2104498</v>
      </c>
      <c r="G32" s="1055">
        <v>1570229</v>
      </c>
      <c r="H32" s="1055">
        <v>456582</v>
      </c>
      <c r="I32" s="1055">
        <v>240370</v>
      </c>
    </row>
    <row r="33" spans="2:10" ht="13.5" customHeight="1">
      <c r="B33" s="1057" t="s">
        <v>1062</v>
      </c>
      <c r="C33" s="1056">
        <v>5107492</v>
      </c>
      <c r="D33" s="1055">
        <v>15889914</v>
      </c>
      <c r="E33" s="1055">
        <v>3631812</v>
      </c>
      <c r="F33" s="1055">
        <v>6141628</v>
      </c>
      <c r="G33" s="1055">
        <v>2000630</v>
      </c>
      <c r="H33" s="1055">
        <v>2212328</v>
      </c>
      <c r="I33" s="1055">
        <v>673323</v>
      </c>
    </row>
    <row r="34" spans="2:10" ht="13.5" customHeight="1">
      <c r="B34" s="1057" t="s">
        <v>1061</v>
      </c>
      <c r="C34" s="1056">
        <v>53237023</v>
      </c>
      <c r="D34" s="1055">
        <v>184869238</v>
      </c>
      <c r="E34" s="1055">
        <v>38614673</v>
      </c>
      <c r="F34" s="1055">
        <v>18429338</v>
      </c>
      <c r="G34" s="1055">
        <v>19690269</v>
      </c>
      <c r="H34" s="1055">
        <v>13155569</v>
      </c>
      <c r="I34" s="1055">
        <v>6787150</v>
      </c>
    </row>
    <row r="35" spans="2:10" ht="13.5" customHeight="1">
      <c r="B35" s="1057" t="s">
        <v>1060</v>
      </c>
      <c r="C35" s="1056">
        <v>7322892</v>
      </c>
      <c r="D35" s="1055">
        <v>48911687</v>
      </c>
      <c r="E35" s="1055">
        <v>4275062</v>
      </c>
      <c r="F35" s="1055">
        <v>4558447</v>
      </c>
      <c r="G35" s="1055">
        <v>4312239</v>
      </c>
      <c r="H35" s="1055">
        <v>2264959</v>
      </c>
      <c r="I35" s="1055">
        <v>3196198</v>
      </c>
    </row>
    <row r="36" spans="2:10" ht="13.5" customHeight="1">
      <c r="B36" s="1059" t="s">
        <v>1059</v>
      </c>
      <c r="C36" s="1058">
        <v>3665132</v>
      </c>
      <c r="D36" s="1055">
        <v>14534288</v>
      </c>
      <c r="E36" s="1055">
        <v>1964692</v>
      </c>
      <c r="F36" s="1055">
        <v>2319155</v>
      </c>
      <c r="G36" s="1055">
        <v>1233401</v>
      </c>
      <c r="H36" s="1055">
        <v>990947</v>
      </c>
      <c r="I36" s="1055">
        <v>472368</v>
      </c>
    </row>
    <row r="37" spans="2:10" ht="13.5" customHeight="1">
      <c r="B37" s="1057" t="s">
        <v>1058</v>
      </c>
      <c r="C37" s="1056">
        <v>2187830</v>
      </c>
      <c r="D37" s="1055">
        <v>13583769</v>
      </c>
      <c r="E37" s="1055">
        <v>1442089</v>
      </c>
      <c r="F37" s="1055">
        <v>3133479</v>
      </c>
      <c r="G37" s="1055">
        <v>768181</v>
      </c>
      <c r="H37" s="1055">
        <v>568334</v>
      </c>
      <c r="I37" s="1055">
        <v>274054</v>
      </c>
    </row>
    <row r="38" spans="2:10" ht="13.5" customHeight="1">
      <c r="B38" s="1057" t="s">
        <v>1057</v>
      </c>
      <c r="C38" s="1056">
        <v>1511653</v>
      </c>
      <c r="D38" s="1055">
        <v>3609944</v>
      </c>
      <c r="E38" s="1055">
        <v>1196661</v>
      </c>
      <c r="F38" s="1055">
        <v>1241014</v>
      </c>
      <c r="G38" s="1055">
        <v>756540</v>
      </c>
      <c r="H38" s="1055">
        <v>795076</v>
      </c>
      <c r="I38" s="1055">
        <v>439259</v>
      </c>
    </row>
    <row r="39" spans="2:10" ht="13.5" customHeight="1">
      <c r="B39" s="1057" t="s">
        <v>1056</v>
      </c>
      <c r="C39" s="1056">
        <v>2439255</v>
      </c>
      <c r="D39" s="1055">
        <v>7230011</v>
      </c>
      <c r="E39" s="1055">
        <v>2347698</v>
      </c>
      <c r="F39" s="1055">
        <v>2011186</v>
      </c>
      <c r="G39" s="1055">
        <v>1242937</v>
      </c>
      <c r="H39" s="1055">
        <v>1238142</v>
      </c>
      <c r="I39" s="1055">
        <v>563799</v>
      </c>
    </row>
    <row r="40" spans="2:10" ht="13.5" customHeight="1">
      <c r="B40" s="1057" t="s">
        <v>1055</v>
      </c>
      <c r="C40" s="1056">
        <v>797150</v>
      </c>
      <c r="D40" s="1055">
        <v>3062740</v>
      </c>
      <c r="E40" s="1055">
        <v>590248</v>
      </c>
      <c r="F40" s="1055">
        <v>714112</v>
      </c>
      <c r="G40" s="1055">
        <v>504375</v>
      </c>
      <c r="H40" s="1055">
        <v>434371</v>
      </c>
      <c r="I40" s="1055">
        <v>502671</v>
      </c>
    </row>
    <row r="41" spans="2:10" ht="13.5" customHeight="1">
      <c r="B41" s="1057" t="s">
        <v>1054</v>
      </c>
      <c r="C41" s="1056">
        <v>4487882</v>
      </c>
      <c r="D41" s="1055">
        <v>34169101</v>
      </c>
      <c r="E41" s="1055">
        <v>3337352</v>
      </c>
      <c r="F41" s="1055">
        <v>3527445</v>
      </c>
      <c r="G41" s="1055">
        <v>2872775</v>
      </c>
      <c r="H41" s="1055">
        <v>2423660</v>
      </c>
      <c r="I41" s="1055">
        <v>2078856</v>
      </c>
    </row>
    <row r="42" spans="2:10" ht="13.5" customHeight="1">
      <c r="B42" s="1057" t="s">
        <v>1053</v>
      </c>
      <c r="C42" s="1056">
        <v>147606</v>
      </c>
      <c r="D42" s="1055">
        <v>207007</v>
      </c>
      <c r="E42" s="1055">
        <v>200921</v>
      </c>
      <c r="F42" s="1055">
        <v>175841</v>
      </c>
      <c r="G42" s="1055">
        <v>150280</v>
      </c>
      <c r="H42" s="1055">
        <v>145211</v>
      </c>
      <c r="I42" s="1055">
        <v>49095</v>
      </c>
    </row>
    <row r="43" spans="2:10" ht="13.5" customHeight="1">
      <c r="B43" s="1057" t="s">
        <v>1052</v>
      </c>
      <c r="C43" s="1056">
        <v>2665031</v>
      </c>
      <c r="D43" s="1055">
        <v>12430554</v>
      </c>
      <c r="E43" s="1055">
        <v>1929107</v>
      </c>
      <c r="F43" s="1055">
        <v>1876568</v>
      </c>
      <c r="G43" s="1055">
        <v>1295105</v>
      </c>
      <c r="H43" s="1055">
        <v>972423</v>
      </c>
      <c r="I43" s="1055">
        <v>452070</v>
      </c>
    </row>
    <row r="44" spans="2:10" ht="13.5" customHeight="1">
      <c r="C44" s="1055">
        <v>229078207</v>
      </c>
      <c r="D44" s="1055">
        <v>789563454</v>
      </c>
      <c r="E44" s="1055">
        <v>227471714</v>
      </c>
      <c r="F44" s="1055">
        <v>142878778</v>
      </c>
      <c r="G44" s="1055">
        <v>98648846</v>
      </c>
      <c r="H44" s="1055">
        <v>89503586</v>
      </c>
      <c r="I44" s="1055">
        <v>43563689</v>
      </c>
    </row>
    <row r="46" spans="2:10" ht="27">
      <c r="C46" s="1057" t="s">
        <v>1051</v>
      </c>
      <c r="D46" s="1057" t="s">
        <v>12</v>
      </c>
      <c r="E46" s="1057" t="s">
        <v>73</v>
      </c>
      <c r="F46" s="1057" t="s">
        <v>72</v>
      </c>
      <c r="G46" s="1057" t="s">
        <v>1050</v>
      </c>
      <c r="H46" s="1060" t="s">
        <v>677</v>
      </c>
      <c r="I46" s="1060" t="s">
        <v>678</v>
      </c>
      <c r="J46" s="1057" t="s">
        <v>830</v>
      </c>
    </row>
    <row r="47" spans="2:10" ht="13.5" customHeight="1">
      <c r="B47" s="1057" t="s">
        <v>1049</v>
      </c>
      <c r="C47" s="1055">
        <v>27567361</v>
      </c>
      <c r="D47" s="1056">
        <v>4786922</v>
      </c>
      <c r="E47" s="1055">
        <v>1720146</v>
      </c>
      <c r="F47" s="1055">
        <v>1024902</v>
      </c>
      <c r="G47" s="1055">
        <v>1444703</v>
      </c>
      <c r="H47" s="1055">
        <v>296758</v>
      </c>
      <c r="I47" s="1055">
        <v>225360</v>
      </c>
      <c r="J47" s="1055">
        <v>27567361</v>
      </c>
    </row>
    <row r="48" spans="2:10" ht="13.5" customHeight="1">
      <c r="B48" s="1059" t="s">
        <v>1048</v>
      </c>
      <c r="C48" s="1055">
        <v>13645876</v>
      </c>
      <c r="D48" s="1058">
        <v>2686784</v>
      </c>
      <c r="E48" s="1055">
        <v>1384733</v>
      </c>
      <c r="F48" s="1055">
        <v>1372734</v>
      </c>
      <c r="G48" s="1055">
        <v>874892</v>
      </c>
      <c r="H48" s="1055">
        <v>484267</v>
      </c>
      <c r="I48" s="1055">
        <v>376100</v>
      </c>
      <c r="J48" s="1055">
        <v>13645876</v>
      </c>
    </row>
    <row r="49" spans="2:10" ht="13.5" customHeight="1">
      <c r="B49" s="1057" t="s">
        <v>1047</v>
      </c>
      <c r="C49" s="1055">
        <v>11792739</v>
      </c>
      <c r="D49" s="1056">
        <v>1871305</v>
      </c>
      <c r="E49" s="1055">
        <v>1024311</v>
      </c>
      <c r="F49" s="1055">
        <v>909997</v>
      </c>
      <c r="G49" s="1055">
        <v>733942</v>
      </c>
      <c r="H49" s="1055">
        <v>423169</v>
      </c>
      <c r="I49" s="1055">
        <v>338837</v>
      </c>
      <c r="J49" s="1055">
        <v>11792739</v>
      </c>
    </row>
    <row r="50" spans="2:10" ht="13.5" customHeight="1">
      <c r="B50" s="1057" t="s">
        <v>1046</v>
      </c>
      <c r="C50" s="1055">
        <v>13105967</v>
      </c>
      <c r="D50" s="1056">
        <v>1798996</v>
      </c>
      <c r="E50" s="1055">
        <v>925081</v>
      </c>
      <c r="F50" s="1055">
        <v>2094868</v>
      </c>
      <c r="G50" s="1055">
        <v>514947</v>
      </c>
      <c r="H50" s="1055">
        <v>247473</v>
      </c>
      <c r="I50" s="1055">
        <v>204023</v>
      </c>
      <c r="J50" s="1055">
        <v>13105967</v>
      </c>
    </row>
    <row r="51" spans="2:10" ht="13.5" customHeight="1">
      <c r="B51" s="1057" t="s">
        <v>1045</v>
      </c>
      <c r="C51" s="1055">
        <v>21638021.973937232</v>
      </c>
      <c r="D51" s="1056">
        <v>1742286.6261044468</v>
      </c>
      <c r="E51" s="1055">
        <v>1367584.4229796557</v>
      </c>
      <c r="F51" s="1055">
        <v>1533738.6396043834</v>
      </c>
      <c r="G51" s="1055">
        <v>1057396.2584132068</v>
      </c>
      <c r="H51" s="1055"/>
      <c r="I51" s="1055"/>
      <c r="J51" s="1055"/>
    </row>
    <row r="52" spans="2:10" ht="13.5" customHeight="1">
      <c r="B52" s="1057" t="s">
        <v>1044</v>
      </c>
      <c r="C52" s="1055">
        <v>6459894</v>
      </c>
      <c r="D52" s="1056">
        <v>1299968</v>
      </c>
      <c r="E52" s="1055">
        <v>1073147</v>
      </c>
      <c r="F52" s="1055">
        <v>839816</v>
      </c>
      <c r="G52" s="1055">
        <v>440778</v>
      </c>
      <c r="H52" s="1055">
        <v>369052</v>
      </c>
      <c r="I52" s="1055">
        <v>361535</v>
      </c>
      <c r="J52" s="1055">
        <v>6459894</v>
      </c>
    </row>
    <row r="53" spans="2:10" ht="13.5" customHeight="1">
      <c r="B53" s="1057" t="s">
        <v>1043</v>
      </c>
      <c r="C53" s="1055">
        <v>2392600</v>
      </c>
      <c r="D53" s="1056">
        <v>346941</v>
      </c>
      <c r="E53" s="1055">
        <v>336627</v>
      </c>
      <c r="F53" s="1055">
        <v>337308</v>
      </c>
      <c r="G53" s="1055">
        <v>304167</v>
      </c>
      <c r="H53" s="1055">
        <v>215873</v>
      </c>
      <c r="I53" s="1055">
        <v>378422</v>
      </c>
      <c r="J53" s="1055">
        <v>2392600</v>
      </c>
    </row>
    <row r="54" spans="2:10" ht="13.5" customHeight="1">
      <c r="B54" s="1057" t="s">
        <v>1042</v>
      </c>
      <c r="C54" s="1055">
        <v>132629</v>
      </c>
      <c r="D54" s="1056">
        <v>49458</v>
      </c>
      <c r="E54" s="1055">
        <v>41763</v>
      </c>
      <c r="F54" s="1055">
        <v>49560</v>
      </c>
      <c r="G54" s="1055">
        <v>43707</v>
      </c>
      <c r="H54" s="1055" t="s">
        <v>1041</v>
      </c>
      <c r="I54" s="1055" t="s">
        <v>1041</v>
      </c>
      <c r="J54" s="1055">
        <v>132629</v>
      </c>
    </row>
    <row r="55" spans="2:10">
      <c r="C55" s="1054"/>
      <c r="D55" s="1054"/>
      <c r="E55" s="1054"/>
    </row>
    <row r="56" spans="2:10">
      <c r="B56" s="1053"/>
    </row>
    <row r="74" ht="26.25" customHeight="1"/>
    <row r="76" ht="31.5" customHeight="1"/>
    <row r="85" spans="5:11">
      <c r="K85" s="1049"/>
    </row>
    <row r="88" spans="5:11">
      <c r="E88" s="1048"/>
    </row>
    <row r="89" spans="5:11">
      <c r="E89" s="1048"/>
    </row>
    <row r="90" spans="5:11">
      <c r="E90" s="1048"/>
    </row>
    <row r="91" spans="5:11">
      <c r="E91" s="1048"/>
    </row>
    <row r="92" spans="5:11">
      <c r="E92" s="1048"/>
    </row>
    <row r="93" spans="5:11">
      <c r="E93" s="1048"/>
    </row>
    <row r="94" spans="5:11">
      <c r="E94" s="1048"/>
    </row>
    <row r="95" spans="5:11">
      <c r="E95" s="1048"/>
    </row>
    <row r="96" spans="5:11">
      <c r="E96" s="1048"/>
    </row>
    <row r="97" spans="5:5">
      <c r="E97" s="1048"/>
    </row>
    <row r="98" spans="5:5">
      <c r="E98" s="1048"/>
    </row>
  </sheetData>
  <phoneticPr fontId="3"/>
  <pageMargins left="0.78740157480314965" right="0.78740157480314965" top="0.78740157480314965" bottom="0.78740157480314965" header="0.39370078740157483" footer="0.39370078740157483"/>
  <pageSetup paperSize="9" scale="5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Q57"/>
  <sheetViews>
    <sheetView showGridLines="0" zoomScaleNormal="100" workbookViewId="0"/>
  </sheetViews>
  <sheetFormatPr defaultRowHeight="12"/>
  <cols>
    <col min="1" max="1" width="4.625" style="44" customWidth="1"/>
    <col min="2" max="2" width="9" style="44"/>
    <col min="3" max="5" width="6" style="44" bestFit="1" customWidth="1"/>
    <col min="6" max="7" width="6" style="76" bestFit="1" customWidth="1"/>
    <col min="8" max="8" width="6" style="44" bestFit="1" customWidth="1"/>
    <col min="9" max="9" width="6" style="44" customWidth="1"/>
    <col min="10" max="15" width="6.875" style="44" bestFit="1" customWidth="1"/>
    <col min="16" max="16" width="6.875" style="44" customWidth="1"/>
    <col min="17" max="22" width="6.875" style="44" bestFit="1" customWidth="1"/>
    <col min="23" max="23" width="6.875" style="44" customWidth="1"/>
    <col min="24" max="28" width="6.875" style="44" bestFit="1" customWidth="1"/>
    <col min="29" max="29" width="6.5" style="44" bestFit="1" customWidth="1"/>
    <col min="30" max="30" width="6.5" style="44" customWidth="1"/>
    <col min="31" max="16384" width="9" style="44"/>
  </cols>
  <sheetData>
    <row r="1" spans="1:43" s="182" customFormat="1" ht="13.5" customHeight="1">
      <c r="A1" s="182" t="s">
        <v>2088</v>
      </c>
      <c r="E1" s="2176"/>
    </row>
    <row r="2" spans="1:43" s="39" customFormat="1"/>
    <row r="4" spans="1:43" ht="13.5">
      <c r="C4" s="44" t="s">
        <v>163</v>
      </c>
      <c r="J4" s="44" t="s">
        <v>162</v>
      </c>
      <c r="Q4" s="99" t="s">
        <v>161</v>
      </c>
      <c r="X4" s="44" t="s">
        <v>161</v>
      </c>
    </row>
    <row r="5" spans="1:43" ht="13.5">
      <c r="B5" s="92"/>
      <c r="C5" s="198" t="s">
        <v>138</v>
      </c>
      <c r="D5" s="110"/>
      <c r="E5" s="110"/>
      <c r="F5" s="110"/>
      <c r="G5" s="110"/>
      <c r="H5" s="110"/>
      <c r="I5" s="110"/>
      <c r="J5" s="198" t="s">
        <v>137</v>
      </c>
      <c r="K5" s="110"/>
      <c r="L5" s="110"/>
      <c r="M5" s="110"/>
      <c r="N5" s="110"/>
      <c r="O5" s="110"/>
      <c r="P5" s="131"/>
      <c r="Q5" s="198" t="s">
        <v>280</v>
      </c>
      <c r="R5" s="110"/>
      <c r="S5" s="110"/>
      <c r="T5" s="110"/>
      <c r="U5" s="110"/>
      <c r="V5" s="110"/>
      <c r="W5" s="131"/>
      <c r="X5" s="198" t="s">
        <v>281</v>
      </c>
      <c r="Y5" s="110"/>
      <c r="Z5" s="110"/>
      <c r="AA5" s="110"/>
      <c r="AB5" s="110"/>
      <c r="AC5" s="110"/>
      <c r="AD5" s="148"/>
      <c r="AF5" s="211" t="s">
        <v>312</v>
      </c>
      <c r="AH5" s="77"/>
      <c r="AI5" s="86"/>
      <c r="AJ5" s="86"/>
      <c r="AK5" s="86"/>
    </row>
    <row r="6" spans="1:43">
      <c r="B6" s="92" t="s">
        <v>62</v>
      </c>
      <c r="C6" s="97" t="s">
        <v>159</v>
      </c>
      <c r="D6" s="97" t="s">
        <v>158</v>
      </c>
      <c r="E6" s="97">
        <v>10</v>
      </c>
      <c r="F6" s="97">
        <v>11</v>
      </c>
      <c r="G6" s="97">
        <v>12</v>
      </c>
      <c r="H6" s="97">
        <v>13</v>
      </c>
      <c r="I6" s="97">
        <v>14</v>
      </c>
      <c r="J6" s="97" t="s">
        <v>159</v>
      </c>
      <c r="K6" s="97" t="s">
        <v>158</v>
      </c>
      <c r="L6" s="97">
        <v>10</v>
      </c>
      <c r="M6" s="97">
        <v>11</v>
      </c>
      <c r="N6" s="97">
        <v>12</v>
      </c>
      <c r="O6" s="97">
        <v>13</v>
      </c>
      <c r="P6" s="97">
        <v>14</v>
      </c>
      <c r="Q6" s="97" t="s">
        <v>159</v>
      </c>
      <c r="R6" s="97" t="s">
        <v>158</v>
      </c>
      <c r="S6" s="97">
        <v>10</v>
      </c>
      <c r="T6" s="97">
        <v>11</v>
      </c>
      <c r="U6" s="97">
        <v>12</v>
      </c>
      <c r="V6" s="97">
        <v>13</v>
      </c>
      <c r="W6" s="97">
        <v>14</v>
      </c>
      <c r="X6" s="97" t="s">
        <v>159</v>
      </c>
      <c r="Y6" s="97" t="s">
        <v>158</v>
      </c>
      <c r="Z6" s="97">
        <v>10</v>
      </c>
      <c r="AA6" s="98">
        <v>11</v>
      </c>
      <c r="AB6" s="97">
        <v>12</v>
      </c>
      <c r="AC6" s="132">
        <v>13</v>
      </c>
      <c r="AD6" s="97">
        <v>14</v>
      </c>
      <c r="AH6" s="77"/>
      <c r="AI6" s="86"/>
      <c r="AJ6" s="86"/>
      <c r="AK6" s="86"/>
    </row>
    <row r="7" spans="1:43" ht="24">
      <c r="B7" s="96" t="s">
        <v>157</v>
      </c>
      <c r="C7" s="32">
        <v>3268</v>
      </c>
      <c r="D7" s="32">
        <v>2864</v>
      </c>
      <c r="E7" s="32">
        <v>2679</v>
      </c>
      <c r="F7" s="95">
        <v>2919</v>
      </c>
      <c r="G7" s="95">
        <v>2509</v>
      </c>
      <c r="H7" s="95">
        <v>2384</v>
      </c>
      <c r="I7" s="95">
        <v>2262</v>
      </c>
      <c r="J7" s="32">
        <v>4989.8999999999996</v>
      </c>
      <c r="K7" s="32">
        <v>4536.3999999999996</v>
      </c>
      <c r="L7" s="32">
        <v>4332.3999999999996</v>
      </c>
      <c r="M7" s="95">
        <v>4519.8</v>
      </c>
      <c r="N7" s="95">
        <v>4235.3999999999996</v>
      </c>
      <c r="O7" s="32">
        <v>4111.6000000000004</v>
      </c>
      <c r="P7" s="32">
        <v>4010.9</v>
      </c>
      <c r="Q7" s="32">
        <v>18026.261200000001</v>
      </c>
      <c r="R7" s="32">
        <v>13494.874299999999</v>
      </c>
      <c r="S7" s="32">
        <v>13272.824500000001</v>
      </c>
      <c r="T7" s="65">
        <v>14120.2773</v>
      </c>
      <c r="U7" s="65">
        <v>13157.977699999999</v>
      </c>
      <c r="V7" s="32">
        <v>12775.98</v>
      </c>
      <c r="W7" s="32">
        <v>13695.94</v>
      </c>
      <c r="X7" s="32">
        <v>5457.0641999999998</v>
      </c>
      <c r="Y7" s="32">
        <v>4541.4736999999996</v>
      </c>
      <c r="Z7" s="32">
        <v>3959.59</v>
      </c>
      <c r="AA7" s="109">
        <v>4694.4835999999996</v>
      </c>
      <c r="AB7" s="109">
        <v>3688.96</v>
      </c>
      <c r="AC7" s="94">
        <v>3534.76</v>
      </c>
      <c r="AD7" s="32">
        <v>3696.11</v>
      </c>
      <c r="AF7" s="1"/>
      <c r="AG7" s="1"/>
      <c r="AH7" s="1"/>
      <c r="AI7" s="1"/>
      <c r="AJ7" s="1"/>
      <c r="AK7" s="1"/>
      <c r="AL7" s="1"/>
      <c r="AM7" s="1"/>
      <c r="AN7" s="1"/>
    </row>
    <row r="8" spans="1:43" ht="13.5">
      <c r="B8" s="92" t="s">
        <v>69</v>
      </c>
      <c r="C8" s="32">
        <v>219</v>
      </c>
      <c r="D8" s="94">
        <v>208</v>
      </c>
      <c r="E8" s="94">
        <v>202</v>
      </c>
      <c r="F8" s="95">
        <v>233</v>
      </c>
      <c r="G8" s="95">
        <v>200</v>
      </c>
      <c r="H8" s="92">
        <v>192</v>
      </c>
      <c r="I8" s="92">
        <v>187</v>
      </c>
      <c r="J8" s="32">
        <v>1483.8</v>
      </c>
      <c r="K8" s="32">
        <v>1396.9</v>
      </c>
      <c r="L8" s="94">
        <v>1414.2</v>
      </c>
      <c r="M8" s="95">
        <v>1276.3</v>
      </c>
      <c r="N8" s="95">
        <v>1258.7</v>
      </c>
      <c r="O8" s="32">
        <v>1185.2</v>
      </c>
      <c r="P8" s="32">
        <v>1197.4000000000001</v>
      </c>
      <c r="Q8" s="32">
        <v>9677.5213000000003</v>
      </c>
      <c r="R8" s="94">
        <v>9104.0089000000007</v>
      </c>
      <c r="S8" s="94">
        <v>8007.3253000000004</v>
      </c>
      <c r="T8" s="65">
        <v>8840.8703999999998</v>
      </c>
      <c r="U8" s="65">
        <v>7651.1009999999997</v>
      </c>
      <c r="V8" s="32">
        <v>7329.38</v>
      </c>
      <c r="W8" s="32">
        <v>7509.37</v>
      </c>
      <c r="X8" s="32">
        <v>6495.4993999999997</v>
      </c>
      <c r="Y8" s="94">
        <v>6580.0681999999997</v>
      </c>
      <c r="Z8" s="94">
        <v>5298.21</v>
      </c>
      <c r="AA8" s="109">
        <v>6266.7156000000004</v>
      </c>
      <c r="AB8" s="109">
        <v>4812.75</v>
      </c>
      <c r="AC8" s="32">
        <v>4674.63</v>
      </c>
      <c r="AD8" s="32">
        <v>4679.93</v>
      </c>
      <c r="AF8" s="1"/>
      <c r="AG8" s="1"/>
      <c r="AH8" s="1"/>
      <c r="AI8" s="1"/>
      <c r="AJ8" s="1"/>
      <c r="AK8" s="1"/>
      <c r="AL8" s="1"/>
      <c r="AM8" s="1"/>
      <c r="AN8" s="1"/>
    </row>
    <row r="9" spans="1:43" ht="13.5">
      <c r="B9" s="92" t="s">
        <v>68</v>
      </c>
      <c r="C9" s="32">
        <v>2030</v>
      </c>
      <c r="D9" s="32">
        <v>1751</v>
      </c>
      <c r="E9" s="32">
        <v>1633</v>
      </c>
      <c r="F9" s="65">
        <v>1743</v>
      </c>
      <c r="G9" s="93">
        <v>1539</v>
      </c>
      <c r="H9" s="92">
        <v>1455</v>
      </c>
      <c r="I9" s="92">
        <v>1399</v>
      </c>
      <c r="J9" s="32">
        <v>3704.5</v>
      </c>
      <c r="K9" s="32">
        <v>3263.5</v>
      </c>
      <c r="L9" s="32">
        <v>3229.3</v>
      </c>
      <c r="M9" s="65">
        <v>3315.7</v>
      </c>
      <c r="N9" s="65">
        <v>3202.2</v>
      </c>
      <c r="O9" s="32">
        <v>3215</v>
      </c>
      <c r="P9" s="32">
        <v>3175.3</v>
      </c>
      <c r="Q9" s="32">
        <v>9980.6054999999997</v>
      </c>
      <c r="R9" s="32">
        <v>7482.0788000000002</v>
      </c>
      <c r="S9" s="32">
        <v>7407.6709000000001</v>
      </c>
      <c r="T9" s="65">
        <v>8224.0409999999993</v>
      </c>
      <c r="U9" s="65">
        <v>7815.7083000000002</v>
      </c>
      <c r="V9" s="32">
        <v>8161.24</v>
      </c>
      <c r="W9" s="32">
        <v>8578.39</v>
      </c>
      <c r="X9" s="32">
        <v>4257.3019999999997</v>
      </c>
      <c r="Y9" s="32">
        <v>3228.6383000000001</v>
      </c>
      <c r="Z9" s="32">
        <v>3129.27</v>
      </c>
      <c r="AA9" s="109">
        <v>3795.0408000000002</v>
      </c>
      <c r="AB9" s="109">
        <v>3408.03</v>
      </c>
      <c r="AC9" s="32">
        <v>3409.96</v>
      </c>
      <c r="AD9" s="32">
        <v>3509.5</v>
      </c>
      <c r="AF9" s="1"/>
      <c r="AG9" s="1"/>
      <c r="AH9" s="1"/>
      <c r="AI9" s="1"/>
      <c r="AJ9" s="1"/>
      <c r="AK9" s="1"/>
      <c r="AL9" s="1"/>
      <c r="AM9" s="1"/>
      <c r="AN9" s="1"/>
    </row>
    <row r="10" spans="1:43" ht="13.5">
      <c r="B10" s="92" t="s">
        <v>67</v>
      </c>
      <c r="C10" s="32">
        <v>2925</v>
      </c>
      <c r="D10" s="32">
        <v>2517</v>
      </c>
      <c r="E10" s="32">
        <v>2359</v>
      </c>
      <c r="F10" s="65">
        <v>2696</v>
      </c>
      <c r="G10" s="65">
        <v>2155</v>
      </c>
      <c r="H10" s="92">
        <v>2012</v>
      </c>
      <c r="I10" s="92">
        <v>1879</v>
      </c>
      <c r="J10" s="32">
        <v>4541.6000000000004</v>
      </c>
      <c r="K10" s="32">
        <v>4101.8999999999996</v>
      </c>
      <c r="L10" s="32">
        <v>3913.8</v>
      </c>
      <c r="M10" s="65">
        <v>4099.3</v>
      </c>
      <c r="N10" s="65">
        <v>3712.5</v>
      </c>
      <c r="O10" s="32">
        <v>3633.5</v>
      </c>
      <c r="P10" s="32">
        <v>3406.1</v>
      </c>
      <c r="Q10" s="32">
        <v>8206.1677999999993</v>
      </c>
      <c r="R10" s="32">
        <v>7394.4710999999998</v>
      </c>
      <c r="S10" s="32">
        <v>6981.0246999999999</v>
      </c>
      <c r="T10" s="65">
        <v>7493.6208999999999</v>
      </c>
      <c r="U10" s="65">
        <v>6595.8575000000001</v>
      </c>
      <c r="V10" s="32">
        <v>6586.2</v>
      </c>
      <c r="W10" s="32">
        <v>6564.56</v>
      </c>
      <c r="X10" s="32">
        <v>3464.9114</v>
      </c>
      <c r="Y10" s="32">
        <v>3221.8002000000001</v>
      </c>
      <c r="Z10" s="32">
        <v>2844.96</v>
      </c>
      <c r="AA10" s="109">
        <v>3091.8114999999998</v>
      </c>
      <c r="AB10" s="109">
        <v>2754.37</v>
      </c>
      <c r="AC10" s="32">
        <v>2773.14</v>
      </c>
      <c r="AD10" s="32">
        <v>2643.5</v>
      </c>
      <c r="AF10" s="1"/>
      <c r="AG10" s="1"/>
      <c r="AH10" s="1"/>
      <c r="AI10" s="1"/>
      <c r="AJ10" s="1"/>
      <c r="AK10" s="1"/>
      <c r="AL10" s="1"/>
      <c r="AM10" s="1"/>
      <c r="AN10" s="1"/>
    </row>
    <row r="11" spans="1:43" ht="13.5">
      <c r="B11" s="92" t="s">
        <v>66</v>
      </c>
      <c r="C11" s="32">
        <v>8442</v>
      </c>
      <c r="D11" s="32">
        <v>7340</v>
      </c>
      <c r="E11" s="32">
        <v>6873</v>
      </c>
      <c r="F11" s="65">
        <v>7591</v>
      </c>
      <c r="G11" s="65">
        <v>6403</v>
      </c>
      <c r="H11" s="65">
        <v>6043</v>
      </c>
      <c r="I11" s="65">
        <v>5727</v>
      </c>
      <c r="J11" s="32">
        <v>14719.8</v>
      </c>
      <c r="K11" s="32">
        <v>13298.7</v>
      </c>
      <c r="L11" s="32">
        <v>12889.7</v>
      </c>
      <c r="M11" s="65">
        <v>13211.1</v>
      </c>
      <c r="N11" s="65">
        <v>12408.8</v>
      </c>
      <c r="O11" s="32">
        <v>12145.3</v>
      </c>
      <c r="P11" s="32">
        <v>11789.7</v>
      </c>
      <c r="Q11" s="32">
        <v>45890.555800000002</v>
      </c>
      <c r="R11" s="32">
        <v>37475.433100000002</v>
      </c>
      <c r="S11" s="32">
        <v>35668.845399999998</v>
      </c>
      <c r="T11" s="65">
        <v>38678.809600000001</v>
      </c>
      <c r="U11" s="65">
        <v>35220.644499999995</v>
      </c>
      <c r="V11" s="32">
        <v>34852.769999999997</v>
      </c>
      <c r="W11" s="32">
        <v>36348.26</v>
      </c>
      <c r="X11" s="32">
        <v>19674.776999999998</v>
      </c>
      <c r="Y11" s="32">
        <v>17571.9804</v>
      </c>
      <c r="Z11" s="32">
        <v>15232.02</v>
      </c>
      <c r="AA11" s="109">
        <v>17848.051500000001</v>
      </c>
      <c r="AB11" s="109">
        <v>14664.11</v>
      </c>
      <c r="AC11" s="101">
        <v>14392.49</v>
      </c>
      <c r="AD11" s="32">
        <v>14529.02</v>
      </c>
      <c r="AH11" s="3"/>
      <c r="AI11" s="1"/>
      <c r="AJ11" s="1"/>
      <c r="AK11" s="1"/>
      <c r="AL11" s="1"/>
      <c r="AM11" s="1"/>
      <c r="AN11" s="1"/>
    </row>
    <row r="12" spans="1:43" ht="15.75" customHeight="1">
      <c r="B12" s="77"/>
      <c r="C12" s="78"/>
      <c r="D12" s="5"/>
      <c r="E12" s="5"/>
      <c r="F12" s="5"/>
      <c r="G12" s="5"/>
      <c r="H12" s="5"/>
      <c r="I12" s="5"/>
      <c r="J12" s="5"/>
      <c r="K12" s="5"/>
      <c r="L12" s="5"/>
      <c r="M12" s="5"/>
      <c r="N12" s="5"/>
      <c r="Q12" s="5"/>
      <c r="R12" s="5"/>
      <c r="S12" s="5"/>
      <c r="T12" s="5"/>
      <c r="U12" s="91"/>
      <c r="AI12" s="100"/>
      <c r="AL12" s="100"/>
      <c r="AM12" s="100"/>
    </row>
    <row r="13" spans="1:43" s="127" customFormat="1">
      <c r="F13" s="128"/>
      <c r="G13" s="128"/>
      <c r="AE13" s="44"/>
      <c r="AF13" s="44"/>
      <c r="AG13" s="44"/>
      <c r="AH13" s="44"/>
      <c r="AI13" s="100"/>
      <c r="AJ13" s="44"/>
      <c r="AK13" s="44"/>
      <c r="AL13" s="100"/>
      <c r="AM13" s="100"/>
      <c r="AN13" s="44"/>
      <c r="AO13" s="44"/>
      <c r="AP13" s="44"/>
      <c r="AQ13" s="44"/>
    </row>
    <row r="14" spans="1:43" s="127" customFormat="1" ht="13.5" customHeight="1">
      <c r="C14" s="129"/>
      <c r="D14" s="129"/>
      <c r="E14" s="129"/>
      <c r="F14" s="129"/>
      <c r="G14" s="129"/>
      <c r="H14" s="129"/>
      <c r="I14" s="129"/>
      <c r="J14" s="129"/>
      <c r="K14" s="129"/>
      <c r="L14" s="129"/>
      <c r="M14" s="129"/>
      <c r="N14" s="129"/>
      <c r="O14" s="130"/>
      <c r="P14" s="130"/>
      <c r="Q14" s="129"/>
      <c r="R14" s="129"/>
      <c r="S14" s="129"/>
      <c r="T14" s="129"/>
      <c r="U14" s="129"/>
      <c r="V14" s="130"/>
      <c r="W14" s="130"/>
      <c r="X14" s="129"/>
      <c r="Y14" s="129"/>
      <c r="Z14" s="129"/>
      <c r="AA14" s="129"/>
      <c r="AB14" s="129"/>
      <c r="AC14" s="129"/>
      <c r="AD14" s="129"/>
      <c r="AE14" s="44"/>
      <c r="AF14" s="44"/>
      <c r="AG14" s="44"/>
      <c r="AH14" s="44"/>
      <c r="AI14" s="100"/>
      <c r="AJ14" s="44"/>
      <c r="AK14" s="44"/>
      <c r="AL14" s="100"/>
      <c r="AM14" s="100"/>
      <c r="AN14" s="44"/>
      <c r="AO14" s="44"/>
      <c r="AP14" s="44"/>
      <c r="AQ14" s="44"/>
    </row>
    <row r="15" spans="1:43" s="141" customFormat="1">
      <c r="B15" s="141" t="s">
        <v>62</v>
      </c>
      <c r="C15" s="142" t="s">
        <v>159</v>
      </c>
      <c r="D15" s="142" t="s">
        <v>158</v>
      </c>
      <c r="E15" s="142">
        <v>10</v>
      </c>
      <c r="F15" s="142">
        <v>11</v>
      </c>
      <c r="G15" s="142">
        <v>12</v>
      </c>
      <c r="H15" s="142">
        <v>13</v>
      </c>
      <c r="I15" s="142">
        <v>14</v>
      </c>
      <c r="J15" s="142" t="s">
        <v>159</v>
      </c>
      <c r="K15" s="142" t="s">
        <v>158</v>
      </c>
      <c r="L15" s="142">
        <v>10</v>
      </c>
      <c r="M15" s="142">
        <v>11</v>
      </c>
      <c r="N15" s="142">
        <v>12</v>
      </c>
      <c r="O15" s="142">
        <v>13</v>
      </c>
      <c r="P15" s="142">
        <v>14</v>
      </c>
      <c r="Q15" s="142" t="s">
        <v>159</v>
      </c>
      <c r="R15" s="142" t="s">
        <v>158</v>
      </c>
      <c r="S15" s="142">
        <v>10</v>
      </c>
      <c r="T15" s="142">
        <v>11</v>
      </c>
      <c r="U15" s="142">
        <v>12</v>
      </c>
      <c r="V15" s="142">
        <v>13</v>
      </c>
      <c r="W15" s="142">
        <v>14</v>
      </c>
      <c r="X15" s="142" t="s">
        <v>159</v>
      </c>
      <c r="Y15" s="142" t="s">
        <v>158</v>
      </c>
      <c r="Z15" s="142">
        <v>10</v>
      </c>
      <c r="AA15" s="143">
        <v>11</v>
      </c>
      <c r="AB15" s="142">
        <v>12</v>
      </c>
      <c r="AC15" s="144">
        <v>13</v>
      </c>
      <c r="AD15" s="144">
        <v>14</v>
      </c>
      <c r="AE15" s="44"/>
      <c r="AF15" s="44"/>
      <c r="AG15" s="44"/>
      <c r="AH15" s="44"/>
      <c r="AI15" s="100"/>
      <c r="AJ15" s="44"/>
      <c r="AK15" s="44"/>
      <c r="AL15" s="100"/>
      <c r="AM15" s="100"/>
      <c r="AN15" s="44"/>
      <c r="AO15" s="44"/>
      <c r="AP15" s="44"/>
      <c r="AQ15" s="44"/>
    </row>
    <row r="16" spans="1:43" s="141" customFormat="1">
      <c r="C16" s="144">
        <v>3268</v>
      </c>
      <c r="D16" s="144">
        <v>2864</v>
      </c>
      <c r="E16" s="144">
        <v>2679</v>
      </c>
      <c r="F16" s="145">
        <v>2919</v>
      </c>
      <c r="G16" s="145">
        <v>2509</v>
      </c>
      <c r="H16" s="145">
        <v>2384</v>
      </c>
      <c r="I16" s="145">
        <v>2262</v>
      </c>
      <c r="J16" s="144">
        <v>4989.8999999999996</v>
      </c>
      <c r="K16" s="144">
        <v>4536.3999999999996</v>
      </c>
      <c r="L16" s="144">
        <v>4332.3999999999996</v>
      </c>
      <c r="M16" s="145">
        <v>4519.8</v>
      </c>
      <c r="N16" s="145">
        <v>4235.3999999999996</v>
      </c>
      <c r="O16" s="144">
        <v>4111.6000000000004</v>
      </c>
      <c r="P16" s="144">
        <v>4010.9</v>
      </c>
      <c r="Q16" s="144">
        <v>16026.261200000001</v>
      </c>
      <c r="R16" s="144">
        <v>11494.874299999999</v>
      </c>
      <c r="S16" s="144">
        <v>11272.824500000001</v>
      </c>
      <c r="T16" s="144">
        <v>12120.2773</v>
      </c>
      <c r="U16" s="144">
        <v>11157.977699999999</v>
      </c>
      <c r="V16" s="144">
        <v>10775.98</v>
      </c>
      <c r="W16" s="144">
        <v>11695.94</v>
      </c>
      <c r="X16" s="144">
        <v>5457.0641999999998</v>
      </c>
      <c r="Y16" s="144">
        <v>4541.4736999999996</v>
      </c>
      <c r="Z16" s="144">
        <v>3959.59</v>
      </c>
      <c r="AA16" s="146">
        <v>4694.4835999999996</v>
      </c>
      <c r="AB16" s="146">
        <v>3688.96</v>
      </c>
      <c r="AC16" s="147">
        <v>3534.76</v>
      </c>
      <c r="AD16" s="147">
        <v>3696.11</v>
      </c>
      <c r="AE16" s="44"/>
      <c r="AF16" s="44"/>
      <c r="AG16" s="44"/>
      <c r="AH16" s="44"/>
      <c r="AI16" s="100"/>
      <c r="AJ16" s="44"/>
      <c r="AK16" s="44"/>
      <c r="AL16" s="100"/>
      <c r="AM16" s="100"/>
      <c r="AN16" s="44"/>
      <c r="AO16" s="44"/>
      <c r="AP16" s="44"/>
      <c r="AQ16" s="44"/>
    </row>
    <row r="17" spans="4:43" ht="13.5">
      <c r="D17" s="77"/>
      <c r="E17" s="77"/>
      <c r="F17" s="89"/>
      <c r="G17" s="78"/>
      <c r="M17" s="78"/>
      <c r="R17" s="78"/>
      <c r="S17" s="78"/>
      <c r="T17" s="90"/>
      <c r="V17" s="78"/>
      <c r="W17" s="78"/>
      <c r="X17" s="7"/>
      <c r="Y17" s="78"/>
      <c r="Z17" s="7"/>
      <c r="AA17" s="7"/>
      <c r="AB17" s="7"/>
      <c r="AC17" s="7"/>
      <c r="AD17" s="7"/>
    </row>
    <row r="18" spans="4:43">
      <c r="D18" s="77"/>
      <c r="E18" s="77"/>
      <c r="F18" s="77"/>
      <c r="G18" s="78"/>
      <c r="M18" s="78"/>
      <c r="Q18" s="5"/>
      <c r="S18" s="78"/>
      <c r="T18" s="78"/>
      <c r="V18" s="77"/>
      <c r="W18" s="77"/>
      <c r="X18" s="77"/>
      <c r="Y18" s="78"/>
      <c r="Z18" s="78"/>
      <c r="AA18" s="77"/>
      <c r="AB18" s="7"/>
      <c r="AC18" s="77"/>
      <c r="AD18" s="7"/>
    </row>
    <row r="19" spans="4:43">
      <c r="D19" s="77"/>
      <c r="E19" s="77"/>
      <c r="F19" s="77"/>
      <c r="G19" s="78"/>
      <c r="M19" s="78"/>
      <c r="S19" s="78"/>
      <c r="T19" s="78"/>
      <c r="V19" s="77"/>
      <c r="W19" s="77"/>
      <c r="X19" s="77"/>
      <c r="Y19" s="78"/>
      <c r="Z19" s="78"/>
      <c r="AA19" s="77"/>
      <c r="AB19" s="88"/>
      <c r="AC19" s="77"/>
      <c r="AD19" s="88"/>
    </row>
    <row r="20" spans="4:43">
      <c r="D20" s="77"/>
      <c r="E20" s="77"/>
      <c r="F20" s="77"/>
      <c r="G20" s="78"/>
      <c r="M20" s="78"/>
      <c r="N20" s="77"/>
      <c r="O20" s="78"/>
      <c r="P20" s="78"/>
      <c r="S20" s="78"/>
      <c r="V20" s="77"/>
      <c r="W20" s="77"/>
      <c r="X20" s="77"/>
      <c r="Y20" s="78"/>
      <c r="Z20" s="78"/>
      <c r="AA20" s="77"/>
      <c r="AB20" s="87"/>
      <c r="AC20" s="77"/>
      <c r="AD20" s="87"/>
    </row>
    <row r="21" spans="4:43">
      <c r="D21" s="77"/>
      <c r="E21" s="77"/>
      <c r="F21" s="77"/>
      <c r="G21" s="78"/>
      <c r="M21" s="78"/>
      <c r="S21" s="78"/>
      <c r="T21" s="78"/>
      <c r="V21" s="78"/>
      <c r="W21" s="78"/>
      <c r="X21" s="77"/>
      <c r="Y21" s="78"/>
      <c r="Z21" s="78"/>
      <c r="AA21" s="89"/>
      <c r="AB21" s="88"/>
      <c r="AC21" s="89"/>
      <c r="AD21" s="88"/>
    </row>
    <row r="22" spans="4:43">
      <c r="F22" s="44"/>
      <c r="G22" s="44"/>
      <c r="S22" s="76"/>
      <c r="T22" s="76"/>
      <c r="V22" s="77"/>
      <c r="W22" s="77"/>
      <c r="X22" s="77"/>
      <c r="Y22" s="77"/>
      <c r="Z22" s="77"/>
      <c r="AA22" s="77"/>
      <c r="AB22" s="88"/>
      <c r="AC22" s="77"/>
      <c r="AD22" s="88"/>
    </row>
    <row r="23" spans="4:43">
      <c r="F23" s="44"/>
      <c r="G23" s="44"/>
      <c r="S23" s="76"/>
      <c r="T23" s="76"/>
      <c r="V23" s="77"/>
      <c r="W23" s="77"/>
      <c r="X23" s="77"/>
      <c r="Y23" s="77"/>
      <c r="Z23" s="77"/>
      <c r="AA23" s="77"/>
      <c r="AB23" s="88"/>
      <c r="AC23" s="77"/>
      <c r="AD23" s="88"/>
    </row>
    <row r="24" spans="4:43">
      <c r="F24" s="44"/>
      <c r="G24" s="44"/>
      <c r="S24" s="76"/>
      <c r="T24" s="76"/>
      <c r="X24" s="77"/>
      <c r="Y24" s="77"/>
      <c r="Z24" s="77"/>
      <c r="AA24" s="77"/>
      <c r="AB24" s="78"/>
      <c r="AC24" s="78"/>
      <c r="AD24" s="7"/>
    </row>
    <row r="25" spans="4:43">
      <c r="F25" s="44"/>
      <c r="G25" s="44"/>
      <c r="S25" s="76"/>
      <c r="T25" s="76"/>
      <c r="X25" s="77"/>
      <c r="Y25" s="77"/>
      <c r="Z25" s="77"/>
      <c r="AA25" s="77"/>
      <c r="AB25" s="5"/>
      <c r="AC25" s="7"/>
      <c r="AD25" s="7"/>
    </row>
    <row r="26" spans="4:43">
      <c r="F26" s="44"/>
      <c r="G26" s="44"/>
      <c r="S26" s="76"/>
      <c r="T26" s="76"/>
      <c r="X26" s="77"/>
      <c r="Y26" s="77"/>
      <c r="Z26" s="77"/>
      <c r="AA26" s="77"/>
      <c r="AB26" s="77"/>
      <c r="AC26" s="7"/>
      <c r="AD26" s="7"/>
    </row>
    <row r="27" spans="4:43">
      <c r="F27" s="44"/>
      <c r="G27" s="44"/>
      <c r="S27" s="76"/>
      <c r="T27" s="76"/>
      <c r="U27" s="77"/>
      <c r="X27" s="77"/>
      <c r="Y27" s="77"/>
      <c r="Z27" s="77"/>
      <c r="AA27" s="77"/>
      <c r="AB27" s="77"/>
      <c r="AC27" s="7"/>
      <c r="AD27" s="7"/>
      <c r="AJ27" s="79"/>
      <c r="AK27" s="79"/>
      <c r="AL27" s="80"/>
      <c r="AM27" s="80"/>
      <c r="AN27" s="77"/>
      <c r="AO27" s="77"/>
      <c r="AP27" s="77"/>
      <c r="AQ27" s="77"/>
    </row>
    <row r="28" spans="4:43" ht="13.5">
      <c r="F28" s="44"/>
      <c r="G28" s="44"/>
      <c r="S28" s="76"/>
      <c r="T28" s="76"/>
      <c r="U28" s="77"/>
      <c r="X28" s="77"/>
      <c r="Y28" s="77"/>
      <c r="Z28" s="77"/>
      <c r="AA28" s="77"/>
      <c r="AB28" s="77"/>
      <c r="AC28" s="7"/>
      <c r="AD28" s="7"/>
      <c r="AG28" s="83"/>
      <c r="AH28" s="83"/>
      <c r="AI28" s="83"/>
      <c r="AJ28" s="82"/>
      <c r="AK28" s="82"/>
      <c r="AN28" s="81"/>
      <c r="AO28" s="78"/>
      <c r="AP28" s="78"/>
      <c r="AQ28" s="78"/>
    </row>
    <row r="29" spans="4:43" ht="13.5">
      <c r="F29" s="44"/>
      <c r="G29" s="44"/>
      <c r="S29" s="76"/>
      <c r="T29" s="76"/>
      <c r="U29" s="77"/>
      <c r="X29" s="77"/>
      <c r="Y29" s="77"/>
      <c r="Z29" s="77"/>
      <c r="AA29" s="77"/>
      <c r="AB29" s="77"/>
      <c r="AC29" s="7"/>
      <c r="AD29" s="7"/>
      <c r="AG29" s="83"/>
      <c r="AH29" s="83"/>
      <c r="AI29" s="83"/>
      <c r="AJ29" s="82"/>
      <c r="AK29" s="82"/>
      <c r="AN29" s="81"/>
      <c r="AO29" s="78"/>
      <c r="AP29" s="78"/>
      <c r="AQ29" s="78"/>
    </row>
    <row r="30" spans="4:43" ht="13.5">
      <c r="F30" s="44"/>
      <c r="G30" s="44"/>
      <c r="S30" s="76"/>
      <c r="T30" s="76"/>
      <c r="U30" s="85"/>
      <c r="X30" s="77"/>
      <c r="Y30" s="77"/>
      <c r="Z30" s="77"/>
      <c r="AA30" s="77"/>
      <c r="AB30" s="77"/>
      <c r="AC30" s="7"/>
      <c r="AD30" s="7"/>
      <c r="AF30" s="80"/>
      <c r="AJ30" s="79"/>
      <c r="AK30" s="79"/>
      <c r="AN30" s="78"/>
      <c r="AO30" s="78"/>
      <c r="AP30" s="78"/>
      <c r="AQ30" s="78"/>
    </row>
    <row r="31" spans="4:43" ht="13.5">
      <c r="F31" s="44"/>
      <c r="G31" s="44"/>
      <c r="S31" s="76"/>
      <c r="T31" s="76"/>
      <c r="U31" s="85"/>
      <c r="AA31" s="77"/>
      <c r="AB31" s="77"/>
      <c r="AC31" s="77"/>
      <c r="AD31" s="77"/>
      <c r="AJ31" s="79"/>
      <c r="AK31" s="79"/>
      <c r="AL31" s="77"/>
      <c r="AM31" s="77"/>
      <c r="AN31" s="78"/>
      <c r="AO31" s="78"/>
      <c r="AP31" s="78"/>
      <c r="AQ31" s="78"/>
    </row>
    <row r="32" spans="4:43" ht="13.5">
      <c r="F32" s="44"/>
      <c r="G32" s="44"/>
      <c r="S32" s="79"/>
      <c r="T32" s="79"/>
      <c r="U32" s="84"/>
      <c r="AA32" s="77"/>
      <c r="AB32" s="77"/>
      <c r="AC32" s="77"/>
      <c r="AD32" s="77"/>
      <c r="AJ32" s="76"/>
      <c r="AK32" s="76"/>
    </row>
    <row r="33" spans="6:37" ht="13.5">
      <c r="F33" s="44"/>
      <c r="G33" s="44"/>
      <c r="S33" s="85"/>
      <c r="T33" s="85"/>
      <c r="U33" s="84"/>
      <c r="AA33" s="77"/>
      <c r="AB33" s="77"/>
      <c r="AC33" s="77"/>
      <c r="AD33" s="77"/>
      <c r="AJ33" s="76"/>
      <c r="AK33" s="76"/>
    </row>
    <row r="34" spans="6:37" ht="13.5">
      <c r="F34" s="44"/>
      <c r="G34" s="44"/>
      <c r="S34" s="85"/>
      <c r="T34" s="85"/>
      <c r="U34" s="84"/>
      <c r="AA34" s="77"/>
      <c r="AB34" s="77"/>
      <c r="AC34" s="77"/>
      <c r="AD34" s="77"/>
      <c r="AJ34" s="76"/>
      <c r="AK34" s="76"/>
    </row>
    <row r="35" spans="6:37" ht="13.5">
      <c r="F35" s="44"/>
      <c r="G35" s="44"/>
      <c r="S35" s="84"/>
      <c r="T35" s="84"/>
      <c r="U35" s="85"/>
      <c r="AJ35" s="76"/>
      <c r="AK35" s="76"/>
    </row>
    <row r="36" spans="6:37" ht="13.5">
      <c r="F36" s="44"/>
      <c r="G36" s="44"/>
      <c r="S36" s="84"/>
      <c r="T36" s="84"/>
      <c r="U36" s="84"/>
      <c r="AF36" s="44" t="s">
        <v>352</v>
      </c>
      <c r="AJ36" s="76"/>
      <c r="AK36" s="76"/>
    </row>
    <row r="37" spans="6:37" ht="13.5">
      <c r="F37" s="44"/>
      <c r="G37" s="44"/>
      <c r="S37" s="84"/>
      <c r="T37" s="84"/>
      <c r="AF37" s="44" t="s">
        <v>313</v>
      </c>
      <c r="AJ37" s="76"/>
      <c r="AK37" s="76"/>
    </row>
    <row r="38" spans="6:37" ht="13.5">
      <c r="F38" s="44"/>
      <c r="G38" s="44"/>
      <c r="S38" s="85"/>
      <c r="T38" s="85"/>
      <c r="AF38" s="44" t="s">
        <v>315</v>
      </c>
      <c r="AJ38" s="76"/>
      <c r="AK38" s="76"/>
    </row>
    <row r="39" spans="6:37" ht="13.5">
      <c r="F39" s="44"/>
      <c r="G39" s="44"/>
      <c r="S39" s="84"/>
      <c r="T39" s="84"/>
      <c r="AA39" s="77"/>
      <c r="AB39" s="77"/>
      <c r="AC39" s="77"/>
      <c r="AD39" s="77"/>
      <c r="AJ39" s="76"/>
      <c r="AK39" s="76"/>
    </row>
    <row r="40" spans="6:37">
      <c r="F40" s="44"/>
      <c r="G40" s="44"/>
      <c r="S40" s="79"/>
      <c r="T40" s="79"/>
      <c r="AA40" s="77"/>
      <c r="AB40" s="77"/>
      <c r="AC40" s="77"/>
      <c r="AD40" s="77"/>
      <c r="AJ40" s="76"/>
      <c r="AK40" s="76"/>
    </row>
    <row r="41" spans="6:37">
      <c r="F41" s="44"/>
      <c r="G41" s="44"/>
      <c r="S41" s="76"/>
      <c r="T41" s="76"/>
      <c r="AA41" s="78"/>
      <c r="AB41" s="77"/>
      <c r="AC41" s="77"/>
      <c r="AD41" s="77"/>
    </row>
    <row r="42" spans="6:37">
      <c r="F42" s="44"/>
      <c r="G42" s="44"/>
      <c r="S42" s="76"/>
      <c r="T42" s="76"/>
      <c r="AA42" s="78"/>
      <c r="AB42" s="77"/>
      <c r="AC42" s="77"/>
      <c r="AD42" s="77"/>
    </row>
    <row r="43" spans="6:37">
      <c r="F43" s="44"/>
      <c r="G43" s="44"/>
      <c r="S43" s="76"/>
      <c r="T43" s="76"/>
      <c r="U43" s="80"/>
      <c r="AA43" s="78"/>
      <c r="AB43" s="77"/>
      <c r="AC43" s="77"/>
      <c r="AD43" s="77"/>
    </row>
    <row r="44" spans="6:37">
      <c r="F44" s="44"/>
      <c r="G44" s="44"/>
      <c r="S44" s="76"/>
      <c r="T44" s="76"/>
      <c r="U44" s="80"/>
      <c r="AA44" s="78"/>
      <c r="AB44" s="77"/>
      <c r="AC44" s="77"/>
      <c r="AD44" s="77"/>
    </row>
    <row r="45" spans="6:37">
      <c r="F45" s="44"/>
      <c r="G45" s="44"/>
      <c r="S45" s="79"/>
      <c r="T45" s="79"/>
      <c r="U45" s="80"/>
      <c r="V45" s="77"/>
      <c r="W45" s="77"/>
      <c r="X45" s="77"/>
      <c r="Y45" s="77"/>
      <c r="Z45" s="77"/>
      <c r="AA45" s="78"/>
      <c r="AB45" s="77"/>
      <c r="AC45" s="77"/>
      <c r="AD45" s="77"/>
    </row>
    <row r="46" spans="6:37">
      <c r="F46" s="44"/>
      <c r="G46" s="44"/>
      <c r="N46" s="77"/>
      <c r="O46" s="77"/>
      <c r="P46" s="77"/>
      <c r="Q46" s="77"/>
      <c r="R46" s="77"/>
    </row>
    <row r="47" spans="6:37">
      <c r="F47" s="44"/>
      <c r="G47" s="44"/>
      <c r="N47" s="78"/>
      <c r="O47" s="77"/>
      <c r="P47" s="77"/>
      <c r="Q47" s="77"/>
      <c r="R47" s="77"/>
    </row>
    <row r="48" spans="6:37">
      <c r="F48" s="44"/>
      <c r="G48" s="44"/>
      <c r="N48" s="78"/>
      <c r="O48" s="77"/>
      <c r="P48" s="77"/>
      <c r="Q48" s="77"/>
      <c r="R48" s="77"/>
    </row>
    <row r="49" spans="6:17">
      <c r="F49" s="44"/>
      <c r="G49" s="44"/>
      <c r="N49" s="77"/>
      <c r="O49" s="77"/>
      <c r="P49" s="77"/>
      <c r="Q49" s="77"/>
    </row>
    <row r="50" spans="6:17">
      <c r="F50" s="44"/>
      <c r="G50" s="44"/>
      <c r="N50" s="77"/>
      <c r="O50" s="77"/>
      <c r="P50" s="77"/>
      <c r="Q50" s="77"/>
    </row>
    <row r="55" spans="6:17">
      <c r="F55" s="44"/>
      <c r="G55" s="44"/>
    </row>
    <row r="56" spans="6:17">
      <c r="F56" s="44"/>
      <c r="G56" s="44"/>
    </row>
    <row r="57" spans="6:17">
      <c r="F57" s="44"/>
      <c r="G57" s="44"/>
    </row>
  </sheetData>
  <phoneticPr fontId="3"/>
  <conditionalFormatting sqref="Q4">
    <cfRule type="expression" dxfId="6" priority="1" stopIfTrue="1">
      <formula>#REF!=0</formula>
    </cfRule>
  </conditionalFormatting>
  <pageMargins left="0.78740157480314965" right="0.78740157480314965" top="0.78740157480314965" bottom="0.78740157480314965" header="0.39370078740157483" footer="0.39370078740157483"/>
  <pageSetup paperSize="9" scale="45" orientation="landscape" r:id="rId1"/>
  <headerFooter alignWithMargins="0"/>
  <ignoredErrors>
    <ignoredError sqref="C15:AD15 C6:R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30"/>
  <sheetViews>
    <sheetView showGridLines="0" zoomScaleNormal="100" workbookViewId="0"/>
  </sheetViews>
  <sheetFormatPr defaultRowHeight="13.5"/>
  <cols>
    <col min="1" max="1" width="4.625" style="1064" customWidth="1"/>
    <col min="2" max="2" width="13.375" style="1064" customWidth="1"/>
    <col min="3" max="12" width="9" style="1064"/>
    <col min="13" max="20" width="9" style="1065"/>
    <col min="21" max="21" width="11.875" style="1065" bestFit="1" customWidth="1"/>
    <col min="22" max="24" width="9" style="1065"/>
    <col min="25" max="16384" width="9" style="1064"/>
  </cols>
  <sheetData>
    <row r="1" spans="1:34" s="182" customFormat="1" ht="13.5" customHeight="1">
      <c r="A1" s="182" t="s">
        <v>2219</v>
      </c>
      <c r="M1" s="516"/>
      <c r="N1" s="516"/>
      <c r="O1" s="516"/>
      <c r="P1" s="516"/>
      <c r="Q1" s="516"/>
      <c r="R1" s="516"/>
      <c r="S1" s="516"/>
      <c r="T1" s="516"/>
      <c r="U1" s="516"/>
      <c r="V1" s="516"/>
      <c r="W1" s="516"/>
      <c r="X1" s="524"/>
      <c r="Y1" s="524"/>
      <c r="Z1" s="524"/>
      <c r="AA1" s="516"/>
      <c r="AB1" s="516"/>
      <c r="AC1" s="516"/>
      <c r="AD1" s="516"/>
      <c r="AE1" s="516"/>
      <c r="AF1" s="516"/>
      <c r="AG1" s="516"/>
      <c r="AH1" s="516"/>
    </row>
    <row r="2" spans="1:34" s="113" customFormat="1"/>
    <row r="3" spans="1:34" ht="20.25" customHeight="1">
      <c r="K3" s="1079" t="s">
        <v>1093</v>
      </c>
      <c r="AA3" s="1078"/>
    </row>
    <row r="4" spans="1:34">
      <c r="B4" s="1077"/>
      <c r="C4" s="1072"/>
      <c r="D4" s="1076" t="s">
        <v>1092</v>
      </c>
      <c r="E4" s="1076" t="s">
        <v>1091</v>
      </c>
      <c r="F4" s="1076" t="s">
        <v>1090</v>
      </c>
      <c r="G4" s="1076" t="s">
        <v>1089</v>
      </c>
      <c r="H4" s="1076" t="s">
        <v>1088</v>
      </c>
      <c r="I4" s="1076" t="s">
        <v>562</v>
      </c>
      <c r="J4" s="1076" t="s">
        <v>224</v>
      </c>
      <c r="K4" s="1076" t="s">
        <v>225</v>
      </c>
      <c r="L4" s="978"/>
      <c r="M4" s="1064" t="s">
        <v>1082</v>
      </c>
      <c r="N4" s="1064"/>
      <c r="O4" s="1064"/>
      <c r="P4" s="1064"/>
      <c r="Q4" s="1064"/>
      <c r="R4" s="1064"/>
      <c r="S4" s="1064"/>
      <c r="T4" s="1064"/>
      <c r="U4" s="1064"/>
      <c r="Y4" s="1065"/>
    </row>
    <row r="5" spans="1:34">
      <c r="A5" s="156"/>
      <c r="B5" s="1075" t="s">
        <v>1087</v>
      </c>
      <c r="C5" s="1072" t="s">
        <v>652</v>
      </c>
      <c r="D5" s="1069">
        <v>76784</v>
      </c>
      <c r="E5" s="1069">
        <v>41455</v>
      </c>
      <c r="F5" s="1069">
        <v>73949</v>
      </c>
      <c r="G5" s="1069">
        <v>27089.333333333332</v>
      </c>
      <c r="H5" s="1069">
        <v>115293</v>
      </c>
      <c r="I5" s="1069">
        <v>168453</v>
      </c>
      <c r="J5" s="1069">
        <v>116805</v>
      </c>
      <c r="K5" s="1069">
        <v>694264</v>
      </c>
      <c r="L5" s="978"/>
      <c r="M5" s="1064"/>
      <c r="N5" s="1064"/>
      <c r="O5" s="1064"/>
      <c r="P5" s="1064"/>
      <c r="Q5" s="1064"/>
      <c r="R5" s="1064"/>
      <c r="S5" s="1064"/>
      <c r="T5" s="1064"/>
      <c r="U5" s="1064"/>
      <c r="W5" s="1066"/>
      <c r="X5" s="1066"/>
      <c r="Y5" s="1066"/>
    </row>
    <row r="6" spans="1:34" ht="24">
      <c r="A6" s="156"/>
      <c r="B6" s="1071"/>
      <c r="C6" s="1070" t="s">
        <v>122</v>
      </c>
      <c r="D6" s="1069">
        <v>1626218.6666666667</v>
      </c>
      <c r="E6" s="1069">
        <v>437782</v>
      </c>
      <c r="F6" s="1069">
        <v>931113</v>
      </c>
      <c r="G6" s="1069">
        <v>866388</v>
      </c>
      <c r="H6" s="1069">
        <v>754802</v>
      </c>
      <c r="I6" s="1069">
        <v>1008436</v>
      </c>
      <c r="J6" s="1069">
        <v>767729</v>
      </c>
      <c r="K6" s="1069">
        <v>1535285</v>
      </c>
      <c r="L6" s="978"/>
      <c r="M6" s="1064"/>
      <c r="N6" s="1064"/>
      <c r="O6" s="1064"/>
      <c r="P6" s="1064"/>
      <c r="Q6" s="1064"/>
      <c r="R6" s="1064"/>
      <c r="S6" s="1064"/>
      <c r="T6" s="1064"/>
      <c r="U6" s="1064"/>
      <c r="W6" s="1066"/>
      <c r="X6" s="1066"/>
      <c r="Y6" s="1066"/>
    </row>
    <row r="7" spans="1:34">
      <c r="A7" s="156"/>
      <c r="B7" s="1075" t="s">
        <v>1086</v>
      </c>
      <c r="C7" s="1072" t="s">
        <v>652</v>
      </c>
      <c r="D7" s="1069">
        <v>126998.66666666667</v>
      </c>
      <c r="E7" s="1069">
        <v>205272</v>
      </c>
      <c r="F7" s="1069">
        <v>166035</v>
      </c>
      <c r="G7" s="1069">
        <v>218997.33333333334</v>
      </c>
      <c r="H7" s="1069">
        <v>164219</v>
      </c>
      <c r="I7" s="1069">
        <v>167318</v>
      </c>
      <c r="J7" s="1069">
        <v>145174</v>
      </c>
      <c r="K7" s="1069">
        <v>196125</v>
      </c>
      <c r="L7" s="978"/>
      <c r="M7" s="1064"/>
      <c r="N7" s="1064"/>
      <c r="O7" s="1064"/>
      <c r="P7" s="1064"/>
      <c r="Q7" s="1064"/>
      <c r="R7" s="1064"/>
      <c r="S7" s="1064"/>
      <c r="T7" s="1064"/>
      <c r="U7" s="1064"/>
      <c r="W7" s="1066"/>
      <c r="X7" s="1066"/>
      <c r="Y7" s="1066"/>
    </row>
    <row r="8" spans="1:34" ht="24">
      <c r="A8" s="156"/>
      <c r="B8" s="1071"/>
      <c r="C8" s="1070" t="s">
        <v>122</v>
      </c>
      <c r="D8" s="1069">
        <v>254054.66666666666</v>
      </c>
      <c r="E8" s="1069">
        <v>378543</v>
      </c>
      <c r="F8" s="1069">
        <v>366911</v>
      </c>
      <c r="G8" s="1069">
        <v>352685.33333333331</v>
      </c>
      <c r="H8" s="1069">
        <v>351621</v>
      </c>
      <c r="I8" s="1069">
        <v>464988</v>
      </c>
      <c r="J8" s="1069">
        <v>444948</v>
      </c>
      <c r="K8" s="1069">
        <v>242172</v>
      </c>
      <c r="L8" s="978"/>
      <c r="M8" s="1064"/>
      <c r="N8" s="1064"/>
      <c r="O8" s="1064"/>
      <c r="P8" s="1064"/>
      <c r="Q8" s="1064"/>
      <c r="R8" s="1064"/>
      <c r="S8" s="1064"/>
      <c r="T8" s="1064"/>
      <c r="U8" s="1064"/>
      <c r="W8" s="1066"/>
      <c r="X8" s="1066"/>
      <c r="Y8" s="1066"/>
    </row>
    <row r="9" spans="1:34" ht="12.75" customHeight="1">
      <c r="A9" s="156"/>
      <c r="B9" s="2549" t="s">
        <v>1085</v>
      </c>
      <c r="C9" s="1072" t="s">
        <v>652</v>
      </c>
      <c r="D9" s="1069">
        <v>64086.666666666664</v>
      </c>
      <c r="E9" s="1069">
        <v>71911</v>
      </c>
      <c r="F9" s="1069">
        <v>92991</v>
      </c>
      <c r="G9" s="1069">
        <v>182104</v>
      </c>
      <c r="H9" s="1069">
        <v>103836</v>
      </c>
      <c r="I9" s="1069">
        <v>131926</v>
      </c>
      <c r="J9" s="1069">
        <v>141964</v>
      </c>
      <c r="K9" s="1069">
        <v>135399</v>
      </c>
      <c r="L9" s="978"/>
      <c r="M9" s="1064"/>
      <c r="N9" s="1064"/>
      <c r="O9" s="1064"/>
      <c r="P9" s="1064"/>
      <c r="Q9" s="1064"/>
      <c r="R9" s="1064"/>
      <c r="S9" s="1064"/>
      <c r="T9" s="1064"/>
      <c r="U9" s="1064"/>
      <c r="W9" s="1066"/>
      <c r="X9" s="1066"/>
      <c r="Y9" s="1066"/>
    </row>
    <row r="10" spans="1:34" ht="24">
      <c r="A10" s="156"/>
      <c r="B10" s="2550"/>
      <c r="C10" s="1070" t="s">
        <v>122</v>
      </c>
      <c r="D10" s="1069">
        <v>634732</v>
      </c>
      <c r="E10" s="1069">
        <v>446076</v>
      </c>
      <c r="F10" s="1069">
        <v>276501</v>
      </c>
      <c r="G10" s="1069">
        <v>391562.66666666669</v>
      </c>
      <c r="H10" s="1069">
        <v>584872</v>
      </c>
      <c r="I10" s="1069">
        <v>205323</v>
      </c>
      <c r="J10" s="1069">
        <v>239646</v>
      </c>
      <c r="K10" s="1069">
        <v>295083</v>
      </c>
      <c r="L10" s="978"/>
      <c r="M10" s="1064"/>
      <c r="N10" s="1064"/>
      <c r="O10" s="1064"/>
      <c r="P10" s="1064"/>
      <c r="Q10" s="1064"/>
      <c r="R10" s="1064"/>
      <c r="S10" s="1064"/>
      <c r="T10" s="1064"/>
      <c r="U10" s="1064"/>
      <c r="W10" s="1066"/>
      <c r="X10" s="1066"/>
      <c r="Y10" s="1066"/>
    </row>
    <row r="11" spans="1:34" ht="24">
      <c r="A11" s="156"/>
      <c r="B11" s="1074" t="s">
        <v>1084</v>
      </c>
      <c r="C11" s="1072" t="s">
        <v>652</v>
      </c>
      <c r="D11" s="1069">
        <v>48488</v>
      </c>
      <c r="E11" s="1069">
        <v>30823</v>
      </c>
      <c r="F11" s="1069">
        <v>59119</v>
      </c>
      <c r="G11" s="1069">
        <v>128750.66666666667</v>
      </c>
      <c r="H11" s="1069">
        <v>67312</v>
      </c>
      <c r="I11" s="1069">
        <v>72409</v>
      </c>
      <c r="J11" s="1069">
        <v>96261</v>
      </c>
      <c r="K11" s="1069">
        <v>17621</v>
      </c>
      <c r="L11" s="978"/>
      <c r="M11" s="1064"/>
      <c r="N11" s="1064"/>
      <c r="O11" s="1064"/>
      <c r="P11" s="1064"/>
      <c r="Q11" s="1064"/>
      <c r="R11" s="1064"/>
      <c r="S11" s="1064"/>
      <c r="T11" s="1064"/>
      <c r="U11" s="1064"/>
      <c r="W11" s="1066"/>
      <c r="X11" s="1066"/>
      <c r="Y11" s="1066"/>
    </row>
    <row r="12" spans="1:34" ht="24">
      <c r="A12" s="156"/>
      <c r="B12" s="1071"/>
      <c r="C12" s="1070" t="s">
        <v>122</v>
      </c>
      <c r="D12" s="1069">
        <v>480705.33333333331</v>
      </c>
      <c r="E12" s="1069">
        <v>500741</v>
      </c>
      <c r="F12" s="1069">
        <v>607298</v>
      </c>
      <c r="G12" s="1069">
        <v>528673.33333333337</v>
      </c>
      <c r="H12" s="1069">
        <v>356715</v>
      </c>
      <c r="I12" s="1069">
        <v>540003</v>
      </c>
      <c r="J12" s="1069">
        <v>742854</v>
      </c>
      <c r="K12" s="1069">
        <v>660122</v>
      </c>
      <c r="L12" s="978"/>
      <c r="M12" s="1064"/>
      <c r="N12" s="1064"/>
      <c r="O12" s="1064"/>
      <c r="P12" s="1064"/>
      <c r="Q12" s="1064"/>
      <c r="R12" s="1064"/>
      <c r="S12" s="1064"/>
      <c r="T12" s="1064"/>
      <c r="U12" s="1064"/>
      <c r="W12" s="1066"/>
      <c r="X12" s="1066"/>
      <c r="Y12" s="1066"/>
    </row>
    <row r="13" spans="1:34">
      <c r="A13" s="156"/>
      <c r="B13" s="1073" t="s">
        <v>1083</v>
      </c>
      <c r="C13" s="1072" t="s">
        <v>652</v>
      </c>
      <c r="D13" s="1069">
        <v>20721.333333333332</v>
      </c>
      <c r="E13" s="1069">
        <v>67957</v>
      </c>
      <c r="F13" s="1069">
        <v>43347</v>
      </c>
      <c r="G13" s="1069">
        <v>304749.33333333331</v>
      </c>
      <c r="H13" s="1069">
        <v>33613</v>
      </c>
      <c r="I13" s="1069">
        <v>5686</v>
      </c>
      <c r="J13" s="1069">
        <v>21243</v>
      </c>
      <c r="K13" s="1069">
        <v>12260</v>
      </c>
      <c r="L13" s="978"/>
      <c r="M13" s="1064"/>
      <c r="N13" s="1064"/>
      <c r="O13" s="1064"/>
      <c r="P13" s="1064"/>
      <c r="Q13" s="1064"/>
      <c r="R13" s="1064"/>
      <c r="S13" s="1064"/>
      <c r="T13" s="1064"/>
      <c r="U13" s="1064"/>
      <c r="W13" s="1066"/>
      <c r="X13" s="1066"/>
      <c r="Y13" s="1066"/>
    </row>
    <row r="14" spans="1:34" ht="24">
      <c r="A14" s="156"/>
      <c r="B14" s="1071"/>
      <c r="C14" s="1070" t="s">
        <v>122</v>
      </c>
      <c r="D14" s="1069">
        <v>26798.666666666668</v>
      </c>
      <c r="E14" s="1069">
        <v>59872</v>
      </c>
      <c r="F14" s="1069">
        <v>60473</v>
      </c>
      <c r="G14" s="1069">
        <v>16537.333333333332</v>
      </c>
      <c r="H14" s="1069">
        <v>33003</v>
      </c>
      <c r="I14" s="1069">
        <v>46929</v>
      </c>
      <c r="J14" s="1069">
        <v>172971</v>
      </c>
      <c r="K14" s="1069">
        <v>53817</v>
      </c>
      <c r="M14" s="1064"/>
      <c r="N14" s="1064"/>
      <c r="O14" s="1064"/>
      <c r="P14" s="1064"/>
      <c r="Q14" s="1064"/>
      <c r="R14" s="1064"/>
      <c r="S14" s="1064"/>
      <c r="T14" s="1064"/>
      <c r="U14" s="1064"/>
      <c r="W14" s="1066"/>
      <c r="X14" s="1066"/>
      <c r="Y14" s="1066"/>
    </row>
    <row r="15" spans="1:34">
      <c r="M15" s="1064"/>
      <c r="N15" s="1064"/>
      <c r="O15" s="1064"/>
      <c r="P15" s="1064"/>
      <c r="Q15" s="1064"/>
      <c r="R15" s="1064"/>
      <c r="S15" s="1064"/>
      <c r="T15" s="1064"/>
      <c r="U15" s="1064"/>
    </row>
    <row r="16" spans="1:34">
      <c r="M16" s="1064"/>
      <c r="N16" s="1064"/>
      <c r="O16" s="1064"/>
      <c r="P16" s="1064"/>
      <c r="Q16" s="1064"/>
      <c r="R16" s="1064"/>
      <c r="S16" s="1064"/>
      <c r="T16" s="1064"/>
      <c r="U16" s="1064"/>
    </row>
    <row r="17" spans="11:21">
      <c r="M17" s="1064"/>
      <c r="N17" s="1064"/>
      <c r="O17" s="1064"/>
      <c r="P17" s="1064"/>
      <c r="Q17" s="1064"/>
      <c r="R17" s="1064"/>
      <c r="S17" s="1064"/>
      <c r="T17" s="1064"/>
      <c r="U17" s="1064"/>
    </row>
    <row r="18" spans="11:21">
      <c r="M18" s="1064"/>
      <c r="N18" s="1064"/>
      <c r="O18" s="1064"/>
      <c r="P18" s="1064"/>
      <c r="Q18" s="1064"/>
      <c r="R18" s="1064"/>
      <c r="S18" s="1064"/>
      <c r="T18" s="1064"/>
      <c r="U18" s="1064"/>
    </row>
    <row r="19" spans="11:21">
      <c r="M19" s="1064"/>
      <c r="N19" s="1064"/>
      <c r="O19" s="1064"/>
      <c r="P19" s="1064"/>
      <c r="Q19" s="1064"/>
      <c r="R19" s="1064"/>
      <c r="S19" s="1064"/>
      <c r="T19" s="1064"/>
      <c r="U19" s="1064"/>
    </row>
    <row r="20" spans="11:21">
      <c r="L20" s="1067"/>
      <c r="M20" s="1064"/>
      <c r="N20" s="1064"/>
      <c r="O20" s="1064"/>
      <c r="P20" s="1064"/>
      <c r="Q20" s="1064"/>
      <c r="R20" s="1064"/>
      <c r="S20" s="1064"/>
      <c r="T20" s="1064"/>
      <c r="U20" s="1064"/>
    </row>
    <row r="21" spans="11:21">
      <c r="K21" s="1067"/>
      <c r="L21" s="1067"/>
      <c r="M21" s="1064"/>
      <c r="N21" s="1064"/>
      <c r="O21" s="1064"/>
      <c r="P21" s="1064"/>
      <c r="Q21" s="1064"/>
      <c r="R21" s="1064"/>
      <c r="S21" s="1064"/>
      <c r="T21" s="1064"/>
      <c r="U21" s="1064"/>
    </row>
    <row r="22" spans="11:21">
      <c r="K22" s="1067"/>
      <c r="L22" s="1067"/>
      <c r="M22" s="162" t="s">
        <v>1081</v>
      </c>
      <c r="N22" s="1064"/>
      <c r="O22" s="1064"/>
      <c r="P22" s="1064"/>
      <c r="Q22" s="1064"/>
      <c r="R22" s="1064"/>
      <c r="S22" s="1064"/>
      <c r="T22" s="1064"/>
      <c r="U22" s="1064"/>
    </row>
    <row r="23" spans="11:21">
      <c r="K23" s="1067"/>
      <c r="L23" s="1067"/>
      <c r="M23" s="162" t="s">
        <v>1080</v>
      </c>
      <c r="N23" s="1064"/>
      <c r="O23" s="1064"/>
      <c r="P23" s="1064"/>
      <c r="Q23" s="1064"/>
      <c r="R23" s="1064"/>
      <c r="S23" s="1064"/>
      <c r="T23" s="1064"/>
      <c r="U23" s="1064"/>
    </row>
    <row r="24" spans="11:21">
      <c r="K24" s="1067"/>
      <c r="L24" s="1067"/>
      <c r="M24" s="162" t="s">
        <v>1079</v>
      </c>
      <c r="N24" s="1064"/>
      <c r="O24" s="1064"/>
      <c r="P24" s="1064"/>
      <c r="Q24" s="1064"/>
      <c r="R24" s="1064"/>
      <c r="S24" s="1064"/>
      <c r="T24" s="1064"/>
      <c r="U24" s="1064"/>
    </row>
    <row r="25" spans="11:21">
      <c r="K25" s="1067"/>
      <c r="L25" s="1067"/>
      <c r="M25" s="162" t="s">
        <v>908</v>
      </c>
      <c r="N25" s="1064"/>
      <c r="O25" s="1064"/>
      <c r="P25" s="1064"/>
      <c r="Q25" s="1064"/>
      <c r="R25" s="1064"/>
      <c r="S25" s="1064"/>
      <c r="T25" s="1064"/>
      <c r="U25" s="1064"/>
    </row>
    <row r="26" spans="11:21">
      <c r="K26" s="1067"/>
      <c r="L26" s="1067"/>
      <c r="M26" s="1064"/>
      <c r="N26" s="1064"/>
      <c r="O26" s="1064"/>
      <c r="P26" s="1064"/>
      <c r="Q26" s="1064"/>
      <c r="R26" s="1064"/>
      <c r="S26" s="1064"/>
      <c r="T26" s="1064"/>
      <c r="U26" s="1064"/>
    </row>
    <row r="27" spans="11:21">
      <c r="K27" s="1067"/>
      <c r="L27" s="1067"/>
      <c r="U27" s="1064"/>
    </row>
    <row r="28" spans="11:21">
      <c r="K28" s="1067"/>
      <c r="L28" s="1067"/>
    </row>
    <row r="29" spans="11:21">
      <c r="K29" s="1067"/>
      <c r="L29" s="1067"/>
    </row>
    <row r="30" spans="11:21">
      <c r="K30" s="1067"/>
    </row>
  </sheetData>
  <mergeCells count="1">
    <mergeCell ref="B9:B10"/>
  </mergeCells>
  <phoneticPr fontId="3"/>
  <pageMargins left="0.78740157480314965" right="0.78740157480314965" top="0.78740157480314965" bottom="0.78740157480314965" header="0.39370078740157483" footer="0.39370078740157483"/>
  <pageSetup paperSize="9" scale="73"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54"/>
  <sheetViews>
    <sheetView showGridLines="0" zoomScaleNormal="100" workbookViewId="0"/>
  </sheetViews>
  <sheetFormatPr defaultColWidth="9" defaultRowHeight="12"/>
  <cols>
    <col min="1" max="1" width="4.625" style="1080" customWidth="1"/>
    <col min="2" max="2" width="25" style="1080" customWidth="1"/>
    <col min="3" max="16" width="9.5" style="1080" customWidth="1"/>
    <col min="17" max="17" width="25.125" style="1080" bestFit="1" customWidth="1"/>
    <col min="18" max="19" width="9" style="1080"/>
    <col min="20" max="20" width="8.375" style="1080" bestFit="1" customWidth="1"/>
    <col min="21" max="27" width="9" style="1080"/>
    <col min="28" max="28" width="10.5" style="1080" bestFit="1" customWidth="1"/>
    <col min="29" max="30" width="9" style="1080"/>
    <col min="31" max="31" width="9.375" style="1080" customWidth="1"/>
    <col min="32" max="32" width="9" style="1080"/>
    <col min="33" max="33" width="21.875" style="1080" customWidth="1"/>
    <col min="34" max="34" width="9.125" style="1080" bestFit="1" customWidth="1"/>
    <col min="35" max="35" width="10.5" style="1080" bestFit="1" customWidth="1"/>
    <col min="36" max="16384" width="9" style="1080"/>
  </cols>
  <sheetData>
    <row r="1" spans="1:33" s="182" customFormat="1" ht="13.5" customHeight="1">
      <c r="A1" s="182" t="s">
        <v>2220</v>
      </c>
      <c r="L1" s="516"/>
      <c r="M1" s="516"/>
      <c r="N1" s="516"/>
      <c r="O1" s="516"/>
      <c r="P1" s="516"/>
      <c r="Q1" s="516"/>
      <c r="R1" s="516"/>
      <c r="S1" s="516"/>
      <c r="T1" s="516"/>
      <c r="U1" s="516"/>
      <c r="V1" s="516"/>
      <c r="W1" s="524"/>
      <c r="X1" s="524"/>
      <c r="Y1" s="524"/>
      <c r="Z1" s="516"/>
      <c r="AA1" s="516"/>
      <c r="AB1" s="516"/>
      <c r="AC1" s="516"/>
      <c r="AD1" s="516"/>
      <c r="AE1" s="516"/>
      <c r="AF1" s="516"/>
      <c r="AG1" s="516"/>
    </row>
    <row r="2" spans="1:33" s="113" customFormat="1" ht="13.5"/>
    <row r="3" spans="1:33" ht="13.5">
      <c r="B3" s="2553" t="s">
        <v>1156</v>
      </c>
      <c r="C3" s="1126" t="s">
        <v>1131</v>
      </c>
      <c r="D3" s="1125"/>
      <c r="E3" s="1125" t="s">
        <v>1130</v>
      </c>
      <c r="F3" s="1125"/>
      <c r="G3" s="1125" t="s">
        <v>1129</v>
      </c>
      <c r="H3" s="1125"/>
      <c r="I3" s="2555" t="s">
        <v>1128</v>
      </c>
      <c r="J3" s="2556"/>
      <c r="K3" s="2555" t="s">
        <v>1127</v>
      </c>
      <c r="L3" s="2556"/>
      <c r="M3" s="2555" t="s">
        <v>1126</v>
      </c>
      <c r="N3" s="2556"/>
      <c r="O3" s="2551" t="s">
        <v>1125</v>
      </c>
      <c r="P3" s="2552"/>
      <c r="Q3" s="1121" t="s">
        <v>563</v>
      </c>
      <c r="R3" s="1124"/>
      <c r="S3" s="1120"/>
      <c r="T3" s="1121" t="s">
        <v>562</v>
      </c>
      <c r="U3" s="1120"/>
      <c r="V3" s="1123" t="s">
        <v>1155</v>
      </c>
      <c r="W3" s="1122"/>
      <c r="X3" s="1121" t="s">
        <v>247</v>
      </c>
      <c r="Y3" s="1120"/>
      <c r="Z3" s="1123" t="s">
        <v>1123</v>
      </c>
      <c r="AA3" s="1122"/>
      <c r="AB3" s="1121" t="s">
        <v>560</v>
      </c>
      <c r="AC3" s="1120"/>
      <c r="AD3" s="1121" t="s">
        <v>1122</v>
      </c>
      <c r="AE3" s="1120"/>
      <c r="AG3" s="1081" t="s">
        <v>1098</v>
      </c>
    </row>
    <row r="4" spans="1:33" ht="36">
      <c r="B4" s="2554"/>
      <c r="C4" s="1118" t="s">
        <v>1121</v>
      </c>
      <c r="D4" s="1117" t="s">
        <v>1120</v>
      </c>
      <c r="E4" s="1115" t="s">
        <v>1121</v>
      </c>
      <c r="F4" s="1117" t="s">
        <v>1120</v>
      </c>
      <c r="G4" s="1115" t="s">
        <v>1121</v>
      </c>
      <c r="H4" s="1117" t="s">
        <v>1120</v>
      </c>
      <c r="I4" s="1110" t="s">
        <v>1121</v>
      </c>
      <c r="J4" s="1116" t="s">
        <v>1120</v>
      </c>
      <c r="K4" s="1110" t="s">
        <v>1119</v>
      </c>
      <c r="L4" s="1116" t="s">
        <v>1118</v>
      </c>
      <c r="M4" s="1115" t="s">
        <v>1119</v>
      </c>
      <c r="N4" s="1114" t="s">
        <v>1118</v>
      </c>
      <c r="O4" s="1113" t="s">
        <v>1119</v>
      </c>
      <c r="P4" s="1112" t="s">
        <v>1118</v>
      </c>
      <c r="Q4" s="1111"/>
      <c r="R4" s="1110" t="s">
        <v>1119</v>
      </c>
      <c r="S4" s="1109" t="s">
        <v>1118</v>
      </c>
      <c r="T4" s="1110" t="s">
        <v>1119</v>
      </c>
      <c r="U4" s="1109" t="s">
        <v>1118</v>
      </c>
      <c r="V4" s="1177" t="s">
        <v>1119</v>
      </c>
      <c r="W4" s="1176" t="s">
        <v>1154</v>
      </c>
      <c r="X4" s="1110" t="s">
        <v>1119</v>
      </c>
      <c r="Y4" s="1109" t="s">
        <v>1118</v>
      </c>
      <c r="Z4" s="1177" t="s">
        <v>1119</v>
      </c>
      <c r="AA4" s="1176" t="s">
        <v>1154</v>
      </c>
      <c r="AB4" s="1110" t="s">
        <v>1119</v>
      </c>
      <c r="AC4" s="1109" t="s">
        <v>1118</v>
      </c>
      <c r="AD4" s="1110" t="s">
        <v>1119</v>
      </c>
      <c r="AE4" s="1109" t="s">
        <v>1118</v>
      </c>
    </row>
    <row r="5" spans="1:33">
      <c r="B5" s="1175" t="s">
        <v>1153</v>
      </c>
      <c r="C5" s="1174">
        <v>2309878</v>
      </c>
      <c r="D5" s="1173">
        <v>100</v>
      </c>
      <c r="E5" s="1170">
        <v>2364344</v>
      </c>
      <c r="F5" s="1172">
        <v>100</v>
      </c>
      <c r="G5" s="1170">
        <v>2604943</v>
      </c>
      <c r="H5" s="1171">
        <v>100</v>
      </c>
      <c r="I5" s="1170">
        <v>2612561</v>
      </c>
      <c r="J5" s="1171">
        <v>100</v>
      </c>
      <c r="K5" s="1170">
        <v>2311158</v>
      </c>
      <c r="L5" s="1171">
        <v>100</v>
      </c>
      <c r="M5" s="1170">
        <v>2065304</v>
      </c>
      <c r="N5" s="1169">
        <v>100</v>
      </c>
      <c r="O5" s="1168">
        <v>2121613</v>
      </c>
      <c r="P5" s="1166">
        <v>100</v>
      </c>
      <c r="Q5" s="1123" t="s">
        <v>1153</v>
      </c>
      <c r="R5" s="1167">
        <v>2364216</v>
      </c>
      <c r="S5" s="1166">
        <v>100</v>
      </c>
      <c r="T5" s="1167">
        <v>2192422</v>
      </c>
      <c r="U5" s="1166">
        <v>100</v>
      </c>
      <c r="V5" s="1167">
        <v>189234</v>
      </c>
      <c r="W5" s="1166">
        <v>100</v>
      </c>
      <c r="X5" s="1167">
        <v>2267364</v>
      </c>
      <c r="Y5" s="1166">
        <v>100</v>
      </c>
      <c r="Z5" s="1167">
        <v>190629</v>
      </c>
      <c r="AA5" s="1166">
        <v>100</v>
      </c>
      <c r="AB5" s="1167">
        <v>2245679</v>
      </c>
      <c r="AC5" s="1166">
        <v>100</v>
      </c>
      <c r="AD5" s="1167">
        <v>181141</v>
      </c>
      <c r="AE5" s="1166">
        <v>100</v>
      </c>
    </row>
    <row r="6" spans="1:33">
      <c r="B6" s="1165" t="s">
        <v>1152</v>
      </c>
      <c r="C6" s="1164">
        <v>363</v>
      </c>
      <c r="D6" s="1161">
        <v>0</v>
      </c>
      <c r="E6" s="1163">
        <v>370</v>
      </c>
      <c r="F6" s="1162">
        <v>0</v>
      </c>
      <c r="G6" s="1160">
        <v>206</v>
      </c>
      <c r="H6" s="1161">
        <v>0</v>
      </c>
      <c r="I6" s="1160">
        <v>236</v>
      </c>
      <c r="J6" s="1161">
        <v>0</v>
      </c>
      <c r="K6" s="1160">
        <v>250</v>
      </c>
      <c r="L6" s="1161">
        <v>0</v>
      </c>
      <c r="M6" s="1160">
        <v>259</v>
      </c>
      <c r="N6" s="1159">
        <v>1.2540526721489911E-2</v>
      </c>
      <c r="O6" s="1158">
        <v>329</v>
      </c>
      <c r="P6" s="1104">
        <v>1.550706938541572E-2</v>
      </c>
      <c r="Q6" s="1157" t="s">
        <v>1152</v>
      </c>
      <c r="R6" s="1156">
        <v>794</v>
      </c>
      <c r="S6" s="1104">
        <v>3.3584071844535358E-2</v>
      </c>
      <c r="T6" s="1156">
        <v>636</v>
      </c>
      <c r="U6" s="1104">
        <v>2.900901377563261E-2</v>
      </c>
      <c r="V6" s="1156">
        <v>45</v>
      </c>
      <c r="W6" s="1104">
        <v>2.3780081803481404E-2</v>
      </c>
      <c r="X6" s="1156">
        <v>412</v>
      </c>
      <c r="Y6" s="1104">
        <v>1.8170880370333129E-2</v>
      </c>
      <c r="Z6" s="1156">
        <v>55</v>
      </c>
      <c r="AA6" s="1104">
        <v>2.8851853600449038E-2</v>
      </c>
      <c r="AB6" s="1156">
        <v>314</v>
      </c>
      <c r="AC6" s="1104">
        <v>1.3982407993306257E-2</v>
      </c>
      <c r="AD6" s="1156">
        <v>49</v>
      </c>
      <c r="AE6" s="1104">
        <v>2.7050750520312909E-2</v>
      </c>
    </row>
    <row r="7" spans="1:33">
      <c r="B7" s="1108" t="s">
        <v>1151</v>
      </c>
      <c r="C7" s="1152">
        <v>83</v>
      </c>
      <c r="D7" s="1145">
        <v>0</v>
      </c>
      <c r="E7" s="1153">
        <v>132</v>
      </c>
      <c r="F7" s="1147">
        <v>0</v>
      </c>
      <c r="G7" s="1151">
        <v>85</v>
      </c>
      <c r="H7" s="1145">
        <v>0</v>
      </c>
      <c r="I7" s="1151">
        <v>124</v>
      </c>
      <c r="J7" s="1145">
        <v>0</v>
      </c>
      <c r="K7" s="1151">
        <v>67</v>
      </c>
      <c r="L7" s="1145">
        <v>0</v>
      </c>
      <c r="M7" s="1151">
        <v>18</v>
      </c>
      <c r="N7" s="1143">
        <v>8.7154239763250342E-4</v>
      </c>
      <c r="O7" s="1150">
        <v>18</v>
      </c>
      <c r="P7" s="1141">
        <v>8.4841109099538883E-4</v>
      </c>
      <c r="Q7" s="1133" t="s">
        <v>1150</v>
      </c>
      <c r="R7" s="1105">
        <v>48</v>
      </c>
      <c r="S7" s="1104">
        <v>2.0302713457653618E-3</v>
      </c>
      <c r="T7" s="1105">
        <v>38</v>
      </c>
      <c r="U7" s="1104">
        <v>1.7332429614371684E-3</v>
      </c>
      <c r="V7" s="1149">
        <v>10</v>
      </c>
      <c r="W7" s="1104">
        <v>5.2844626229958678E-3</v>
      </c>
      <c r="X7" s="1105">
        <v>36</v>
      </c>
      <c r="Y7" s="1104">
        <v>1.5877468284757102E-3</v>
      </c>
      <c r="Z7" s="1149">
        <v>9</v>
      </c>
      <c r="AA7" s="1104">
        <v>4.721212407346206E-3</v>
      </c>
      <c r="AB7" s="1105">
        <v>47</v>
      </c>
      <c r="AC7" s="1104">
        <v>2.0929082028197264E-3</v>
      </c>
      <c r="AD7" s="1149">
        <v>9</v>
      </c>
      <c r="AE7" s="1104">
        <v>4.9685051976084927E-3</v>
      </c>
    </row>
    <row r="8" spans="1:33">
      <c r="B8" s="1108" t="s">
        <v>995</v>
      </c>
      <c r="C8" s="1152">
        <v>180411</v>
      </c>
      <c r="D8" s="1145">
        <v>7.8</v>
      </c>
      <c r="E8" s="1153">
        <v>181987</v>
      </c>
      <c r="F8" s="1147">
        <v>7.7</v>
      </c>
      <c r="G8" s="1151">
        <v>213102</v>
      </c>
      <c r="H8" s="1145">
        <v>8.1999999999999993</v>
      </c>
      <c r="I8" s="1151">
        <v>210291</v>
      </c>
      <c r="J8" s="1145">
        <v>8</v>
      </c>
      <c r="K8" s="1151">
        <v>160622</v>
      </c>
      <c r="L8" s="1145">
        <v>6.9</v>
      </c>
      <c r="M8" s="1151">
        <v>130971</v>
      </c>
      <c r="N8" s="1143">
        <v>6.3414877422403677</v>
      </c>
      <c r="O8" s="1150">
        <v>127081</v>
      </c>
      <c r="P8" s="1141">
        <v>5.9898294363769446</v>
      </c>
      <c r="Q8" s="1133" t="s">
        <v>995</v>
      </c>
      <c r="R8" s="1105">
        <v>139086</v>
      </c>
      <c r="S8" s="1104">
        <v>5.8829650082733558</v>
      </c>
      <c r="T8" s="1105">
        <v>124631</v>
      </c>
      <c r="U8" s="1104">
        <v>5.6846264086019938</v>
      </c>
      <c r="V8" s="1149">
        <v>9748</v>
      </c>
      <c r="W8" s="1104">
        <v>5.1512941648963713</v>
      </c>
      <c r="X8" s="1105">
        <v>124385</v>
      </c>
      <c r="Y8" s="1104">
        <v>5.4858858127764227</v>
      </c>
      <c r="Z8" s="1149">
        <v>9431</v>
      </c>
      <c r="AA8" s="1104">
        <v>4.9473060237424527</v>
      </c>
      <c r="AB8" s="1105">
        <v>116228</v>
      </c>
      <c r="AC8" s="1104">
        <v>5.1756283956878963</v>
      </c>
      <c r="AD8" s="1149">
        <v>8975</v>
      </c>
      <c r="AE8" s="1104">
        <v>4.9547037942818024</v>
      </c>
    </row>
    <row r="9" spans="1:33">
      <c r="B9" s="1108" t="s">
        <v>996</v>
      </c>
      <c r="C9" s="1155">
        <v>496112</v>
      </c>
      <c r="D9" s="1145">
        <v>21.5</v>
      </c>
      <c r="E9" s="1154">
        <v>465753</v>
      </c>
      <c r="F9" s="1147">
        <v>19.7</v>
      </c>
      <c r="G9" s="1154">
        <v>472339</v>
      </c>
      <c r="H9" s="1145">
        <v>18.100000000000001</v>
      </c>
      <c r="I9" s="1154">
        <v>423456</v>
      </c>
      <c r="J9" s="1145">
        <v>16.2</v>
      </c>
      <c r="K9" s="1151">
        <v>344758</v>
      </c>
      <c r="L9" s="1145">
        <v>14.9</v>
      </c>
      <c r="M9" s="1151">
        <v>281794</v>
      </c>
      <c r="N9" s="1143">
        <v>13.644189911025206</v>
      </c>
      <c r="O9" s="1150">
        <v>277542</v>
      </c>
      <c r="P9" s="1141">
        <v>13.081650612057901</v>
      </c>
      <c r="Q9" s="1133" t="s">
        <v>996</v>
      </c>
      <c r="R9" s="1105">
        <v>285782</v>
      </c>
      <c r="S9" s="1104">
        <v>12.087812619489927</v>
      </c>
      <c r="T9" s="1105">
        <v>220875</v>
      </c>
      <c r="U9" s="1104">
        <v>10.074474713353542</v>
      </c>
      <c r="V9" s="1149">
        <v>19223</v>
      </c>
      <c r="W9" s="1104">
        <v>10.158322500184957</v>
      </c>
      <c r="X9" s="1105">
        <v>228246</v>
      </c>
      <c r="Y9" s="1104">
        <v>10.066579517007415</v>
      </c>
      <c r="Z9" s="1149">
        <v>18467</v>
      </c>
      <c r="AA9" s="1104">
        <v>9.6874032807180441</v>
      </c>
      <c r="AB9" s="1105">
        <v>200163</v>
      </c>
      <c r="AC9" s="1104">
        <v>8.9132507361915927</v>
      </c>
      <c r="AD9" s="1149">
        <v>16555</v>
      </c>
      <c r="AE9" s="1104">
        <v>9.1392892829342891</v>
      </c>
    </row>
    <row r="10" spans="1:33" ht="13.5" customHeight="1">
      <c r="B10" s="1092" t="s">
        <v>1149</v>
      </c>
      <c r="C10" s="1152">
        <v>10848</v>
      </c>
      <c r="D10" s="1145">
        <v>0.5</v>
      </c>
      <c r="E10" s="1153">
        <v>8297</v>
      </c>
      <c r="F10" s="1147">
        <v>0.4</v>
      </c>
      <c r="G10" s="1151">
        <v>9442</v>
      </c>
      <c r="H10" s="1145">
        <v>0.4</v>
      </c>
      <c r="I10" s="1151">
        <v>9947</v>
      </c>
      <c r="J10" s="1145">
        <v>0.4</v>
      </c>
      <c r="K10" s="1151">
        <v>10458</v>
      </c>
      <c r="L10" s="1145">
        <v>0.5</v>
      </c>
      <c r="M10" s="1151">
        <v>8843</v>
      </c>
      <c r="N10" s="1143">
        <v>0.4281694123480127</v>
      </c>
      <c r="O10" s="1150">
        <v>9536</v>
      </c>
      <c r="P10" s="1141">
        <v>0.44946934242955711</v>
      </c>
      <c r="Q10" s="1133" t="s">
        <v>1148</v>
      </c>
      <c r="R10" s="1105">
        <v>10794</v>
      </c>
      <c r="S10" s="1104">
        <v>0.45655726887898573</v>
      </c>
      <c r="T10" s="1105">
        <v>10015</v>
      </c>
      <c r="U10" s="1104">
        <v>0.45680074365245377</v>
      </c>
      <c r="V10" s="1149">
        <v>62</v>
      </c>
      <c r="W10" s="1104">
        <v>3.2763668262574375E-2</v>
      </c>
      <c r="X10" s="1105">
        <v>10113</v>
      </c>
      <c r="Y10" s="1104">
        <v>0.44602454656596824</v>
      </c>
      <c r="Z10" s="1149">
        <v>77</v>
      </c>
      <c r="AA10" s="1104">
        <v>4.0392595040628657E-2</v>
      </c>
      <c r="AB10" s="1105">
        <v>9612</v>
      </c>
      <c r="AC10" s="1104">
        <v>0.4280219924575151</v>
      </c>
      <c r="AD10" s="1149">
        <v>92</v>
      </c>
      <c r="AE10" s="1104">
        <v>5.0789164242220151E-2</v>
      </c>
    </row>
    <row r="11" spans="1:33">
      <c r="B11" s="1108" t="s">
        <v>1147</v>
      </c>
      <c r="C11" s="1152">
        <v>41664</v>
      </c>
      <c r="D11" s="1145">
        <v>1.8</v>
      </c>
      <c r="E11" s="1151">
        <v>74120</v>
      </c>
      <c r="F11" s="1147">
        <v>3.1</v>
      </c>
      <c r="G11" s="1151">
        <v>105722</v>
      </c>
      <c r="H11" s="1145">
        <v>4.0999999999999996</v>
      </c>
      <c r="I11" s="1151">
        <v>100080</v>
      </c>
      <c r="J11" s="1145">
        <v>3.8</v>
      </c>
      <c r="K11" s="1151">
        <v>118463</v>
      </c>
      <c r="L11" s="1145">
        <v>5.0999999999999996</v>
      </c>
      <c r="M11" s="1151">
        <v>108267</v>
      </c>
      <c r="N11" s="1143">
        <v>5.2421822646932359</v>
      </c>
      <c r="O11" s="1150">
        <v>125550</v>
      </c>
      <c r="P11" s="1141">
        <v>5.9176673596928371</v>
      </c>
      <c r="Q11" s="1133" t="s">
        <v>1147</v>
      </c>
      <c r="R11" s="1105">
        <v>136727</v>
      </c>
      <c r="S11" s="1104">
        <v>5.7831856310929286</v>
      </c>
      <c r="T11" s="1105">
        <v>133881</v>
      </c>
      <c r="U11" s="1104">
        <v>6.1065342347413045</v>
      </c>
      <c r="V11" s="1149">
        <v>4964</v>
      </c>
      <c r="W11" s="1104">
        <v>2.623207246055149</v>
      </c>
      <c r="X11" s="1105">
        <v>132822</v>
      </c>
      <c r="Y11" s="1104">
        <v>5.8579919236611318</v>
      </c>
      <c r="Z11" s="1149">
        <v>4895</v>
      </c>
      <c r="AA11" s="1104">
        <v>2.5678149704399647</v>
      </c>
      <c r="AB11" s="1105">
        <v>132924</v>
      </c>
      <c r="AC11" s="1104">
        <v>5.9191006372682828</v>
      </c>
      <c r="AD11" s="1149">
        <v>4835</v>
      </c>
      <c r="AE11" s="1104">
        <v>2.669191403381896</v>
      </c>
    </row>
    <row r="12" spans="1:33">
      <c r="B12" s="1107" t="s">
        <v>1113</v>
      </c>
      <c r="C12" s="1152">
        <v>113327</v>
      </c>
      <c r="D12" s="1145">
        <v>4.9000000000000004</v>
      </c>
      <c r="E12" s="1151">
        <v>105836</v>
      </c>
      <c r="F12" s="1147">
        <v>4.5</v>
      </c>
      <c r="G12" s="1151">
        <v>131127</v>
      </c>
      <c r="H12" s="1145"/>
      <c r="I12" s="1151">
        <v>125703</v>
      </c>
      <c r="J12" s="1145">
        <v>4.8</v>
      </c>
      <c r="K12" s="1151">
        <v>105954</v>
      </c>
      <c r="L12" s="1145"/>
      <c r="M12" s="1151">
        <v>94712</v>
      </c>
      <c r="N12" s="1143">
        <v>4.5858624202538705</v>
      </c>
      <c r="O12" s="1150">
        <v>90156</v>
      </c>
      <c r="P12" s="1141">
        <v>4.2494083510989045</v>
      </c>
      <c r="Q12" s="1133" t="s">
        <v>1146</v>
      </c>
      <c r="R12" s="1105">
        <v>118437</v>
      </c>
      <c r="S12" s="1104">
        <v>5.0095676537169194</v>
      </c>
      <c r="T12" s="1105">
        <v>112053</v>
      </c>
      <c r="U12" s="1104">
        <v>5.1109229883662906</v>
      </c>
      <c r="V12" s="1149">
        <v>4466</v>
      </c>
      <c r="W12" s="1104">
        <v>2.3600410074299543</v>
      </c>
      <c r="X12" s="1105">
        <v>109330</v>
      </c>
      <c r="Y12" s="1104">
        <v>4.8218989099235943</v>
      </c>
      <c r="Z12" s="1149">
        <v>4423</v>
      </c>
      <c r="AA12" s="1104">
        <v>2.3202136086324749</v>
      </c>
      <c r="AB12" s="1105">
        <v>104346</v>
      </c>
      <c r="AC12" s="1104">
        <v>4.6465233900303655</v>
      </c>
      <c r="AD12" s="1149">
        <v>4205</v>
      </c>
      <c r="AE12" s="1104">
        <v>2.3213960395493012</v>
      </c>
    </row>
    <row r="13" spans="1:33" ht="13.5" customHeight="1">
      <c r="B13" s="1089" t="s">
        <v>1111</v>
      </c>
      <c r="C13" s="1152">
        <v>751770</v>
      </c>
      <c r="D13" s="1145">
        <v>32.5</v>
      </c>
      <c r="E13" s="1151">
        <v>751742</v>
      </c>
      <c r="F13" s="1147">
        <v>31.8</v>
      </c>
      <c r="G13" s="1151">
        <v>740413</v>
      </c>
      <c r="H13" s="1145">
        <v>28.4</v>
      </c>
      <c r="I13" s="1151">
        <v>769848</v>
      </c>
      <c r="J13" s="1145">
        <v>29.5</v>
      </c>
      <c r="K13" s="1151">
        <v>639017</v>
      </c>
      <c r="L13" s="1145">
        <v>27.6</v>
      </c>
      <c r="M13" s="1151">
        <v>551877</v>
      </c>
      <c r="N13" s="1143">
        <v>26.721344654346286</v>
      </c>
      <c r="O13" s="1150">
        <v>537096</v>
      </c>
      <c r="P13" s="1141">
        <v>25.315455740514409</v>
      </c>
      <c r="Q13" s="1133" t="s">
        <v>1145</v>
      </c>
      <c r="R13" s="1105">
        <v>575718</v>
      </c>
      <c r="S13" s="1104">
        <v>24.351328305027966</v>
      </c>
      <c r="T13" s="1105">
        <v>534917</v>
      </c>
      <c r="U13" s="1104">
        <v>24.398450663239103</v>
      </c>
      <c r="V13" s="1149">
        <v>52463</v>
      </c>
      <c r="W13" s="1104">
        <v>27.723876259023221</v>
      </c>
      <c r="X13" s="1105">
        <v>546629</v>
      </c>
      <c r="Y13" s="1104">
        <v>24.108568363968029</v>
      </c>
      <c r="Z13" s="1149">
        <v>52474</v>
      </c>
      <c r="AA13" s="1104">
        <v>27.526766651453872</v>
      </c>
      <c r="AB13" s="1105">
        <v>550966</v>
      </c>
      <c r="AC13" s="1104">
        <v>24.534494912229217</v>
      </c>
      <c r="AD13" s="1149">
        <v>49811</v>
      </c>
      <c r="AE13" s="1104">
        <v>27.498468044230741</v>
      </c>
    </row>
    <row r="14" spans="1:33">
      <c r="B14" s="1108" t="s">
        <v>1114</v>
      </c>
      <c r="C14" s="1152">
        <v>117872</v>
      </c>
      <c r="D14" s="1145">
        <v>5.0999999999999996</v>
      </c>
      <c r="E14" s="1153">
        <v>116658</v>
      </c>
      <c r="F14" s="1147">
        <v>4.9000000000000004</v>
      </c>
      <c r="G14" s="1151">
        <v>129063</v>
      </c>
      <c r="H14" s="1145">
        <v>5</v>
      </c>
      <c r="I14" s="1151">
        <v>115208</v>
      </c>
      <c r="J14" s="1145">
        <v>4.4000000000000004</v>
      </c>
      <c r="K14" s="1151">
        <v>92007</v>
      </c>
      <c r="L14" s="1145">
        <v>4</v>
      </c>
      <c r="M14" s="1151">
        <v>74197</v>
      </c>
      <c r="N14" s="1143">
        <v>3.5925461820632698</v>
      </c>
      <c r="O14" s="1150">
        <v>77188</v>
      </c>
      <c r="P14" s="1141">
        <v>3.6381752939862269</v>
      </c>
      <c r="Q14" s="1133" t="s">
        <v>1144</v>
      </c>
      <c r="R14" s="1105">
        <v>87041</v>
      </c>
      <c r="S14" s="1104">
        <v>3.6816010043075589</v>
      </c>
      <c r="T14" s="1105">
        <v>84973</v>
      </c>
      <c r="U14" s="1104">
        <v>3.8757593200579086</v>
      </c>
      <c r="V14" s="1149">
        <v>3054</v>
      </c>
      <c r="W14" s="1104">
        <v>1.6138748850629381</v>
      </c>
      <c r="X14" s="1105">
        <v>83751</v>
      </c>
      <c r="Y14" s="1104">
        <v>3.6937606842130335</v>
      </c>
      <c r="Z14" s="1149">
        <v>3111</v>
      </c>
      <c r="AA14" s="1104">
        <v>1.6319657554726721</v>
      </c>
      <c r="AB14" s="1105">
        <v>85923</v>
      </c>
      <c r="AC14" s="1104">
        <v>3.8261479044867945</v>
      </c>
      <c r="AD14" s="1149">
        <v>3015</v>
      </c>
      <c r="AE14" s="1104">
        <v>1.664449241198845</v>
      </c>
    </row>
    <row r="15" spans="1:33">
      <c r="B15" s="1108" t="s">
        <v>1143</v>
      </c>
      <c r="C15" s="1152">
        <v>58808</v>
      </c>
      <c r="D15" s="1145">
        <v>2.5</v>
      </c>
      <c r="E15" s="1151">
        <v>63860</v>
      </c>
      <c r="F15" s="1147">
        <v>2.7</v>
      </c>
      <c r="G15" s="1151">
        <v>81247</v>
      </c>
      <c r="H15" s="1145">
        <v>3.1</v>
      </c>
      <c r="I15" s="1151">
        <v>82601</v>
      </c>
      <c r="J15" s="1145">
        <v>3.2</v>
      </c>
      <c r="K15" s="1151">
        <v>70337</v>
      </c>
      <c r="L15" s="1145">
        <v>3</v>
      </c>
      <c r="M15" s="1151">
        <v>66099</v>
      </c>
      <c r="N15" s="1143">
        <v>3.2004489411728247</v>
      </c>
      <c r="O15" s="1150">
        <v>69818</v>
      </c>
      <c r="P15" s="1141">
        <v>3.290798086173115</v>
      </c>
      <c r="Q15" s="1133" t="s">
        <v>1142</v>
      </c>
      <c r="R15" s="1105">
        <v>95776</v>
      </c>
      <c r="S15" s="1104">
        <v>4.051068091917152</v>
      </c>
      <c r="T15" s="1105">
        <v>87129</v>
      </c>
      <c r="U15" s="1104">
        <v>3.9740980522910281</v>
      </c>
      <c r="V15" s="1149">
        <v>17091</v>
      </c>
      <c r="W15" s="1104">
        <v>9.0316750689622367</v>
      </c>
      <c r="X15" s="1105">
        <v>86599</v>
      </c>
      <c r="Y15" s="1104">
        <v>3.8193690999768894</v>
      </c>
      <c r="Z15" s="1149">
        <v>16999</v>
      </c>
      <c r="AA15" s="1104">
        <v>8.9173210791642408</v>
      </c>
      <c r="AB15" s="1105">
        <v>88980</v>
      </c>
      <c r="AC15" s="1104">
        <v>3.9622759975936006</v>
      </c>
      <c r="AD15" s="1149">
        <v>15422</v>
      </c>
      <c r="AE15" s="1104">
        <v>8.5138096841686863</v>
      </c>
    </row>
    <row r="16" spans="1:33">
      <c r="B16" s="1089" t="s">
        <v>1116</v>
      </c>
      <c r="C16" s="1148">
        <v>212799</v>
      </c>
      <c r="D16" s="1145">
        <v>9.1999999999999993</v>
      </c>
      <c r="E16" s="1144">
        <v>220890</v>
      </c>
      <c r="F16" s="1147">
        <v>9.3000000000000007</v>
      </c>
      <c r="G16" s="1144">
        <v>250921</v>
      </c>
      <c r="H16" s="1145">
        <v>9.6</v>
      </c>
      <c r="I16" s="1144">
        <v>245368</v>
      </c>
      <c r="J16" s="1146">
        <v>9.4</v>
      </c>
      <c r="K16" s="1144">
        <v>226486</v>
      </c>
      <c r="L16" s="1145">
        <v>9.8000000000000007</v>
      </c>
      <c r="M16" s="1144">
        <v>196786</v>
      </c>
      <c r="N16" s="1143">
        <v>9.5281856811394352</v>
      </c>
      <c r="O16" s="1142">
        <v>193060</v>
      </c>
      <c r="P16" s="1141">
        <v>9.0996802904205438</v>
      </c>
      <c r="Q16" s="1133" t="s">
        <v>1141</v>
      </c>
      <c r="R16" s="1105">
        <v>105369</v>
      </c>
      <c r="S16" s="1104">
        <v>4.4568262798323</v>
      </c>
      <c r="T16" s="1105">
        <v>95161</v>
      </c>
      <c r="U16" s="1104">
        <v>4.3404508803505895</v>
      </c>
      <c r="V16" s="1132">
        <v>12438</v>
      </c>
      <c r="W16" s="1104">
        <v>6.5728146104822596</v>
      </c>
      <c r="X16" s="1105">
        <v>100766</v>
      </c>
      <c r="Y16" s="1104">
        <v>4.4441915810606503</v>
      </c>
      <c r="Z16" s="1132">
        <v>12547</v>
      </c>
      <c r="AA16" s="1104">
        <v>6.5818946749969838</v>
      </c>
      <c r="AB16" s="1105">
        <v>102930</v>
      </c>
      <c r="AC16" s="1104">
        <v>4.5834689641752</v>
      </c>
      <c r="AD16" s="1132">
        <v>12121</v>
      </c>
      <c r="AE16" s="1104">
        <v>6.691472388912505</v>
      </c>
    </row>
    <row r="17" spans="2:33">
      <c r="B17" s="1107" t="s">
        <v>1140</v>
      </c>
      <c r="C17" s="1148">
        <v>61977</v>
      </c>
      <c r="D17" s="1145">
        <v>2.7</v>
      </c>
      <c r="E17" s="1144">
        <v>69798</v>
      </c>
      <c r="F17" s="1147">
        <v>3</v>
      </c>
      <c r="G17" s="1144">
        <v>78243</v>
      </c>
      <c r="H17" s="1145">
        <v>3</v>
      </c>
      <c r="I17" s="1144">
        <v>90199</v>
      </c>
      <c r="J17" s="1146">
        <v>3.5</v>
      </c>
      <c r="K17" s="1144">
        <v>102253</v>
      </c>
      <c r="L17" s="1145">
        <v>4.4000000000000004</v>
      </c>
      <c r="M17" s="1144">
        <v>112663</v>
      </c>
      <c r="N17" s="1143">
        <v>5.45503228580393</v>
      </c>
      <c r="O17" s="1142">
        <v>135609</v>
      </c>
      <c r="P17" s="1141">
        <v>6.3917877577107607</v>
      </c>
      <c r="Q17" s="1133" t="s">
        <v>1139</v>
      </c>
      <c r="R17" s="1105">
        <v>246512</v>
      </c>
      <c r="S17" s="1104">
        <v>10.426796874735642</v>
      </c>
      <c r="T17" s="1105">
        <v>222686</v>
      </c>
      <c r="U17" s="1104">
        <v>10.157077423963088</v>
      </c>
      <c r="V17" s="1132">
        <v>28574</v>
      </c>
      <c r="W17" s="1104">
        <v>15.099823498948393</v>
      </c>
      <c r="X17" s="1105">
        <v>224300</v>
      </c>
      <c r="Y17" s="1104">
        <v>9.892544822975049</v>
      </c>
      <c r="Z17" s="1132">
        <v>28422</v>
      </c>
      <c r="AA17" s="1104">
        <v>14.909588782399318</v>
      </c>
      <c r="AB17" s="1105">
        <v>224418</v>
      </c>
      <c r="AC17" s="1104">
        <v>9.9933249587318578</v>
      </c>
      <c r="AD17" s="1132">
        <v>27059</v>
      </c>
      <c r="AE17" s="1104">
        <v>14.938086904676467</v>
      </c>
    </row>
    <row r="18" spans="2:33">
      <c r="B18" s="1107" t="s">
        <v>1138</v>
      </c>
      <c r="C18" s="1148">
        <v>26378</v>
      </c>
      <c r="D18" s="1145">
        <v>1.1000000000000001</v>
      </c>
      <c r="E18" s="1144">
        <v>31406</v>
      </c>
      <c r="F18" s="1147">
        <v>1.3</v>
      </c>
      <c r="G18" s="1144">
        <v>39606</v>
      </c>
      <c r="H18" s="1145">
        <v>1.5</v>
      </c>
      <c r="I18" s="1144">
        <v>39506</v>
      </c>
      <c r="J18" s="1146">
        <v>1.5</v>
      </c>
      <c r="K18" s="1144">
        <v>41988</v>
      </c>
      <c r="L18" s="1145">
        <v>1.8</v>
      </c>
      <c r="M18" s="1144">
        <v>41479</v>
      </c>
      <c r="N18" s="1143">
        <v>2.0083726172999228</v>
      </c>
      <c r="O18" s="1142">
        <v>44443</v>
      </c>
      <c r="P18" s="1141">
        <v>2.0947741176171149</v>
      </c>
      <c r="Q18" s="1133" t="s">
        <v>1137</v>
      </c>
      <c r="R18" s="1105">
        <v>84298</v>
      </c>
      <c r="S18" s="1104">
        <v>3.5655794563610095</v>
      </c>
      <c r="T18" s="1105">
        <v>85645</v>
      </c>
      <c r="U18" s="1104">
        <v>3.9064103534812182</v>
      </c>
      <c r="V18" s="1132">
        <v>11646</v>
      </c>
      <c r="W18" s="1104">
        <v>6.1542851707409874</v>
      </c>
      <c r="X18" s="1105">
        <v>84231</v>
      </c>
      <c r="Y18" s="1104">
        <v>3.7149306419260424</v>
      </c>
      <c r="Z18" s="1132">
        <v>11728</v>
      </c>
      <c r="AA18" s="1104">
        <v>6.1522643459284785</v>
      </c>
      <c r="AB18" s="1105">
        <v>79855</v>
      </c>
      <c r="AC18" s="1104">
        <v>3.5559400965142394</v>
      </c>
      <c r="AD18" s="1132">
        <v>11149</v>
      </c>
      <c r="AE18" s="1104">
        <v>6.1548738275707873</v>
      </c>
    </row>
    <row r="19" spans="2:33">
      <c r="B19" s="1107" t="s">
        <v>1133</v>
      </c>
      <c r="C19" s="1148">
        <v>2329</v>
      </c>
      <c r="D19" s="1145">
        <v>0.1</v>
      </c>
      <c r="E19" s="1144">
        <v>2996</v>
      </c>
      <c r="F19" s="1147">
        <v>0.1</v>
      </c>
      <c r="G19" s="1144">
        <v>3039</v>
      </c>
      <c r="H19" s="1145">
        <v>0.1</v>
      </c>
      <c r="I19" s="1144">
        <v>3805</v>
      </c>
      <c r="J19" s="1146">
        <v>0.1</v>
      </c>
      <c r="K19" s="1144">
        <v>3344</v>
      </c>
      <c r="L19" s="1145">
        <v>0.1</v>
      </c>
      <c r="M19" s="1144">
        <v>2549</v>
      </c>
      <c r="N19" s="1143">
        <v>0.12342008730918062</v>
      </c>
      <c r="O19" s="1142">
        <v>14327</v>
      </c>
      <c r="P19" s="1141">
        <v>0.67528809448282978</v>
      </c>
      <c r="Q19" s="1133" t="s">
        <v>1136</v>
      </c>
      <c r="R19" s="1105">
        <v>49358</v>
      </c>
      <c r="S19" s="1104">
        <v>2.0877111059226396</v>
      </c>
      <c r="T19" s="1105">
        <v>48651</v>
      </c>
      <c r="U19" s="1104">
        <v>2.2190527188652549</v>
      </c>
      <c r="V19" s="1132">
        <v>3475</v>
      </c>
      <c r="W19" s="1104">
        <v>1.8363507614910641</v>
      </c>
      <c r="X19" s="1105">
        <v>50787</v>
      </c>
      <c r="Y19" s="1104">
        <v>2.2399138382721078</v>
      </c>
      <c r="Z19" s="1132">
        <v>3780</v>
      </c>
      <c r="AA19" s="1104">
        <v>1.9829092110854067</v>
      </c>
      <c r="AB19" s="1105">
        <v>47187</v>
      </c>
      <c r="AC19" s="1104">
        <v>2.1012353056692428</v>
      </c>
      <c r="AD19" s="1132">
        <v>3696</v>
      </c>
      <c r="AE19" s="1104">
        <v>2.0403994678178874</v>
      </c>
    </row>
    <row r="20" spans="2:33">
      <c r="B20" s="1140" t="s">
        <v>1135</v>
      </c>
      <c r="C20" s="1139">
        <v>235137</v>
      </c>
      <c r="D20" s="1137">
        <v>10.199999999999999</v>
      </c>
      <c r="E20" s="1136">
        <v>270499</v>
      </c>
      <c r="F20" s="1138">
        <v>11.4</v>
      </c>
      <c r="G20" s="1136">
        <v>350388</v>
      </c>
      <c r="H20" s="1137">
        <v>13.5</v>
      </c>
      <c r="I20" s="1136">
        <v>396189</v>
      </c>
      <c r="J20" s="1137">
        <v>15.2</v>
      </c>
      <c r="K20" s="1136">
        <v>395154</v>
      </c>
      <c r="L20" s="1137">
        <v>17.100000000000001</v>
      </c>
      <c r="M20" s="1136">
        <v>394790</v>
      </c>
      <c r="N20" s="1135">
        <v>19.115345731185336</v>
      </c>
      <c r="O20" s="1134">
        <v>419860</v>
      </c>
      <c r="P20" s="1101">
        <v>19.789660036962442</v>
      </c>
      <c r="Q20" s="1133" t="s">
        <v>1134</v>
      </c>
      <c r="R20" s="1105">
        <v>156545</v>
      </c>
      <c r="S20" s="1104">
        <v>6.6214339129758022</v>
      </c>
      <c r="T20" s="1105">
        <v>170047</v>
      </c>
      <c r="U20" s="1104">
        <v>7.7561254174606891</v>
      </c>
      <c r="V20" s="1132">
        <v>10793</v>
      </c>
      <c r="W20" s="1104">
        <v>5.7035205089994401</v>
      </c>
      <c r="X20" s="1105">
        <v>202918</v>
      </c>
      <c r="Y20" s="1104">
        <v>8.9495114150176143</v>
      </c>
      <c r="Z20" s="1132">
        <v>12752</v>
      </c>
      <c r="AA20" s="1104">
        <v>6.6894334020532034</v>
      </c>
      <c r="AB20" s="1105">
        <v>205891</v>
      </c>
      <c r="AC20" s="1104">
        <v>9.1683183571650275</v>
      </c>
      <c r="AD20" s="1132">
        <v>12914</v>
      </c>
      <c r="AE20" s="1104">
        <v>7.1292529024351197</v>
      </c>
    </row>
    <row r="21" spans="2:33">
      <c r="B21" s="1100"/>
      <c r="C21" s="1097"/>
      <c r="D21" s="1098"/>
      <c r="E21" s="1097"/>
      <c r="F21" s="1099"/>
      <c r="G21" s="1097"/>
      <c r="H21" s="1098"/>
      <c r="I21" s="1097"/>
      <c r="J21" s="1098"/>
      <c r="K21" s="1097"/>
      <c r="L21" s="1098"/>
      <c r="M21" s="1097"/>
      <c r="N21" s="1096"/>
      <c r="O21" s="1097"/>
      <c r="P21" s="1096"/>
      <c r="Q21" s="1133" t="s">
        <v>1133</v>
      </c>
      <c r="R21" s="1105">
        <v>5274</v>
      </c>
      <c r="S21" s="1104">
        <v>0.22307606411596909</v>
      </c>
      <c r="T21" s="1105">
        <v>5183</v>
      </c>
      <c r="U21" s="1104">
        <v>0.23640521760865379</v>
      </c>
      <c r="V21" s="1132">
        <v>474</v>
      </c>
      <c r="W21" s="1104">
        <v>0.25048352833000415</v>
      </c>
      <c r="X21" s="1105">
        <v>12337</v>
      </c>
      <c r="Y21" s="1104">
        <v>0.54411201730291214</v>
      </c>
      <c r="Z21" s="1132">
        <v>453</v>
      </c>
      <c r="AA21" s="1104">
        <v>0.23763435783642575</v>
      </c>
      <c r="AB21" s="1105">
        <v>7762</v>
      </c>
      <c r="AC21" s="1104">
        <v>0.34564156319758971</v>
      </c>
      <c r="AD21" s="1132">
        <v>445</v>
      </c>
      <c r="AE21" s="1104">
        <v>0.24566497921508657</v>
      </c>
    </row>
    <row r="22" spans="2:33">
      <c r="B22" s="1100"/>
      <c r="C22" s="1097"/>
      <c r="D22" s="1098"/>
      <c r="E22" s="1097"/>
      <c r="F22" s="1099"/>
      <c r="G22" s="1097"/>
      <c r="H22" s="1098"/>
      <c r="I22" s="1097"/>
      <c r="J22" s="1098"/>
      <c r="K22" s="1097"/>
      <c r="L22" s="1098"/>
      <c r="M22" s="1097"/>
      <c r="N22" s="1096"/>
      <c r="O22" s="1097"/>
      <c r="P22" s="1096"/>
      <c r="Q22" s="1131" t="s">
        <v>1132</v>
      </c>
      <c r="R22" s="1102">
        <v>266657</v>
      </c>
      <c r="S22" s="1101">
        <v>11.278876380161542</v>
      </c>
      <c r="T22" s="1102">
        <v>255901</v>
      </c>
      <c r="U22" s="1101">
        <v>11.672068607229813</v>
      </c>
      <c r="V22" s="1130">
        <v>10708</v>
      </c>
      <c r="W22" s="1101">
        <v>5.6586025767039754</v>
      </c>
      <c r="X22" s="1102">
        <v>269702</v>
      </c>
      <c r="Y22" s="1101">
        <v>11.894958198154333</v>
      </c>
      <c r="Z22" s="1130">
        <v>11006</v>
      </c>
      <c r="AA22" s="1101">
        <v>5.7735181950280383</v>
      </c>
      <c r="AB22" s="1102">
        <v>288133</v>
      </c>
      <c r="AC22" s="1101">
        <v>12.830551472405451</v>
      </c>
      <c r="AD22" s="1130">
        <v>10789</v>
      </c>
      <c r="AE22" s="1101">
        <v>5.9561336196664474</v>
      </c>
    </row>
    <row r="23" spans="2:33" ht="17.25">
      <c r="B23" s="1100"/>
      <c r="C23" s="1097"/>
      <c r="D23" s="1098"/>
      <c r="E23" s="1097"/>
      <c r="F23" s="1099"/>
      <c r="G23" s="1097"/>
      <c r="H23" s="1098"/>
      <c r="I23" s="1097"/>
      <c r="J23" s="1098"/>
      <c r="K23" s="1097"/>
      <c r="L23" s="1098"/>
      <c r="M23" s="1097"/>
      <c r="N23" s="1096"/>
      <c r="O23" s="1097"/>
      <c r="P23" s="1096"/>
      <c r="Q23" s="1084"/>
      <c r="R23" s="1129"/>
      <c r="S23" s="1096"/>
      <c r="T23" s="1129">
        <v>881598</v>
      </c>
      <c r="U23" s="1096"/>
      <c r="X23" s="1129"/>
      <c r="Y23" s="1096"/>
      <c r="AB23" s="1128"/>
    </row>
    <row r="24" spans="2:33">
      <c r="B24" s="1127"/>
      <c r="C24" s="1126" t="s">
        <v>1131</v>
      </c>
      <c r="D24" s="1125"/>
      <c r="E24" s="1125" t="s">
        <v>1130</v>
      </c>
      <c r="F24" s="1125"/>
      <c r="G24" s="1125" t="s">
        <v>1129</v>
      </c>
      <c r="H24" s="1125"/>
      <c r="I24" s="2555" t="s">
        <v>1128</v>
      </c>
      <c r="J24" s="2556"/>
      <c r="K24" s="2555" t="s">
        <v>1127</v>
      </c>
      <c r="L24" s="2556"/>
      <c r="M24" s="2555" t="s">
        <v>1126</v>
      </c>
      <c r="N24" s="2556"/>
      <c r="O24" s="2551" t="s">
        <v>1125</v>
      </c>
      <c r="P24" s="2552"/>
      <c r="Q24" s="1121" t="s">
        <v>563</v>
      </c>
      <c r="R24" s="1124"/>
      <c r="S24" s="1120"/>
      <c r="T24" s="1121" t="s">
        <v>562</v>
      </c>
      <c r="U24" s="1120"/>
      <c r="V24" s="1121" t="s">
        <v>1124</v>
      </c>
      <c r="W24" s="1120"/>
      <c r="X24" s="1121" t="s">
        <v>247</v>
      </c>
      <c r="Y24" s="1120"/>
      <c r="Z24" s="1123" t="s">
        <v>1123</v>
      </c>
      <c r="AA24" s="1122"/>
      <c r="AB24" s="1121" t="s">
        <v>560</v>
      </c>
      <c r="AC24" s="1120"/>
      <c r="AD24" s="1121" t="s">
        <v>1122</v>
      </c>
      <c r="AE24" s="1120"/>
      <c r="AG24" s="1080" t="s">
        <v>1097</v>
      </c>
    </row>
    <row r="25" spans="2:33">
      <c r="B25" s="1119"/>
      <c r="C25" s="1118" t="s">
        <v>1121</v>
      </c>
      <c r="D25" s="1117" t="s">
        <v>1120</v>
      </c>
      <c r="E25" s="1115" t="s">
        <v>1121</v>
      </c>
      <c r="F25" s="1117" t="s">
        <v>1120</v>
      </c>
      <c r="G25" s="1115" t="s">
        <v>1121</v>
      </c>
      <c r="H25" s="1117" t="s">
        <v>1120</v>
      </c>
      <c r="I25" s="1110" t="s">
        <v>1121</v>
      </c>
      <c r="J25" s="1116" t="s">
        <v>1120</v>
      </c>
      <c r="K25" s="1110" t="s">
        <v>1119</v>
      </c>
      <c r="L25" s="1116" t="s">
        <v>1118</v>
      </c>
      <c r="M25" s="1115" t="s">
        <v>1119</v>
      </c>
      <c r="N25" s="1114" t="s">
        <v>1118</v>
      </c>
      <c r="O25" s="1113" t="s">
        <v>1119</v>
      </c>
      <c r="P25" s="1112" t="s">
        <v>1118</v>
      </c>
      <c r="Q25" s="1111"/>
      <c r="R25" s="1110" t="s">
        <v>1119</v>
      </c>
      <c r="S25" s="1109" t="s">
        <v>1118</v>
      </c>
      <c r="T25" s="1110" t="s">
        <v>1119</v>
      </c>
      <c r="U25" s="1109" t="s">
        <v>1118</v>
      </c>
      <c r="V25" s="1110" t="s">
        <v>1119</v>
      </c>
      <c r="W25" s="1109" t="s">
        <v>1118</v>
      </c>
      <c r="X25" s="1110" t="s">
        <v>1119</v>
      </c>
      <c r="Y25" s="1109" t="s">
        <v>1118</v>
      </c>
      <c r="Z25" s="1110" t="s">
        <v>1119</v>
      </c>
      <c r="AA25" s="1109" t="s">
        <v>1118</v>
      </c>
      <c r="AB25" s="1110" t="s">
        <v>1119</v>
      </c>
      <c r="AC25" s="1109" t="s">
        <v>1118</v>
      </c>
      <c r="AD25" s="1110" t="s">
        <v>1119</v>
      </c>
      <c r="AE25" s="1109" t="s">
        <v>1118</v>
      </c>
      <c r="AG25" s="1080" t="s">
        <v>1096</v>
      </c>
    </row>
    <row r="26" spans="2:33">
      <c r="B26" s="1093" t="s">
        <v>1117</v>
      </c>
      <c r="C26" s="1106">
        <v>426293</v>
      </c>
      <c r="D26" s="1104">
        <v>18.455217115362803</v>
      </c>
      <c r="E26" s="1106">
        <v>512679</v>
      </c>
      <c r="F26" s="1104">
        <v>21.683773596397142</v>
      </c>
      <c r="G26" s="1106">
        <v>658245</v>
      </c>
      <c r="H26" s="1104">
        <v>25.269074985517921</v>
      </c>
      <c r="I26" s="1106">
        <v>712380</v>
      </c>
      <c r="J26" s="1104">
        <v>27.267497294800009</v>
      </c>
      <c r="K26" s="1106">
        <v>731539</v>
      </c>
      <c r="L26" s="1104">
        <v>31.652487627414484</v>
      </c>
      <c r="M26" s="1106">
        <v>725847</v>
      </c>
      <c r="N26" s="1104">
        <v>35.144801927464428</v>
      </c>
      <c r="O26" s="1106">
        <v>809607</v>
      </c>
      <c r="P26" s="1104">
        <v>38.159975452639102</v>
      </c>
      <c r="Q26" s="1093" t="s">
        <v>1117</v>
      </c>
      <c r="R26" s="1105">
        <v>900004</v>
      </c>
      <c r="S26" s="1104">
        <v>38.067756922379345</v>
      </c>
      <c r="T26" s="1105">
        <v>881598</v>
      </c>
      <c r="U26" s="1104">
        <v>40.211145482028549</v>
      </c>
      <c r="V26" s="1105">
        <v>71589</v>
      </c>
      <c r="W26" s="1104">
        <v>37.83093947176512</v>
      </c>
      <c r="X26" s="1105">
        <v>940162</v>
      </c>
      <c r="Y26" s="1104">
        <v>41.464978715371679</v>
      </c>
      <c r="Z26" s="1105">
        <v>74160</v>
      </c>
      <c r="AA26" s="1104">
        <v>38.902790236532745</v>
      </c>
      <c r="AB26" s="1105">
        <v>953662</v>
      </c>
      <c r="AC26" s="1104">
        <v>42.466532393988629</v>
      </c>
      <c r="AD26" s="1105">
        <v>71371</v>
      </c>
      <c r="AE26" s="1104">
        <v>39.400798273168412</v>
      </c>
      <c r="AG26" s="1080" t="s">
        <v>1095</v>
      </c>
    </row>
    <row r="27" spans="2:33">
      <c r="B27" s="1089" t="s">
        <v>1116</v>
      </c>
      <c r="C27" s="1106">
        <v>212799</v>
      </c>
      <c r="D27" s="1104">
        <v>9.2125644731020433</v>
      </c>
      <c r="E27" s="1106">
        <v>220890</v>
      </c>
      <c r="F27" s="1104">
        <v>9.3425491383656514</v>
      </c>
      <c r="G27" s="1106">
        <v>250921</v>
      </c>
      <c r="H27" s="1104">
        <v>9.6324948376989425</v>
      </c>
      <c r="I27" s="1106">
        <v>245368</v>
      </c>
      <c r="J27" s="1104">
        <v>9.3918572618974245</v>
      </c>
      <c r="K27" s="1106">
        <v>226486</v>
      </c>
      <c r="L27" s="1104">
        <v>9.79967617964674</v>
      </c>
      <c r="M27" s="1106">
        <v>196786</v>
      </c>
      <c r="N27" s="1104">
        <v>9.5281856811394352</v>
      </c>
      <c r="O27" s="1106">
        <v>193060</v>
      </c>
      <c r="P27" s="1104">
        <v>9.0996802904205438</v>
      </c>
      <c r="Q27" s="1089" t="s">
        <v>1115</v>
      </c>
      <c r="R27" s="1105">
        <v>246512</v>
      </c>
      <c r="S27" s="1104">
        <v>10.426796874735642</v>
      </c>
      <c r="T27" s="1105">
        <v>222686</v>
      </c>
      <c r="U27" s="1104">
        <v>10.157077423963088</v>
      </c>
      <c r="V27" s="1105">
        <v>28574</v>
      </c>
      <c r="W27" s="1104">
        <v>15.099823498948393</v>
      </c>
      <c r="X27" s="1105">
        <v>224300</v>
      </c>
      <c r="Y27" s="1104">
        <v>9.892544822975049</v>
      </c>
      <c r="Z27" s="1105">
        <v>28422</v>
      </c>
      <c r="AA27" s="1104">
        <v>14.909588782399318</v>
      </c>
      <c r="AB27" s="1105">
        <v>224418</v>
      </c>
      <c r="AC27" s="1104">
        <v>9.9933249587318578</v>
      </c>
      <c r="AD27" s="1105">
        <v>27059</v>
      </c>
      <c r="AE27" s="1104">
        <v>14.938086904676467</v>
      </c>
      <c r="AG27" s="1080" t="s">
        <v>1094</v>
      </c>
    </row>
    <row r="28" spans="2:33">
      <c r="B28" s="1108" t="s">
        <v>1114</v>
      </c>
      <c r="C28" s="1106">
        <v>117872</v>
      </c>
      <c r="D28" s="1104">
        <v>5.1029534893184829</v>
      </c>
      <c r="E28" s="1106">
        <v>116658</v>
      </c>
      <c r="F28" s="1104">
        <v>4.9340535894945914</v>
      </c>
      <c r="G28" s="1106">
        <v>129063</v>
      </c>
      <c r="H28" s="1104">
        <v>4.9545421915182022</v>
      </c>
      <c r="I28" s="1106">
        <v>115208</v>
      </c>
      <c r="J28" s="1104">
        <v>4.4097726330600509</v>
      </c>
      <c r="K28" s="1106">
        <v>92007</v>
      </c>
      <c r="L28" s="1104">
        <v>3.9809913471947831</v>
      </c>
      <c r="M28" s="1106">
        <v>74197</v>
      </c>
      <c r="N28" s="1104">
        <v>3.5925461820632698</v>
      </c>
      <c r="O28" s="1106">
        <v>77188</v>
      </c>
      <c r="P28" s="1104">
        <v>3.6381752939862269</v>
      </c>
      <c r="Q28" s="1089" t="s">
        <v>1003</v>
      </c>
      <c r="R28" s="1105">
        <v>87041</v>
      </c>
      <c r="S28" s="1104">
        <v>3.6816010043075589</v>
      </c>
      <c r="T28" s="1105">
        <v>84973</v>
      </c>
      <c r="U28" s="1104">
        <v>3.8757593200579086</v>
      </c>
      <c r="V28" s="1105">
        <v>3054</v>
      </c>
      <c r="W28" s="1104">
        <v>1.6138748850629381</v>
      </c>
      <c r="X28" s="1105">
        <v>83751</v>
      </c>
      <c r="Y28" s="1104">
        <v>3.6937606842130335</v>
      </c>
      <c r="Z28" s="1105">
        <v>3111</v>
      </c>
      <c r="AA28" s="1104">
        <v>1.6319657554726721</v>
      </c>
      <c r="AB28" s="1105">
        <v>85923</v>
      </c>
      <c r="AC28" s="1104">
        <v>3.8261479044867945</v>
      </c>
      <c r="AD28" s="1105">
        <v>3015</v>
      </c>
      <c r="AE28" s="1104">
        <v>1.664449241198845</v>
      </c>
    </row>
    <row r="29" spans="2:33">
      <c r="B29" s="1107" t="s">
        <v>1113</v>
      </c>
      <c r="C29" s="1106">
        <v>113327</v>
      </c>
      <c r="D29" s="1104">
        <v>4.9061898507193886</v>
      </c>
      <c r="E29" s="1106">
        <v>105836</v>
      </c>
      <c r="F29" s="1104">
        <v>4.4763367767126949</v>
      </c>
      <c r="G29" s="1106">
        <v>131127</v>
      </c>
      <c r="H29" s="1104">
        <v>5.0337761709181352</v>
      </c>
      <c r="I29" s="1106">
        <v>125703</v>
      </c>
      <c r="J29" s="1104">
        <v>4.8114857413855603</v>
      </c>
      <c r="K29" s="1106">
        <v>105954</v>
      </c>
      <c r="L29" s="1104">
        <v>4.5844550653828078</v>
      </c>
      <c r="M29" s="1106">
        <v>94712</v>
      </c>
      <c r="N29" s="1104">
        <v>4.5858624202538705</v>
      </c>
      <c r="O29" s="1106">
        <v>90156</v>
      </c>
      <c r="P29" s="1104">
        <v>4.2494083510989045</v>
      </c>
      <c r="Q29" s="1089" t="s">
        <v>1112</v>
      </c>
      <c r="R29" s="1105">
        <v>118437</v>
      </c>
      <c r="S29" s="1104">
        <v>5.0095676537169194</v>
      </c>
      <c r="T29" s="1105">
        <v>112053</v>
      </c>
      <c r="U29" s="1104">
        <v>5.1109229883662906</v>
      </c>
      <c r="V29" s="1105">
        <v>4466</v>
      </c>
      <c r="W29" s="1104">
        <v>2.3600410074299543</v>
      </c>
      <c r="X29" s="1105">
        <v>109330</v>
      </c>
      <c r="Y29" s="1104">
        <v>4.8218989099235943</v>
      </c>
      <c r="Z29" s="1105">
        <v>4423</v>
      </c>
      <c r="AA29" s="1104">
        <v>2.3202136086324749</v>
      </c>
      <c r="AB29" s="1105">
        <v>104346</v>
      </c>
      <c r="AC29" s="1104">
        <v>4.6465233900303655</v>
      </c>
      <c r="AD29" s="1105">
        <v>4205</v>
      </c>
      <c r="AE29" s="1104">
        <v>2.3213960395493012</v>
      </c>
    </row>
    <row r="30" spans="2:33">
      <c r="B30" s="1089" t="s">
        <v>1005</v>
      </c>
      <c r="C30" s="1106">
        <v>180411</v>
      </c>
      <c r="D30" s="1104">
        <v>7.8104124979760838</v>
      </c>
      <c r="E30" s="1106">
        <v>181987</v>
      </c>
      <c r="F30" s="1104">
        <v>7.6971455930270718</v>
      </c>
      <c r="G30" s="1106">
        <v>213102</v>
      </c>
      <c r="H30" s="1104">
        <v>8.1806780417076297</v>
      </c>
      <c r="I30" s="1106">
        <v>210291</v>
      </c>
      <c r="J30" s="1104">
        <v>8.0492283242381717</v>
      </c>
      <c r="K30" s="1106">
        <v>160622</v>
      </c>
      <c r="L30" s="1104">
        <v>6.9498493828634818</v>
      </c>
      <c r="M30" s="1106">
        <v>130971</v>
      </c>
      <c r="N30" s="1104">
        <v>6.3414877422403677</v>
      </c>
      <c r="O30" s="1106">
        <v>127081</v>
      </c>
      <c r="P30" s="1104">
        <v>5.9898294363769446</v>
      </c>
      <c r="Q30" s="1089" t="s">
        <v>1005</v>
      </c>
      <c r="R30" s="1105">
        <v>139086</v>
      </c>
      <c r="S30" s="1104">
        <v>5.8829650082733558</v>
      </c>
      <c r="T30" s="1105">
        <v>124631</v>
      </c>
      <c r="U30" s="1104">
        <v>5.6846264086019938</v>
      </c>
      <c r="V30" s="1105">
        <v>9748</v>
      </c>
      <c r="W30" s="1104">
        <v>5.1512941648963713</v>
      </c>
      <c r="X30" s="1105">
        <v>124385</v>
      </c>
      <c r="Y30" s="1104">
        <v>5.4858858127764227</v>
      </c>
      <c r="Z30" s="1105">
        <v>9431</v>
      </c>
      <c r="AA30" s="1104">
        <v>4.9473060237424527</v>
      </c>
      <c r="AB30" s="1105">
        <v>116228</v>
      </c>
      <c r="AC30" s="1104">
        <v>5.1756283956878963</v>
      </c>
      <c r="AD30" s="1105">
        <v>8975</v>
      </c>
      <c r="AE30" s="1104">
        <v>4.9547037942818024</v>
      </c>
    </row>
    <row r="31" spans="2:33">
      <c r="B31" s="1089" t="s">
        <v>110</v>
      </c>
      <c r="C31" s="1106">
        <v>496112</v>
      </c>
      <c r="D31" s="1104">
        <v>21.477844284416754</v>
      </c>
      <c r="E31" s="1106">
        <v>465753</v>
      </c>
      <c r="F31" s="1104">
        <v>19.699037026760909</v>
      </c>
      <c r="G31" s="1106">
        <v>472339</v>
      </c>
      <c r="H31" s="1104">
        <v>18.132412110360956</v>
      </c>
      <c r="I31" s="1106">
        <v>423456</v>
      </c>
      <c r="J31" s="1104">
        <v>16.208463649269817</v>
      </c>
      <c r="K31" s="1106">
        <v>344758</v>
      </c>
      <c r="L31" s="1104">
        <v>14.917110816309401</v>
      </c>
      <c r="M31" s="1106">
        <v>281794</v>
      </c>
      <c r="N31" s="1104">
        <v>13.644189911025206</v>
      </c>
      <c r="O31" s="1106">
        <v>277542</v>
      </c>
      <c r="P31" s="1104">
        <v>13.081650612057901</v>
      </c>
      <c r="Q31" s="1089" t="s">
        <v>110</v>
      </c>
      <c r="R31" s="1105">
        <v>285782</v>
      </c>
      <c r="S31" s="1104">
        <v>12.087812619489927</v>
      </c>
      <c r="T31" s="1105">
        <v>220875</v>
      </c>
      <c r="U31" s="1104">
        <v>10.074474713353542</v>
      </c>
      <c r="V31" s="1105">
        <v>19223</v>
      </c>
      <c r="W31" s="1104">
        <v>10.158322500184957</v>
      </c>
      <c r="X31" s="1105">
        <v>228246</v>
      </c>
      <c r="Y31" s="1104">
        <v>10.066579517007415</v>
      </c>
      <c r="Z31" s="1105">
        <v>18467</v>
      </c>
      <c r="AA31" s="1104">
        <v>9.6874032807180441</v>
      </c>
      <c r="AB31" s="1105">
        <v>200163</v>
      </c>
      <c r="AC31" s="1104">
        <v>8.9132507361915927</v>
      </c>
      <c r="AD31" s="1105">
        <v>16555</v>
      </c>
      <c r="AE31" s="1104">
        <v>9.1392892829342891</v>
      </c>
    </row>
    <row r="32" spans="2:33">
      <c r="B32" s="1089" t="s">
        <v>1111</v>
      </c>
      <c r="C32" s="1106">
        <v>751770</v>
      </c>
      <c r="D32" s="1104">
        <v>32.545874717192859</v>
      </c>
      <c r="E32" s="1106">
        <v>751742</v>
      </c>
      <c r="F32" s="1104">
        <v>31.79495031179896</v>
      </c>
      <c r="G32" s="1106">
        <v>740413</v>
      </c>
      <c r="H32" s="1104">
        <v>28.423385847598198</v>
      </c>
      <c r="I32" s="1106">
        <v>769848</v>
      </c>
      <c r="J32" s="1104">
        <v>29.467177991250733</v>
      </c>
      <c r="K32" s="1106">
        <v>639017</v>
      </c>
      <c r="L32" s="1104">
        <v>27.649213078465429</v>
      </c>
      <c r="M32" s="1106">
        <v>551877</v>
      </c>
      <c r="N32" s="1104">
        <v>26.721344654346286</v>
      </c>
      <c r="O32" s="1106">
        <v>537096</v>
      </c>
      <c r="P32" s="1104">
        <v>25.315455740514409</v>
      </c>
      <c r="Q32" s="1089" t="s">
        <v>1110</v>
      </c>
      <c r="R32" s="1105">
        <v>575718</v>
      </c>
      <c r="S32" s="1104">
        <v>24.351328305027966</v>
      </c>
      <c r="T32" s="1105">
        <v>534917</v>
      </c>
      <c r="U32" s="1104">
        <v>24.398450663239103</v>
      </c>
      <c r="V32" s="1105">
        <v>52463</v>
      </c>
      <c r="W32" s="1104">
        <v>27.723876259023221</v>
      </c>
      <c r="X32" s="1105">
        <v>546629</v>
      </c>
      <c r="Y32" s="1104">
        <v>24.108568363968029</v>
      </c>
      <c r="Z32" s="1105">
        <v>52474</v>
      </c>
      <c r="AA32" s="1104">
        <v>27.526766651453872</v>
      </c>
      <c r="AB32" s="1105">
        <v>550966</v>
      </c>
      <c r="AC32" s="1104">
        <v>24.534494912229217</v>
      </c>
      <c r="AD32" s="1105">
        <v>49811</v>
      </c>
      <c r="AE32" s="1104">
        <v>27.498468044230741</v>
      </c>
    </row>
    <row r="33" spans="2:31">
      <c r="B33" s="1089" t="s">
        <v>181</v>
      </c>
      <c r="C33" s="1106">
        <v>11294</v>
      </c>
      <c r="D33" s="1104">
        <v>0.48894357191159016</v>
      </c>
      <c r="E33" s="1106">
        <v>8799</v>
      </c>
      <c r="F33" s="1104">
        <v>0.37215396744297785</v>
      </c>
      <c r="G33" s="1106">
        <v>9733</v>
      </c>
      <c r="H33" s="1104">
        <v>0.37363581468001411</v>
      </c>
      <c r="I33" s="1106">
        <v>10307</v>
      </c>
      <c r="J33" s="1104">
        <v>0.39451710409823926</v>
      </c>
      <c r="K33" s="1106">
        <v>10775</v>
      </c>
      <c r="L33" s="1104">
        <v>0.4662165027228774</v>
      </c>
      <c r="M33" s="1106">
        <v>9120</v>
      </c>
      <c r="N33" s="1104">
        <v>0.44158148146713511</v>
      </c>
      <c r="O33" s="1106">
        <v>9883</v>
      </c>
      <c r="P33" s="1104">
        <v>0.46582482290596822</v>
      </c>
      <c r="Q33" s="1089" t="s">
        <v>181</v>
      </c>
      <c r="R33" s="1105">
        <v>11636</v>
      </c>
      <c r="S33" s="1104">
        <v>0.49217161206928639</v>
      </c>
      <c r="T33" s="1105">
        <v>10689</v>
      </c>
      <c r="U33" s="1104">
        <v>0.48754300038952358</v>
      </c>
      <c r="V33" s="1105">
        <v>117</v>
      </c>
      <c r="W33" s="1104">
        <v>6.182821268905165E-2</v>
      </c>
      <c r="X33" s="1105">
        <v>10561</v>
      </c>
      <c r="Y33" s="1104">
        <v>0.46578317376477707</v>
      </c>
      <c r="Z33" s="1105">
        <v>141</v>
      </c>
      <c r="AA33" s="1104">
        <v>7.3965661048423906E-2</v>
      </c>
      <c r="AB33" s="1105">
        <v>9973</v>
      </c>
      <c r="AC33" s="1104">
        <v>0.44409730865364105</v>
      </c>
      <c r="AD33" s="1105">
        <v>150</v>
      </c>
      <c r="AE33" s="1104">
        <v>8.2808419960141544E-2</v>
      </c>
    </row>
    <row r="34" spans="2:31">
      <c r="B34" s="1087" t="s">
        <v>1099</v>
      </c>
      <c r="C34" s="1103">
        <v>2309878</v>
      </c>
      <c r="D34" s="1101">
        <v>100</v>
      </c>
      <c r="E34" s="1103">
        <v>2364344</v>
      </c>
      <c r="F34" s="1101">
        <v>100</v>
      </c>
      <c r="G34" s="1103">
        <v>2604943</v>
      </c>
      <c r="H34" s="1101">
        <v>100</v>
      </c>
      <c r="I34" s="1103">
        <v>2612561</v>
      </c>
      <c r="J34" s="1101">
        <v>100</v>
      </c>
      <c r="K34" s="1103">
        <v>2311158</v>
      </c>
      <c r="L34" s="1101">
        <v>100</v>
      </c>
      <c r="M34" s="1103">
        <v>2065304</v>
      </c>
      <c r="N34" s="1101">
        <v>100</v>
      </c>
      <c r="O34" s="1103">
        <v>2121613</v>
      </c>
      <c r="P34" s="1101">
        <v>100</v>
      </c>
      <c r="Q34" s="1087" t="s">
        <v>1099</v>
      </c>
      <c r="R34" s="1102">
        <v>2364216</v>
      </c>
      <c r="S34" s="1101">
        <v>100</v>
      </c>
      <c r="T34" s="1102">
        <v>2192422</v>
      </c>
      <c r="U34" s="1101">
        <v>100</v>
      </c>
      <c r="V34" s="1102">
        <v>189234</v>
      </c>
      <c r="W34" s="1101">
        <v>100</v>
      </c>
      <c r="X34" s="1102">
        <v>2267364</v>
      </c>
      <c r="Y34" s="1101">
        <v>100</v>
      </c>
      <c r="Z34" s="1102">
        <v>190629</v>
      </c>
      <c r="AA34" s="1101">
        <v>100</v>
      </c>
      <c r="AB34" s="1102">
        <v>2245679</v>
      </c>
      <c r="AC34" s="1101">
        <v>100</v>
      </c>
      <c r="AD34" s="1102">
        <v>181141</v>
      </c>
      <c r="AE34" s="1101">
        <v>100</v>
      </c>
    </row>
    <row r="35" spans="2:31">
      <c r="B35" s="1100"/>
      <c r="C35" s="1097"/>
      <c r="D35" s="1098"/>
      <c r="E35" s="1097"/>
      <c r="F35" s="1099"/>
      <c r="G35" s="1097"/>
      <c r="H35" s="1098"/>
      <c r="I35" s="1097"/>
      <c r="J35" s="1098"/>
      <c r="K35" s="1097"/>
      <c r="L35" s="1098"/>
      <c r="M35" s="1097"/>
      <c r="N35" s="1096"/>
      <c r="O35" s="1097"/>
      <c r="P35" s="1096"/>
    </row>
    <row r="36" spans="2:31">
      <c r="B36" s="1095"/>
      <c r="C36" s="1095" t="s">
        <v>1109</v>
      </c>
      <c r="D36" s="1095" t="s">
        <v>1108</v>
      </c>
      <c r="E36" s="1095" t="s">
        <v>1107</v>
      </c>
      <c r="F36" s="1095" t="s">
        <v>1106</v>
      </c>
      <c r="G36" s="1095" t="s">
        <v>1105</v>
      </c>
      <c r="H36" s="1094" t="s">
        <v>1104</v>
      </c>
      <c r="I36" s="1083"/>
      <c r="J36" s="1083"/>
      <c r="K36" s="1084"/>
      <c r="L36" s="1084"/>
      <c r="M36" s="1084"/>
      <c r="N36" s="1084"/>
      <c r="O36" s="1084"/>
    </row>
    <row r="37" spans="2:31">
      <c r="B37" s="1093" t="s">
        <v>1033</v>
      </c>
      <c r="C37" s="1088">
        <v>18.455217115362803</v>
      </c>
      <c r="D37" s="1088">
        <v>35.144801927464428</v>
      </c>
      <c r="E37" s="1088">
        <v>38.067756922379345</v>
      </c>
      <c r="F37" s="1088">
        <v>40.211145482028549</v>
      </c>
      <c r="G37" s="1088">
        <v>41.464978715371679</v>
      </c>
      <c r="H37" s="1085">
        <v>42.466532393988629</v>
      </c>
      <c r="I37" s="1083"/>
      <c r="J37" s="1083"/>
      <c r="K37" s="1084"/>
      <c r="L37" s="1084"/>
      <c r="M37" s="1084"/>
      <c r="N37" s="1084"/>
      <c r="O37" s="1084"/>
    </row>
    <row r="38" spans="2:31" ht="36">
      <c r="B38" s="1090" t="s">
        <v>1103</v>
      </c>
      <c r="C38" s="1088">
        <v>9.2125644731020433</v>
      </c>
      <c r="D38" s="1088">
        <v>9.5281856811394352</v>
      </c>
      <c r="E38" s="1088">
        <v>10.426796874735642</v>
      </c>
      <c r="F38" s="1088">
        <v>10.157077423963088</v>
      </c>
      <c r="G38" s="1088">
        <v>9.892544822975049</v>
      </c>
      <c r="H38" s="1085">
        <v>9.9933249587318578</v>
      </c>
      <c r="I38" s="1082"/>
      <c r="J38" s="1082"/>
    </row>
    <row r="39" spans="2:31" ht="24">
      <c r="B39" s="1092" t="s">
        <v>1102</v>
      </c>
      <c r="C39" s="1088">
        <v>5.1029534893184829</v>
      </c>
      <c r="D39" s="1088">
        <v>3.5925461820632698</v>
      </c>
      <c r="E39" s="1088">
        <v>3.6816010043075589</v>
      </c>
      <c r="F39" s="1088">
        <v>3.8757593200579086</v>
      </c>
      <c r="G39" s="1088">
        <v>3.6937606842130335</v>
      </c>
      <c r="H39" s="1085">
        <v>3.8261479044867945</v>
      </c>
      <c r="I39" s="1082"/>
      <c r="J39" s="1082"/>
    </row>
    <row r="40" spans="2:31" ht="24">
      <c r="B40" s="1091" t="s">
        <v>1101</v>
      </c>
      <c r="C40" s="1088">
        <v>4.9061898507193886</v>
      </c>
      <c r="D40" s="1088">
        <v>4.5858624202538705</v>
      </c>
      <c r="E40" s="1088">
        <v>5.0095676537169194</v>
      </c>
      <c r="F40" s="1088">
        <v>5.1109229883662906</v>
      </c>
      <c r="G40" s="1088">
        <v>4.8218989099235943</v>
      </c>
      <c r="H40" s="1085">
        <v>4.6465233900303655</v>
      </c>
      <c r="I40" s="1082"/>
      <c r="J40" s="1082"/>
    </row>
    <row r="41" spans="2:31">
      <c r="B41" s="1089" t="s">
        <v>1005</v>
      </c>
      <c r="C41" s="1088">
        <v>7.8104124979760838</v>
      </c>
      <c r="D41" s="1088">
        <v>6.3414877422403677</v>
      </c>
      <c r="E41" s="1088">
        <v>5.8829650082733558</v>
      </c>
      <c r="F41" s="1088">
        <v>5.6846264086019938</v>
      </c>
      <c r="G41" s="1088">
        <v>5.4858858127764227</v>
      </c>
      <c r="H41" s="1085">
        <v>5.1756283956878963</v>
      </c>
      <c r="I41" s="1082"/>
      <c r="J41" s="1082"/>
    </row>
    <row r="42" spans="2:31">
      <c r="B42" s="1089" t="s">
        <v>110</v>
      </c>
      <c r="C42" s="1088">
        <v>21.477844284416754</v>
      </c>
      <c r="D42" s="1088">
        <v>13.644189911025206</v>
      </c>
      <c r="E42" s="1088">
        <v>12.087812619489927</v>
      </c>
      <c r="F42" s="1088">
        <v>10.074474713353542</v>
      </c>
      <c r="G42" s="1088">
        <v>10.066579517007415</v>
      </c>
      <c r="H42" s="1085">
        <v>8.9132507361915927</v>
      </c>
      <c r="I42" s="1082"/>
      <c r="J42" s="1082"/>
    </row>
    <row r="43" spans="2:31" ht="24">
      <c r="B43" s="1090" t="s">
        <v>1100</v>
      </c>
      <c r="C43" s="1088">
        <v>32.545874717192859</v>
      </c>
      <c r="D43" s="1088">
        <v>26.721344654346286</v>
      </c>
      <c r="E43" s="1088">
        <v>24.351328305027966</v>
      </c>
      <c r="F43" s="1088">
        <v>24.398450663239103</v>
      </c>
      <c r="G43" s="1088">
        <v>24.108568363968029</v>
      </c>
      <c r="H43" s="1085">
        <v>24.534494912229217</v>
      </c>
      <c r="I43" s="1082"/>
      <c r="J43" s="1082"/>
    </row>
    <row r="44" spans="2:31">
      <c r="B44" s="1089" t="s">
        <v>181</v>
      </c>
      <c r="C44" s="1088">
        <v>0.48894357191159016</v>
      </c>
      <c r="D44" s="1088">
        <v>0.44158148146713511</v>
      </c>
      <c r="E44" s="1088">
        <v>0.49217161206928639</v>
      </c>
      <c r="F44" s="1088">
        <v>0.48754300038952358</v>
      </c>
      <c r="G44" s="1088">
        <v>0.46578317376477707</v>
      </c>
      <c r="H44" s="1085">
        <v>0.44409730865364105</v>
      </c>
      <c r="I44" s="1082"/>
      <c r="J44" s="1082"/>
    </row>
    <row r="45" spans="2:31">
      <c r="B45" s="1087" t="s">
        <v>1099</v>
      </c>
      <c r="C45" s="1086">
        <v>100</v>
      </c>
      <c r="D45" s="1086">
        <v>100</v>
      </c>
      <c r="E45" s="1086">
        <v>100</v>
      </c>
      <c r="F45" s="1086">
        <v>100</v>
      </c>
      <c r="G45" s="1086">
        <v>100</v>
      </c>
      <c r="H45" s="1085">
        <v>100</v>
      </c>
      <c r="I45" s="1082"/>
      <c r="J45" s="1082"/>
    </row>
    <row r="46" spans="2:31">
      <c r="C46" s="1082"/>
      <c r="D46" s="1084"/>
      <c r="E46" s="1084"/>
      <c r="F46" s="1084"/>
      <c r="G46" s="1083"/>
      <c r="H46" s="1083"/>
      <c r="I46" s="1083"/>
      <c r="J46" s="1082"/>
      <c r="K46" s="1082"/>
    </row>
    <row r="47" spans="2:31">
      <c r="C47" s="1082"/>
      <c r="D47" s="1084"/>
      <c r="E47" s="1084"/>
      <c r="F47" s="1084"/>
      <c r="G47" s="1083"/>
      <c r="H47" s="1083"/>
      <c r="I47" s="1083"/>
      <c r="J47" s="1082"/>
      <c r="K47" s="1082"/>
    </row>
    <row r="54" ht="12.75" customHeight="1"/>
  </sheetData>
  <mergeCells count="9">
    <mergeCell ref="O24:P24"/>
    <mergeCell ref="O3:P3"/>
    <mergeCell ref="B3:B4"/>
    <mergeCell ref="M3:N3"/>
    <mergeCell ref="K3:L3"/>
    <mergeCell ref="I3:J3"/>
    <mergeCell ref="I24:J24"/>
    <mergeCell ref="K24:L24"/>
    <mergeCell ref="M24:N24"/>
  </mergeCells>
  <phoneticPr fontId="3"/>
  <pageMargins left="0.78740157480314965" right="0.78740157480314965" top="0.78740157480314965" bottom="0.78740157480314965" header="0.39370078740157483" footer="0.39370078740157483"/>
  <pageSetup paperSize="9" scale="31"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37"/>
  <sheetViews>
    <sheetView showGridLines="0" zoomScaleNormal="100" workbookViewId="0"/>
  </sheetViews>
  <sheetFormatPr defaultRowHeight="13.5"/>
  <cols>
    <col min="1" max="1" width="4.625" style="820" customWidth="1"/>
    <col min="2" max="3" width="9" style="820"/>
    <col min="4" max="8" width="14.625" style="820" customWidth="1"/>
    <col min="9" max="16384" width="9" style="820"/>
  </cols>
  <sheetData>
    <row r="1" spans="1:34" s="182" customFormat="1" ht="13.5" customHeight="1">
      <c r="A1" s="182" t="s">
        <v>2221</v>
      </c>
      <c r="M1" s="516"/>
      <c r="N1" s="516"/>
      <c r="O1" s="516"/>
      <c r="P1" s="516"/>
      <c r="Q1" s="516"/>
      <c r="R1" s="516"/>
      <c r="S1" s="516"/>
      <c r="T1" s="516"/>
      <c r="U1" s="516"/>
      <c r="V1" s="516"/>
      <c r="W1" s="516"/>
      <c r="X1" s="524"/>
      <c r="Y1" s="524"/>
      <c r="Z1" s="524"/>
      <c r="AA1" s="516"/>
      <c r="AB1" s="516"/>
      <c r="AC1" s="516"/>
      <c r="AD1" s="516"/>
      <c r="AE1" s="516"/>
      <c r="AF1" s="516"/>
      <c r="AG1" s="516"/>
      <c r="AH1" s="516"/>
    </row>
    <row r="2" spans="1:34" s="113" customFormat="1"/>
    <row r="3" spans="1:34" s="1181" customFormat="1" ht="42.75">
      <c r="B3" s="485"/>
      <c r="C3" s="487"/>
      <c r="D3" s="2287" t="s">
        <v>749</v>
      </c>
      <c r="E3" s="2287" t="s">
        <v>539</v>
      </c>
      <c r="F3" s="2287" t="s">
        <v>538</v>
      </c>
      <c r="G3" s="2287" t="s">
        <v>537</v>
      </c>
      <c r="H3" s="2287" t="s">
        <v>1161</v>
      </c>
    </row>
    <row r="4" spans="1:34" s="1181" customFormat="1">
      <c r="B4" s="510">
        <v>2009</v>
      </c>
      <c r="C4" s="509" t="s">
        <v>238</v>
      </c>
      <c r="D4" s="1180">
        <v>29.76034401384446</v>
      </c>
      <c r="E4" s="1180">
        <v>31.30605264255621</v>
      </c>
      <c r="F4" s="1179">
        <v>62111</v>
      </c>
      <c r="G4" s="1179">
        <v>18855</v>
      </c>
      <c r="H4" s="1178">
        <v>26.401314232030717</v>
      </c>
      <c r="J4" s="1181" t="s">
        <v>1162</v>
      </c>
      <c r="K4" s="820"/>
      <c r="L4" s="820"/>
      <c r="M4" s="820"/>
      <c r="N4" s="820"/>
      <c r="O4" s="820"/>
      <c r="P4" s="820"/>
      <c r="Q4" s="820"/>
      <c r="R4" s="820"/>
      <c r="S4" s="820"/>
      <c r="T4" s="820"/>
      <c r="U4" s="820"/>
    </row>
    <row r="5" spans="1:34" s="1181" customFormat="1">
      <c r="B5" s="510"/>
      <c r="C5" s="509" t="s">
        <v>239</v>
      </c>
      <c r="D5" s="1180">
        <v>26.785668618776054</v>
      </c>
      <c r="E5" s="1180">
        <v>29.355153090229841</v>
      </c>
      <c r="F5" s="1179">
        <v>63729</v>
      </c>
      <c r="G5" s="1179">
        <v>17703</v>
      </c>
      <c r="H5" s="1178">
        <v>29.164082340269662</v>
      </c>
    </row>
    <row r="6" spans="1:34" s="1181" customFormat="1">
      <c r="B6" s="510"/>
      <c r="C6" s="509" t="s">
        <v>240</v>
      </c>
      <c r="D6" s="1180">
        <v>27.51566196157945</v>
      </c>
      <c r="E6" s="1180">
        <v>31.305502531330404</v>
      </c>
      <c r="F6" s="1179">
        <v>62567</v>
      </c>
      <c r="G6" s="1179">
        <v>18129</v>
      </c>
      <c r="H6" s="1178">
        <v>27.8894430217854</v>
      </c>
    </row>
    <row r="7" spans="1:34" s="1181" customFormat="1">
      <c r="B7" s="510">
        <v>2010</v>
      </c>
      <c r="C7" s="509" t="s">
        <v>237</v>
      </c>
      <c r="D7" s="1180">
        <v>25.92070524007697</v>
      </c>
      <c r="E7" s="1180">
        <v>26.573858181319437</v>
      </c>
      <c r="F7" s="1179">
        <v>73858</v>
      </c>
      <c r="G7" s="1179">
        <v>19335</v>
      </c>
      <c r="H7" s="1178">
        <v>27.10014084195123</v>
      </c>
    </row>
    <row r="8" spans="1:34" s="1181" customFormat="1">
      <c r="B8" s="510"/>
      <c r="C8" s="509" t="s">
        <v>238</v>
      </c>
      <c r="D8" s="1180">
        <v>28.502426731379504</v>
      </c>
      <c r="E8" s="1180">
        <v>32.293055605607407</v>
      </c>
      <c r="F8" s="1179">
        <v>70605</v>
      </c>
      <c r="G8" s="1179">
        <v>21176</v>
      </c>
      <c r="H8" s="1178">
        <v>33.632418735627333</v>
      </c>
    </row>
    <row r="9" spans="1:34" s="1181" customFormat="1">
      <c r="B9" s="510"/>
      <c r="C9" s="509" t="s">
        <v>239</v>
      </c>
      <c r="D9" s="1180">
        <v>22.912569649295314</v>
      </c>
      <c r="E9" s="1180">
        <v>28.846548539371963</v>
      </c>
      <c r="F9" s="1179">
        <v>78050</v>
      </c>
      <c r="G9" s="1179">
        <v>19618</v>
      </c>
      <c r="H9" s="1178">
        <v>32.529647310544284</v>
      </c>
    </row>
    <row r="10" spans="1:34" s="1181" customFormat="1">
      <c r="B10" s="510"/>
      <c r="C10" s="509" t="s">
        <v>240</v>
      </c>
      <c r="D10" s="1180">
        <v>22.650092153248895</v>
      </c>
      <c r="E10" s="1180">
        <v>28.675203567929181</v>
      </c>
      <c r="F10" s="1179">
        <v>80599</v>
      </c>
      <c r="G10" s="1179">
        <v>20039</v>
      </c>
      <c r="H10" s="1178">
        <v>33.476160511633481</v>
      </c>
    </row>
    <row r="11" spans="1:34" s="1181" customFormat="1">
      <c r="B11" s="510">
        <v>2011</v>
      </c>
      <c r="C11" s="509" t="s">
        <v>237</v>
      </c>
      <c r="D11" s="1180">
        <v>20.321341250436607</v>
      </c>
      <c r="E11" s="1180">
        <v>21.974728181016751</v>
      </c>
      <c r="F11" s="1179">
        <v>91290</v>
      </c>
      <c r="G11" s="1179">
        <v>19114</v>
      </c>
      <c r="H11" s="1178">
        <v>32.715209919652771</v>
      </c>
    </row>
    <row r="12" spans="1:34" s="1181" customFormat="1">
      <c r="B12" s="510">
        <v>2011</v>
      </c>
      <c r="C12" s="509" t="s">
        <v>238</v>
      </c>
      <c r="D12" s="1180">
        <v>24.79554254414959</v>
      </c>
      <c r="E12" s="1180">
        <v>29.99581603424415</v>
      </c>
      <c r="F12" s="1179">
        <v>84016</v>
      </c>
      <c r="G12" s="1179">
        <v>22448</v>
      </c>
      <c r="H12" s="1178">
        <v>34.008335511636922</v>
      </c>
    </row>
    <row r="13" spans="1:34" s="1181" customFormat="1">
      <c r="B13" s="510"/>
      <c r="C13" s="509" t="s">
        <v>239</v>
      </c>
      <c r="D13" s="1180">
        <v>21.610604978486943</v>
      </c>
      <c r="E13" s="1180">
        <v>25.370274626684104</v>
      </c>
      <c r="F13" s="1179">
        <v>90288</v>
      </c>
      <c r="G13" s="1179">
        <v>20748</v>
      </c>
      <c r="H13" s="1178">
        <v>36.095849756929262</v>
      </c>
    </row>
    <row r="14" spans="1:34" s="1181" customFormat="1">
      <c r="B14" s="510"/>
      <c r="C14" s="509" t="s">
        <v>240</v>
      </c>
      <c r="D14" s="1180">
        <v>21.87334720214379</v>
      </c>
      <c r="E14" s="1180">
        <v>25.229019366738399</v>
      </c>
      <c r="F14" s="1179">
        <v>89252</v>
      </c>
      <c r="G14" s="1179">
        <v>20614</v>
      </c>
      <c r="H14" s="1178">
        <v>35.958535439421951</v>
      </c>
    </row>
    <row r="15" spans="1:34" s="1181" customFormat="1">
      <c r="B15" s="510">
        <v>12</v>
      </c>
      <c r="C15" s="509" t="s">
        <v>237</v>
      </c>
      <c r="D15" s="1180">
        <v>20.615580348404777</v>
      </c>
      <c r="E15" s="1180">
        <v>21.089016415320966</v>
      </c>
      <c r="F15" s="1179">
        <v>98773</v>
      </c>
      <c r="G15" s="1179">
        <v>20540</v>
      </c>
      <c r="H15" s="1178">
        <v>34.826002657290246</v>
      </c>
    </row>
    <row r="16" spans="1:34" s="1181" customFormat="1">
      <c r="B16" s="510"/>
      <c r="C16" s="509" t="s">
        <v>238</v>
      </c>
      <c r="D16" s="1180">
        <v>23.114841460165199</v>
      </c>
      <c r="E16" s="1180">
        <v>26.970067196090408</v>
      </c>
      <c r="F16" s="1179">
        <v>96062</v>
      </c>
      <c r="G16" s="1179">
        <v>23593</v>
      </c>
      <c r="H16" s="1178">
        <v>39.758705470887598</v>
      </c>
    </row>
    <row r="17" spans="2:10" s="1181" customFormat="1">
      <c r="B17" s="510"/>
      <c r="C17" s="509" t="s">
        <v>239</v>
      </c>
      <c r="D17" s="1180">
        <v>20.258407812773822</v>
      </c>
      <c r="E17" s="1180">
        <v>23.577451344328367</v>
      </c>
      <c r="F17" s="1179">
        <v>100483</v>
      </c>
      <c r="G17" s="1179">
        <v>21608</v>
      </c>
      <c r="H17" s="1178">
        <v>38.745192131401765</v>
      </c>
    </row>
    <row r="18" spans="2:10" s="1181" customFormat="1">
      <c r="B18" s="510"/>
      <c r="C18" s="509" t="s">
        <v>240</v>
      </c>
      <c r="D18" s="1180">
        <v>19.272181875592043</v>
      </c>
      <c r="E18" s="1180">
        <v>23.024583539716886</v>
      </c>
      <c r="F18" s="1179">
        <v>101699</v>
      </c>
      <c r="G18" s="1179">
        <v>21039</v>
      </c>
      <c r="H18" s="1178">
        <v>37.779821901474683</v>
      </c>
    </row>
    <row r="19" spans="2:10" s="1181" customFormat="1">
      <c r="B19" s="510">
        <v>13</v>
      </c>
      <c r="C19" s="509" t="s">
        <v>237</v>
      </c>
      <c r="D19" s="1180">
        <v>17.785978936312979</v>
      </c>
      <c r="E19" s="1180">
        <v>18.68394769237916</v>
      </c>
      <c r="F19" s="1179">
        <v>111607</v>
      </c>
      <c r="G19" s="1179">
        <v>20237</v>
      </c>
      <c r="H19" s="1178">
        <v>39.93474022773335</v>
      </c>
    </row>
    <row r="20" spans="2:10" s="1181" customFormat="1">
      <c r="B20" s="510"/>
      <c r="C20" s="509" t="s">
        <v>238</v>
      </c>
      <c r="D20" s="1180">
        <v>19.672587234416412</v>
      </c>
      <c r="E20" s="1180">
        <v>23.944512917180212</v>
      </c>
      <c r="F20" s="1179">
        <v>109672</v>
      </c>
      <c r="G20" s="1179">
        <v>23343</v>
      </c>
      <c r="H20" s="1178">
        <v>45.833333333333336</v>
      </c>
    </row>
    <row r="21" spans="2:10" s="1181" customFormat="1">
      <c r="B21" s="510"/>
      <c r="C21" s="509" t="s">
        <v>239</v>
      </c>
      <c r="D21" s="1180">
        <v>17.398149696260379</v>
      </c>
      <c r="E21" s="1180">
        <v>20.438756855575868</v>
      </c>
      <c r="F21" s="1179">
        <v>112797</v>
      </c>
      <c r="G21" s="1179">
        <v>20872</v>
      </c>
      <c r="H21" s="1178">
        <v>45.966666666666661</v>
      </c>
      <c r="J21" s="1182" t="s">
        <v>1160</v>
      </c>
    </row>
    <row r="22" spans="2:10" s="1181" customFormat="1">
      <c r="B22" s="510"/>
      <c r="C22" s="509" t="s">
        <v>240</v>
      </c>
      <c r="D22" s="1180">
        <v>16.531139121671064</v>
      </c>
      <c r="E22" s="1180">
        <v>20.400925971531301</v>
      </c>
      <c r="F22" s="1179">
        <v>113039</v>
      </c>
      <c r="G22" s="1179">
        <v>20258</v>
      </c>
      <c r="H22" s="1178">
        <v>48.199999999999996</v>
      </c>
      <c r="J22" s="1182" t="s">
        <v>1159</v>
      </c>
    </row>
    <row r="23" spans="2:10" s="1181" customFormat="1">
      <c r="B23" s="510">
        <v>14</v>
      </c>
      <c r="C23" s="509" t="s">
        <v>237</v>
      </c>
      <c r="D23" s="1180">
        <v>14.86033954623332</v>
      </c>
      <c r="E23" s="1180">
        <v>16.036145099226079</v>
      </c>
      <c r="F23" s="1179">
        <v>123302</v>
      </c>
      <c r="G23" s="1179">
        <v>18867</v>
      </c>
      <c r="H23" s="1178">
        <v>47.672865820418956</v>
      </c>
      <c r="J23" s="1182" t="s">
        <v>1158</v>
      </c>
    </row>
    <row r="24" spans="2:10" s="1181" customFormat="1">
      <c r="B24" s="510"/>
      <c r="C24" s="509" t="s">
        <v>238</v>
      </c>
      <c r="D24" s="1180">
        <v>18.082813226447257</v>
      </c>
      <c r="E24" s="1180">
        <v>20.987572420503295</v>
      </c>
      <c r="F24" s="1179">
        <v>116201</v>
      </c>
      <c r="G24" s="1179">
        <v>22326</v>
      </c>
      <c r="H24" s="1178">
        <v>48.794826869093669</v>
      </c>
      <c r="J24" s="1183" t="s">
        <v>1157</v>
      </c>
    </row>
    <row r="25" spans="2:10" s="1181" customFormat="1">
      <c r="B25" s="510"/>
      <c r="C25" s="509" t="s">
        <v>239</v>
      </c>
      <c r="D25" s="1180">
        <v>16.450679136049878</v>
      </c>
      <c r="E25" s="1180">
        <v>19.293651516531561</v>
      </c>
      <c r="F25" s="1179">
        <v>111281</v>
      </c>
      <c r="G25" s="1179">
        <v>19555</v>
      </c>
      <c r="H25" s="1178">
        <v>48.098349642459063</v>
      </c>
      <c r="J25" s="1182" t="s">
        <v>532</v>
      </c>
    </row>
    <row r="26" spans="2:10" s="1181" customFormat="1">
      <c r="B26" s="510"/>
      <c r="C26" s="509" t="s">
        <v>240</v>
      </c>
      <c r="D26" s="1180">
        <v>17.46341117686665</v>
      </c>
      <c r="E26" s="1180">
        <v>18.831934188054746</v>
      </c>
      <c r="F26" s="1179">
        <v>98011</v>
      </c>
      <c r="G26" s="1179">
        <v>17685</v>
      </c>
      <c r="H26" s="1178">
        <v>45.895091843118202</v>
      </c>
      <c r="J26" s="820"/>
    </row>
    <row r="27" spans="2:10">
      <c r="B27" s="510">
        <v>15</v>
      </c>
      <c r="C27" s="509" t="s">
        <v>237</v>
      </c>
      <c r="D27" s="1180">
        <v>14.600077780658543</v>
      </c>
      <c r="E27" s="1180">
        <v>13.874662257531153</v>
      </c>
      <c r="F27" s="1179">
        <v>111306</v>
      </c>
      <c r="G27" s="1179">
        <v>15891</v>
      </c>
      <c r="H27" s="1178">
        <v>44.596992389739761</v>
      </c>
    </row>
    <row r="28" spans="2:10">
      <c r="B28" s="510"/>
      <c r="C28" s="509" t="s">
        <v>238</v>
      </c>
      <c r="D28" s="1180">
        <v>17.647366585280782</v>
      </c>
      <c r="E28" s="1180">
        <v>19.681073353128781</v>
      </c>
      <c r="F28" s="1179">
        <v>102805</v>
      </c>
      <c r="G28" s="1179">
        <v>19067</v>
      </c>
      <c r="H28" s="488">
        <v>48.366666666666667</v>
      </c>
    </row>
    <row r="29" spans="2:10">
      <c r="B29" s="510"/>
      <c r="C29" s="509" t="s">
        <v>239</v>
      </c>
      <c r="D29" s="1180">
        <v>14.931691684938439</v>
      </c>
      <c r="E29" s="1180">
        <v>16.794473384157929</v>
      </c>
      <c r="F29" s="1179">
        <v>104019</v>
      </c>
      <c r="G29" s="1179">
        <v>16365</v>
      </c>
      <c r="H29" s="1178">
        <v>48.199999999999996</v>
      </c>
    </row>
    <row r="30" spans="2:10">
      <c r="B30" s="510"/>
      <c r="C30" s="509" t="s">
        <v>240</v>
      </c>
      <c r="D30" s="1180">
        <v>14.101536520063441</v>
      </c>
      <c r="E30" s="1180">
        <v>15.482228071301707</v>
      </c>
      <c r="F30" s="1179">
        <v>105370</v>
      </c>
      <c r="G30" s="1179">
        <v>15504</v>
      </c>
      <c r="H30" s="1178">
        <v>47.533333333333331</v>
      </c>
    </row>
    <row r="31" spans="2:10">
      <c r="B31" s="510">
        <v>16</v>
      </c>
      <c r="C31" s="509" t="s">
        <v>237</v>
      </c>
      <c r="D31" s="1180">
        <v>14.0625</v>
      </c>
      <c r="E31" s="1180">
        <v>14.667942583732058</v>
      </c>
      <c r="F31" s="1179">
        <v>116634</v>
      </c>
      <c r="G31" s="1179">
        <v>16718</v>
      </c>
      <c r="H31" s="1178">
        <v>46.56666666666667</v>
      </c>
    </row>
    <row r="32" spans="2:10">
      <c r="B32" s="510"/>
      <c r="C32" s="509" t="s">
        <v>238</v>
      </c>
      <c r="D32" s="1180">
        <v>15.301030792462742</v>
      </c>
      <c r="E32" s="1180">
        <v>17.241448490319993</v>
      </c>
      <c r="F32" s="1179">
        <v>110769</v>
      </c>
      <c r="G32" s="1179">
        <v>17916</v>
      </c>
      <c r="H32" s="488">
        <v>44.866666666666667</v>
      </c>
    </row>
    <row r="33" spans="2:8">
      <c r="B33" s="510"/>
      <c r="C33" s="509" t="s">
        <v>239</v>
      </c>
      <c r="D33" s="1180">
        <v>12.769334737305316</v>
      </c>
      <c r="E33" s="1180">
        <v>14.02568163171853</v>
      </c>
      <c r="F33" s="1179">
        <v>116040</v>
      </c>
      <c r="G33" s="1179">
        <v>15476</v>
      </c>
      <c r="H33" s="1178">
        <v>47.6</v>
      </c>
    </row>
    <row r="34" spans="2:8">
      <c r="B34" s="510"/>
      <c r="C34" s="509" t="s">
        <v>240</v>
      </c>
      <c r="D34" s="1180">
        <v>12.332223856335629</v>
      </c>
      <c r="E34" s="1180">
        <v>14.143906357585495</v>
      </c>
      <c r="F34" s="1179">
        <v>116879</v>
      </c>
      <c r="G34" s="1179">
        <v>15361</v>
      </c>
      <c r="H34" s="1178">
        <v>47.366666666666667</v>
      </c>
    </row>
    <row r="35" spans="2:8">
      <c r="B35" s="510">
        <v>17</v>
      </c>
      <c r="C35" s="509" t="s">
        <v>237</v>
      </c>
      <c r="D35" s="1180">
        <v>12.163202463433411</v>
      </c>
      <c r="E35" s="1180">
        <v>12.351620147577799</v>
      </c>
      <c r="F35" s="1179">
        <v>128070</v>
      </c>
      <c r="G35" s="1179">
        <v>15689</v>
      </c>
      <c r="H35" s="1178">
        <v>48.433333333333337</v>
      </c>
    </row>
    <row r="36" spans="2:8">
      <c r="B36" s="510"/>
      <c r="C36" s="509" t="s">
        <v>238</v>
      </c>
      <c r="D36" s="1180">
        <v>13.285618429881458</v>
      </c>
      <c r="E36" s="1180">
        <v>16.543279679134937</v>
      </c>
      <c r="F36" s="1179">
        <v>123662</v>
      </c>
      <c r="G36" s="1179">
        <v>18273</v>
      </c>
      <c r="H36" s="488">
        <v>48.666666666666664</v>
      </c>
    </row>
    <row r="37" spans="2:8">
      <c r="B37" s="510"/>
      <c r="C37" s="509" t="s">
        <v>239</v>
      </c>
      <c r="D37" s="1180">
        <v>11.600765399278421</v>
      </c>
      <c r="E37" s="1180">
        <v>13.766390675526811</v>
      </c>
      <c r="F37" s="1179">
        <v>124743</v>
      </c>
      <c r="G37" s="1179">
        <v>15690</v>
      </c>
      <c r="H37" s="1178">
        <v>50.466666666666669</v>
      </c>
    </row>
  </sheetData>
  <phoneticPr fontId="3"/>
  <pageMargins left="0.78740157480314965" right="0.78740157480314965" top="0.78740157480314965" bottom="0.78740157480314965" header="0.39370078740157483" footer="0.39370078740157483"/>
  <pageSetup paperSize="9" scale="67"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69"/>
  <sheetViews>
    <sheetView showGridLines="0" zoomScaleNormal="100" workbookViewId="0"/>
  </sheetViews>
  <sheetFormatPr defaultRowHeight="17.25"/>
  <cols>
    <col min="1" max="1" width="4.625" style="1184" customWidth="1"/>
    <col min="2" max="2" width="10.625" style="1184" customWidth="1"/>
    <col min="3" max="26" width="9" style="1184"/>
    <col min="27" max="27" width="4.25" style="1184" customWidth="1"/>
    <col min="28" max="16384" width="9" style="1184"/>
  </cols>
  <sheetData>
    <row r="1" spans="1:37" s="182" customFormat="1" ht="13.5" customHeight="1">
      <c r="A1" s="182" t="s">
        <v>2222</v>
      </c>
      <c r="M1" s="516"/>
      <c r="N1" s="516"/>
      <c r="O1" s="516"/>
      <c r="P1" s="516"/>
      <c r="Q1" s="516"/>
      <c r="R1" s="516"/>
      <c r="S1" s="516"/>
      <c r="T1" s="516"/>
      <c r="U1" s="516"/>
      <c r="V1" s="516"/>
      <c r="W1" s="516"/>
      <c r="X1" s="524"/>
      <c r="Y1" s="524"/>
      <c r="Z1" s="524"/>
      <c r="AA1" s="516"/>
      <c r="AB1" s="516"/>
      <c r="AC1" s="516"/>
      <c r="AD1" s="516"/>
      <c r="AE1" s="516"/>
      <c r="AF1" s="516"/>
      <c r="AG1" s="516"/>
      <c r="AH1" s="516"/>
    </row>
    <row r="2" spans="1:37" s="113" customFormat="1" ht="13.5"/>
    <row r="3" spans="1:37" s="1032" customFormat="1" ht="67.5">
      <c r="D3" s="1198" t="s">
        <v>1185</v>
      </c>
      <c r="E3" s="1198" t="s">
        <v>1184</v>
      </c>
      <c r="F3" s="1198" t="s">
        <v>1183</v>
      </c>
      <c r="G3" s="1198" t="s">
        <v>1174</v>
      </c>
      <c r="H3" s="1198" t="s">
        <v>1182</v>
      </c>
      <c r="I3" s="1198" t="s">
        <v>1181</v>
      </c>
      <c r="J3" s="1198" t="s">
        <v>1180</v>
      </c>
      <c r="K3" s="1198" t="s">
        <v>1177</v>
      </c>
      <c r="L3" s="1198" t="s">
        <v>1176</v>
      </c>
      <c r="M3" s="1198" t="s">
        <v>1175</v>
      </c>
      <c r="N3" s="1198" t="s">
        <v>1174</v>
      </c>
      <c r="O3" s="1198" t="s">
        <v>1147</v>
      </c>
      <c r="P3" s="1198" t="s">
        <v>1173</v>
      </c>
      <c r="Q3" s="1198" t="s">
        <v>1142</v>
      </c>
      <c r="R3" s="1201"/>
    </row>
    <row r="4" spans="1:37" s="1032" customFormat="1" ht="15.75" customHeight="1" thickBot="1">
      <c r="D4" s="2557" t="s">
        <v>1179</v>
      </c>
      <c r="E4" s="2558"/>
      <c r="F4" s="2558"/>
      <c r="G4" s="2558"/>
      <c r="H4" s="2558"/>
      <c r="I4" s="2558"/>
      <c r="J4" s="2559"/>
      <c r="K4" s="2557" t="s">
        <v>64</v>
      </c>
      <c r="L4" s="2558"/>
      <c r="M4" s="2558"/>
      <c r="N4" s="2558"/>
      <c r="O4" s="2558"/>
      <c r="P4" s="2558"/>
      <c r="Q4" s="2559"/>
      <c r="R4" s="1200"/>
      <c r="S4" s="1199" t="s">
        <v>1178</v>
      </c>
      <c r="T4" s="1198" t="s">
        <v>1177</v>
      </c>
      <c r="U4" s="1198" t="s">
        <v>1176</v>
      </c>
      <c r="V4" s="1198" t="s">
        <v>1175</v>
      </c>
      <c r="W4" s="1198" t="s">
        <v>1174</v>
      </c>
      <c r="X4" s="1198" t="s">
        <v>1147</v>
      </c>
      <c r="Y4" s="1198" t="s">
        <v>1173</v>
      </c>
      <c r="Z4" s="1198" t="s">
        <v>1142</v>
      </c>
      <c r="AB4" s="1032" t="s">
        <v>1170</v>
      </c>
      <c r="AC4" s="1184"/>
      <c r="AD4" s="1184"/>
      <c r="AE4" s="1184"/>
      <c r="AF4" s="1184"/>
      <c r="AG4" s="1184"/>
      <c r="AH4" s="1184"/>
      <c r="AI4" s="1184"/>
      <c r="AJ4" s="1184"/>
      <c r="AK4" s="1184"/>
    </row>
    <row r="5" spans="1:37" s="1032" customFormat="1">
      <c r="B5" s="1196">
        <v>14</v>
      </c>
      <c r="C5" s="1195" t="s">
        <v>1172</v>
      </c>
      <c r="D5" s="1197">
        <v>6085.25</v>
      </c>
      <c r="E5" s="1197">
        <v>3187.0250000000001</v>
      </c>
      <c r="F5" s="1197">
        <v>2450.25</v>
      </c>
      <c r="G5" s="1197">
        <v>4163.5250000000005</v>
      </c>
      <c r="H5" s="1197">
        <v>9810</v>
      </c>
      <c r="I5" s="1197">
        <v>8039</v>
      </c>
      <c r="J5" s="1197">
        <v>4803.75</v>
      </c>
      <c r="K5" s="1197">
        <v>770.75</v>
      </c>
      <c r="L5" s="1197">
        <v>626.55000000000007</v>
      </c>
      <c r="M5" s="1197">
        <v>550</v>
      </c>
      <c r="N5" s="1197">
        <v>781.25</v>
      </c>
      <c r="O5" s="1197">
        <v>765.5</v>
      </c>
      <c r="P5" s="1197">
        <v>1739.25</v>
      </c>
      <c r="Q5" s="1197">
        <v>1126.5</v>
      </c>
      <c r="R5" s="1196">
        <v>13</v>
      </c>
      <c r="S5" s="1195" t="s">
        <v>1172</v>
      </c>
      <c r="T5" s="1192">
        <v>13.912687026029925</v>
      </c>
      <c r="U5" s="1192">
        <v>21.536643393615197</v>
      </c>
      <c r="V5" s="1192">
        <v>24.67285774588434</v>
      </c>
      <c r="W5" s="1192">
        <v>20.747311614092311</v>
      </c>
      <c r="X5" s="1192">
        <v>9.0448803028068632</v>
      </c>
      <c r="Y5" s="1192">
        <v>24.054738663042137</v>
      </c>
      <c r="Z5" s="1192">
        <v>24.127094972067038</v>
      </c>
      <c r="AB5" s="1184"/>
      <c r="AC5" s="1184"/>
      <c r="AD5" s="1184"/>
      <c r="AE5" s="1184"/>
      <c r="AF5" s="1184"/>
      <c r="AG5" s="1184"/>
      <c r="AH5" s="1184"/>
      <c r="AI5" s="1184"/>
      <c r="AJ5" s="1184"/>
      <c r="AK5" s="1184"/>
    </row>
    <row r="6" spans="1:37" s="1032" customFormat="1">
      <c r="B6" s="1190">
        <v>15</v>
      </c>
      <c r="C6" s="1193" t="s">
        <v>1172</v>
      </c>
      <c r="D6" s="1194">
        <v>6253</v>
      </c>
      <c r="E6" s="1194">
        <v>2798.5250000000001</v>
      </c>
      <c r="F6" s="1194">
        <v>2562.75</v>
      </c>
      <c r="G6" s="1194">
        <v>4711.7</v>
      </c>
      <c r="H6" s="1194">
        <v>9260.25</v>
      </c>
      <c r="I6" s="1194">
        <v>7808.75</v>
      </c>
      <c r="J6" s="1194">
        <v>4888</v>
      </c>
      <c r="K6" s="1194">
        <v>553.75</v>
      </c>
      <c r="L6" s="1194">
        <v>476.15</v>
      </c>
      <c r="M6" s="1194">
        <v>485.5</v>
      </c>
      <c r="N6" s="1194">
        <v>673.375</v>
      </c>
      <c r="O6" s="1194">
        <v>581.5</v>
      </c>
      <c r="P6" s="1194">
        <v>1338</v>
      </c>
      <c r="Q6" s="1194">
        <v>925</v>
      </c>
      <c r="R6" s="1190">
        <v>14</v>
      </c>
      <c r="S6" s="1193" t="s">
        <v>1172</v>
      </c>
      <c r="T6" s="1192">
        <v>12.665872396368266</v>
      </c>
      <c r="U6" s="1192">
        <v>19.659400224347159</v>
      </c>
      <c r="V6" s="1192">
        <v>22.446689113355781</v>
      </c>
      <c r="W6" s="1192">
        <v>18.76414816771846</v>
      </c>
      <c r="X6" s="1192">
        <v>7.8032619775739036</v>
      </c>
      <c r="Y6" s="1192">
        <v>21.635153626072896</v>
      </c>
      <c r="Z6" s="1192">
        <v>23.450429352068696</v>
      </c>
      <c r="AB6" s="1184"/>
      <c r="AC6" s="1184"/>
      <c r="AD6" s="1184"/>
      <c r="AE6" s="1184"/>
      <c r="AF6" s="1184"/>
      <c r="AG6" s="1184"/>
      <c r="AH6" s="1184"/>
      <c r="AI6" s="1184"/>
      <c r="AJ6" s="1184"/>
      <c r="AK6" s="1184"/>
    </row>
    <row r="7" spans="1:37" s="1032" customFormat="1">
      <c r="B7" s="2288">
        <v>16</v>
      </c>
      <c r="C7" s="1193" t="s">
        <v>692</v>
      </c>
      <c r="D7" s="1194">
        <v>7410.0557324458214</v>
      </c>
      <c r="E7" s="1194">
        <v>2760.226978922235</v>
      </c>
      <c r="F7" s="1194">
        <v>2506.1268905521406</v>
      </c>
      <c r="G7" s="1194">
        <v>5181.7269615059076</v>
      </c>
      <c r="H7" s="1194">
        <v>9620.8902537627073</v>
      </c>
      <c r="I7" s="1194">
        <v>8651.5605696179118</v>
      </c>
      <c r="J7" s="1194">
        <v>5539.0325414421841</v>
      </c>
      <c r="K7" s="1194">
        <v>443.67868542230514</v>
      </c>
      <c r="L7" s="1194">
        <v>342.18171641921731</v>
      </c>
      <c r="M7" s="1194">
        <v>314.60224907783373</v>
      </c>
      <c r="N7" s="1194">
        <v>535.26172148328112</v>
      </c>
      <c r="O7" s="1194">
        <v>438.68906233928311</v>
      </c>
      <c r="P7" s="1194">
        <v>920.12161225058946</v>
      </c>
      <c r="Q7" s="1194">
        <v>718.48313322096715</v>
      </c>
      <c r="R7" s="1190">
        <v>15</v>
      </c>
      <c r="S7" s="1193" t="s">
        <v>692</v>
      </c>
      <c r="T7" s="1192">
        <v>6.6383689252689893</v>
      </c>
      <c r="U7" s="1192">
        <v>11.954014944540535</v>
      </c>
      <c r="V7" s="1192">
        <v>12.654635761375896</v>
      </c>
      <c r="W7" s="1192">
        <v>10.118751415629349</v>
      </c>
      <c r="X7" s="1192">
        <v>4.4066649908077995</v>
      </c>
      <c r="Y7" s="1192">
        <v>11.747260481153647</v>
      </c>
      <c r="Z7" s="1192">
        <v>13.193738219026221</v>
      </c>
      <c r="AB7" s="1184"/>
      <c r="AC7" s="1184"/>
      <c r="AD7" s="1184"/>
      <c r="AE7" s="1184"/>
      <c r="AF7" s="1184"/>
      <c r="AG7" s="1184"/>
      <c r="AH7" s="1184"/>
      <c r="AI7" s="1184"/>
      <c r="AJ7" s="1184"/>
      <c r="AK7" s="1184"/>
    </row>
    <row r="8" spans="1:37" s="1032" customFormat="1">
      <c r="B8" s="2289"/>
      <c r="C8" s="1193" t="s">
        <v>691</v>
      </c>
      <c r="D8" s="1194">
        <v>7123.0046071445249</v>
      </c>
      <c r="E8" s="1194">
        <v>2753.6870655951361</v>
      </c>
      <c r="F8" s="1194">
        <v>2626.5811117554967</v>
      </c>
      <c r="G8" s="1194">
        <v>5383.3077194319721</v>
      </c>
      <c r="H8" s="1194">
        <v>9563.0803135657407</v>
      </c>
      <c r="I8" s="1194">
        <v>7888.1778490169718</v>
      </c>
      <c r="J8" s="1194">
        <v>5530.2708499853179</v>
      </c>
      <c r="K8" s="1194">
        <v>545.08482176378277</v>
      </c>
      <c r="L8" s="1194">
        <v>484.35917713964699</v>
      </c>
      <c r="M8" s="1194">
        <v>517.99665935651433</v>
      </c>
      <c r="N8" s="1194">
        <v>743.34857353321115</v>
      </c>
      <c r="O8" s="1194">
        <v>533.87266266924189</v>
      </c>
      <c r="P8" s="1194">
        <v>1477.7917267333908</v>
      </c>
      <c r="Q8" s="1194">
        <v>967.44631113754951</v>
      </c>
      <c r="R8" s="1193" t="s">
        <v>691</v>
      </c>
      <c r="S8" s="1193" t="s">
        <v>691</v>
      </c>
      <c r="T8" s="1192">
        <v>8.9836883605566875</v>
      </c>
      <c r="U8" s="1192">
        <v>18.556503907681606</v>
      </c>
      <c r="V8" s="1192">
        <v>21.911683923263801</v>
      </c>
      <c r="W8" s="1192">
        <v>15.074772338669067</v>
      </c>
      <c r="X8" s="1192">
        <v>6.4028283230527405</v>
      </c>
      <c r="Y8" s="1192">
        <v>19.240666221371225</v>
      </c>
      <c r="Z8" s="1192">
        <v>19.8069043780099</v>
      </c>
      <c r="AB8" s="1184"/>
      <c r="AC8" s="1184"/>
      <c r="AD8" s="1184"/>
      <c r="AE8" s="1184"/>
      <c r="AF8" s="1184"/>
      <c r="AG8" s="1184"/>
      <c r="AH8" s="1184"/>
      <c r="AI8" s="1184"/>
      <c r="AJ8" s="1184"/>
      <c r="AK8" s="1184"/>
    </row>
    <row r="9" spans="1:37" s="1032" customFormat="1">
      <c r="B9" s="2289"/>
      <c r="C9" s="1193" t="s">
        <v>690</v>
      </c>
      <c r="D9" s="1194">
        <v>9015.6308046494159</v>
      </c>
      <c r="E9" s="1194">
        <v>2886.6887494300936</v>
      </c>
      <c r="F9" s="1194">
        <v>2716.5071990533547</v>
      </c>
      <c r="G9" s="1194">
        <v>5254.5235715144827</v>
      </c>
      <c r="H9" s="1194">
        <v>8999.9955187084306</v>
      </c>
      <c r="I9" s="1194">
        <v>8283.8027820746156</v>
      </c>
      <c r="J9" s="1194">
        <v>5484.2099372923039</v>
      </c>
      <c r="K9" s="1194">
        <v>584.28950639028676</v>
      </c>
      <c r="L9" s="1194">
        <v>458.3694792946236</v>
      </c>
      <c r="M9" s="1194">
        <v>520.60322246199746</v>
      </c>
      <c r="N9" s="1194">
        <v>719.22499558789787</v>
      </c>
      <c r="O9" s="1194">
        <v>568.25047017545762</v>
      </c>
      <c r="P9" s="1194">
        <v>1349.7389954784783</v>
      </c>
      <c r="Q9" s="1194">
        <v>992.59940085796484</v>
      </c>
      <c r="R9" s="1193" t="s">
        <v>690</v>
      </c>
      <c r="S9" s="1193" t="s">
        <v>690</v>
      </c>
      <c r="T9" s="1192">
        <v>10.558300221764886</v>
      </c>
      <c r="U9" s="1192">
        <v>19.441573006835302</v>
      </c>
      <c r="V9" s="1192">
        <v>23.294582940298525</v>
      </c>
      <c r="W9" s="1192">
        <v>16.594599169211278</v>
      </c>
      <c r="X9" s="1192">
        <v>7.8730884111236925</v>
      </c>
      <c r="Y9" s="1192">
        <v>20.399927643702917</v>
      </c>
      <c r="Z9" s="1192">
        <v>22.191634155684071</v>
      </c>
      <c r="AB9" s="1184"/>
      <c r="AC9" s="1184"/>
      <c r="AD9" s="1184"/>
      <c r="AE9" s="1184"/>
      <c r="AF9" s="1184"/>
      <c r="AG9" s="1184"/>
      <c r="AH9" s="1184"/>
      <c r="AI9" s="1184"/>
      <c r="AJ9" s="1184"/>
      <c r="AK9" s="1184"/>
    </row>
    <row r="10" spans="1:37" s="1032" customFormat="1">
      <c r="B10" s="2290"/>
      <c r="C10" s="1193" t="s">
        <v>693</v>
      </c>
      <c r="D10" s="1194">
        <v>9032.3255635939986</v>
      </c>
      <c r="E10" s="1194">
        <v>2939.9152758232649</v>
      </c>
      <c r="F10" s="1194">
        <v>2657.8966460008382</v>
      </c>
      <c r="G10" s="1194">
        <v>5290.2351333922043</v>
      </c>
      <c r="H10" s="1194">
        <v>8580.6731291011292</v>
      </c>
      <c r="I10" s="1194">
        <v>8119.9372438002674</v>
      </c>
      <c r="J10" s="1194">
        <v>5550.9099729813752</v>
      </c>
      <c r="K10" s="1194">
        <v>548.37693503151274</v>
      </c>
      <c r="L10" s="1194">
        <v>469.70237555406283</v>
      </c>
      <c r="M10" s="1194">
        <v>474.37776891810995</v>
      </c>
      <c r="N10" s="1194">
        <v>704.83659408497795</v>
      </c>
      <c r="O10" s="1194">
        <v>523.09371867889297</v>
      </c>
      <c r="P10" s="1194">
        <v>1379.8858361944074</v>
      </c>
      <c r="Q10" s="1194">
        <v>950.17367582967438</v>
      </c>
      <c r="R10" s="1193" t="s">
        <v>693</v>
      </c>
      <c r="S10" s="1193" t="s">
        <v>693</v>
      </c>
      <c r="T10" s="1192">
        <v>8.8765247060898851</v>
      </c>
      <c r="U10" s="1192">
        <v>17.777139116435418</v>
      </c>
      <c r="V10" s="1192">
        <v>19.233663950777803</v>
      </c>
      <c r="W10" s="1192">
        <v>15.213514476827896</v>
      </c>
      <c r="X10" s="1192">
        <v>6.5069859459005439</v>
      </c>
      <c r="Y10" s="1192">
        <v>17.488294905645173</v>
      </c>
      <c r="Z10" s="1192">
        <v>20.980104038227125</v>
      </c>
      <c r="AB10" s="1184"/>
      <c r="AC10" s="1184"/>
      <c r="AD10" s="1184"/>
      <c r="AE10" s="1184"/>
      <c r="AF10" s="1184"/>
      <c r="AG10" s="1184"/>
      <c r="AH10" s="1184"/>
      <c r="AI10" s="1184"/>
      <c r="AJ10" s="1184"/>
      <c r="AK10" s="1184"/>
    </row>
    <row r="11" spans="1:37" s="1032" customFormat="1">
      <c r="B11" s="2288">
        <v>17</v>
      </c>
      <c r="C11" s="1193" t="s">
        <v>692</v>
      </c>
      <c r="D11" s="1194">
        <v>10342.993894476136</v>
      </c>
      <c r="E11" s="1194">
        <v>2994.037150723284</v>
      </c>
      <c r="F11" s="1194">
        <v>2575.5510622808424</v>
      </c>
      <c r="G11" s="1194">
        <v>5687.0474079672858</v>
      </c>
      <c r="H11" s="1194">
        <v>9513.8692269249259</v>
      </c>
      <c r="I11" s="1194">
        <v>8767.5980423298988</v>
      </c>
      <c r="J11" s="1194">
        <v>5758.0419078736268</v>
      </c>
      <c r="K11" s="1194">
        <v>402.23617084989201</v>
      </c>
      <c r="L11" s="1194">
        <v>334.1459032400769</v>
      </c>
      <c r="M11" s="1194">
        <v>356.75483800656309</v>
      </c>
      <c r="N11" s="1194">
        <v>516.2617953940445</v>
      </c>
      <c r="O11" s="1194">
        <v>367.89532476601255</v>
      </c>
      <c r="P11" s="1194">
        <v>913.10670796405384</v>
      </c>
      <c r="Q11" s="1194">
        <v>668.27856645863244</v>
      </c>
      <c r="R11" s="1190">
        <v>16</v>
      </c>
      <c r="S11" s="1193" t="s">
        <v>692</v>
      </c>
      <c r="T11" s="1192">
        <v>5.6075342114438813</v>
      </c>
      <c r="U11" s="1192">
        <v>11.192510434695393</v>
      </c>
      <c r="V11" s="1192">
        <v>11.101995763226798</v>
      </c>
      <c r="W11" s="1192">
        <v>9.3520093864541991</v>
      </c>
      <c r="X11" s="1192">
        <v>4.1069012115876555</v>
      </c>
      <c r="Y11" s="1192">
        <v>9.289913465787242</v>
      </c>
      <c r="Z11" s="1192">
        <v>11.646361611733859</v>
      </c>
      <c r="AB11" s="1184"/>
      <c r="AC11" s="1184"/>
      <c r="AD11" s="1184"/>
      <c r="AE11" s="1184"/>
      <c r="AF11" s="1184"/>
      <c r="AG11" s="1184"/>
      <c r="AH11" s="1184"/>
      <c r="AI11" s="1184"/>
      <c r="AJ11" s="1184"/>
      <c r="AK11" s="1184"/>
    </row>
    <row r="12" spans="1:37" s="1032" customFormat="1">
      <c r="B12" s="2289"/>
      <c r="C12" s="1193" t="s">
        <v>691</v>
      </c>
      <c r="D12" s="1194">
        <v>10023.026269123211</v>
      </c>
      <c r="E12" s="1194">
        <v>3041.6733664442027</v>
      </c>
      <c r="F12" s="1194">
        <v>2674.1160392830584</v>
      </c>
      <c r="G12" s="1194">
        <v>5878.4211419128624</v>
      </c>
      <c r="H12" s="1194">
        <v>10442.211187551662</v>
      </c>
      <c r="I12" s="1194">
        <v>8526.8847867918539</v>
      </c>
      <c r="J12" s="1194">
        <v>5912.7440078117779</v>
      </c>
      <c r="K12" s="1194">
        <v>630.41758938814496</v>
      </c>
      <c r="L12" s="1194">
        <v>446.80990904984503</v>
      </c>
      <c r="M12" s="1194">
        <v>539.07320574660719</v>
      </c>
      <c r="N12" s="1194">
        <v>713.31863347497631</v>
      </c>
      <c r="O12" s="1194">
        <v>548.91132922330507</v>
      </c>
      <c r="P12" s="1194">
        <v>1573.0418635553897</v>
      </c>
      <c r="Q12" s="1194">
        <v>961.98565463065836</v>
      </c>
      <c r="R12" s="1193" t="s">
        <v>691</v>
      </c>
      <c r="S12" s="1193" t="s">
        <v>691</v>
      </c>
      <c r="T12" s="1192">
        <v>7.8985316125800136</v>
      </c>
      <c r="U12" s="1192">
        <v>18.331330278251798</v>
      </c>
      <c r="V12" s="1192">
        <v>20.856030948326502</v>
      </c>
      <c r="W12" s="1192">
        <v>14.152361091939584</v>
      </c>
      <c r="X12" s="1192">
        <v>5.5896649917737502</v>
      </c>
      <c r="Y12" s="1192">
        <v>19.898143312933872</v>
      </c>
      <c r="Z12" s="1192">
        <v>17.870289050238259</v>
      </c>
      <c r="AB12" s="1184"/>
      <c r="AC12" s="1184"/>
      <c r="AD12" s="1184"/>
      <c r="AE12" s="1184"/>
      <c r="AF12" s="1184"/>
      <c r="AG12" s="1184"/>
      <c r="AH12" s="1184"/>
      <c r="AI12" s="1184"/>
      <c r="AJ12" s="1184"/>
      <c r="AK12" s="1184"/>
    </row>
    <row r="13" spans="1:37" s="1032" customFormat="1">
      <c r="B13" s="2290"/>
      <c r="C13" s="1193" t="s">
        <v>690</v>
      </c>
      <c r="D13" s="1194">
        <v>9307.5071867126862</v>
      </c>
      <c r="E13" s="1194">
        <v>2996.5270847235097</v>
      </c>
      <c r="F13" s="1194">
        <v>2867.4242656674301</v>
      </c>
      <c r="G13" s="1194">
        <v>5679.0924130549756</v>
      </c>
      <c r="H13" s="1194">
        <v>10465.990586612612</v>
      </c>
      <c r="I13" s="1194">
        <v>8790.5193701633507</v>
      </c>
      <c r="J13" s="1194">
        <v>5996.2170646000413</v>
      </c>
      <c r="K13" s="1194">
        <v>518.42756525128505</v>
      </c>
      <c r="L13" s="1194">
        <v>448.51003237701434</v>
      </c>
      <c r="M13" s="1194">
        <v>520.60322246199746</v>
      </c>
      <c r="N13" s="1194">
        <v>728.34400371191612</v>
      </c>
      <c r="O13" s="1194">
        <v>590.40260714839917</v>
      </c>
      <c r="P13" s="1194">
        <v>1353.6147714884667</v>
      </c>
      <c r="Q13" s="1194">
        <v>956.09226583634984</v>
      </c>
      <c r="R13" s="1193" t="s">
        <v>690</v>
      </c>
      <c r="S13" s="1193" t="s">
        <v>690</v>
      </c>
      <c r="T13" s="1192">
        <v>6.7047324083415534</v>
      </c>
      <c r="U13" s="1192">
        <v>16.378228108127246</v>
      </c>
      <c r="V13" s="1192">
        <v>20.39962892181557</v>
      </c>
      <c r="W13" s="1192">
        <v>14.282833227291187</v>
      </c>
      <c r="X13" s="1192">
        <v>6.7822292987937294</v>
      </c>
      <c r="Y13" s="1192">
        <v>16.998136230291461</v>
      </c>
      <c r="Z13" s="1192">
        <v>19.042224949824377</v>
      </c>
      <c r="AB13" s="1184"/>
      <c r="AC13" s="1184"/>
      <c r="AD13" s="1184"/>
      <c r="AE13" s="1184"/>
      <c r="AF13" s="1184"/>
      <c r="AG13" s="1184"/>
      <c r="AH13" s="1184"/>
      <c r="AI13" s="1184"/>
      <c r="AJ13" s="1184"/>
      <c r="AK13" s="1184"/>
    </row>
    <row r="14" spans="1:37" s="1032" customFormat="1">
      <c r="D14" s="1192"/>
      <c r="E14" s="1192"/>
      <c r="F14" s="1192"/>
      <c r="G14" s="1192"/>
      <c r="H14" s="1192"/>
      <c r="I14" s="1192"/>
      <c r="J14" s="1192"/>
      <c r="K14" s="1192"/>
      <c r="L14" s="1192"/>
      <c r="M14" s="1192"/>
      <c r="N14" s="1192"/>
      <c r="O14" s="1192"/>
      <c r="P14" s="1192"/>
      <c r="Q14" s="1192"/>
      <c r="AB14" s="1184"/>
      <c r="AC14" s="1184"/>
      <c r="AD14" s="1184"/>
      <c r="AE14" s="1184"/>
      <c r="AF14" s="1184"/>
      <c r="AG14" s="1184"/>
      <c r="AH14" s="1184"/>
      <c r="AI14" s="1184"/>
      <c r="AJ14" s="1184"/>
      <c r="AK14" s="1184"/>
    </row>
    <row r="15" spans="1:37" s="1032" customFormat="1">
      <c r="B15" s="1191" t="s">
        <v>1171</v>
      </c>
      <c r="C15" s="1190" t="s">
        <v>690</v>
      </c>
      <c r="D15" s="1189">
        <v>5.5699937142287421</v>
      </c>
      <c r="E15" s="1189">
        <v>14.967661552720404</v>
      </c>
      <c r="F15" s="1189">
        <v>18.155779341597373</v>
      </c>
      <c r="G15" s="1189">
        <v>12.825007073975669</v>
      </c>
      <c r="H15" s="1189">
        <v>5.6411536228935875</v>
      </c>
      <c r="I15" s="1189">
        <v>15.39857560729444</v>
      </c>
      <c r="J15" s="1189">
        <v>15.944924200306998</v>
      </c>
      <c r="AB15" s="1184"/>
      <c r="AC15" s="1184"/>
      <c r="AD15" s="1184"/>
      <c r="AE15" s="1184"/>
      <c r="AF15" s="1184"/>
      <c r="AG15" s="1184"/>
      <c r="AH15" s="1184"/>
      <c r="AI15" s="1184"/>
      <c r="AJ15" s="1184"/>
      <c r="AK15" s="1184"/>
    </row>
    <row r="16" spans="1:37" s="1032" customFormat="1">
      <c r="B16" s="1188"/>
      <c r="C16" s="1044"/>
      <c r="D16" s="1187"/>
      <c r="E16" s="1187"/>
      <c r="F16" s="1187"/>
      <c r="G16" s="1187"/>
      <c r="H16" s="1187"/>
      <c r="I16" s="1187"/>
      <c r="J16" s="1187"/>
      <c r="AB16" s="1184"/>
      <c r="AC16" s="1184"/>
      <c r="AD16" s="1184"/>
      <c r="AE16" s="1184"/>
      <c r="AF16" s="1184"/>
      <c r="AG16" s="1184"/>
      <c r="AH16" s="1184"/>
      <c r="AI16" s="1184"/>
      <c r="AJ16" s="1184"/>
      <c r="AK16" s="1184"/>
    </row>
    <row r="17" spans="2:37" s="1032" customFormat="1">
      <c r="B17" s="1188"/>
      <c r="C17" s="1044"/>
      <c r="D17" s="1187"/>
      <c r="E17" s="1187"/>
      <c r="F17" s="1187"/>
      <c r="G17" s="1187"/>
      <c r="H17" s="1187"/>
      <c r="I17" s="1187"/>
      <c r="J17" s="1187"/>
      <c r="AB17" s="1184"/>
      <c r="AC17" s="1184"/>
      <c r="AD17" s="1184"/>
      <c r="AE17" s="1184"/>
      <c r="AF17" s="1184"/>
      <c r="AG17" s="1184"/>
      <c r="AH17" s="1184"/>
      <c r="AI17" s="1184"/>
      <c r="AJ17" s="1184"/>
      <c r="AK17" s="1184"/>
    </row>
    <row r="18" spans="2:37" s="1032" customFormat="1">
      <c r="B18" s="1188"/>
      <c r="C18" s="1044"/>
      <c r="D18" s="1187"/>
      <c r="E18" s="1187"/>
      <c r="F18" s="1187"/>
      <c r="G18" s="1187"/>
      <c r="H18" s="1187"/>
      <c r="I18" s="1187"/>
      <c r="J18" s="1187"/>
      <c r="AB18" s="1184"/>
      <c r="AC18" s="1184"/>
      <c r="AD18" s="1184"/>
      <c r="AE18" s="1184"/>
      <c r="AF18" s="1184"/>
      <c r="AG18" s="1184"/>
      <c r="AH18" s="1184"/>
      <c r="AI18" s="1184"/>
      <c r="AJ18" s="1184"/>
      <c r="AK18" s="1184"/>
    </row>
    <row r="24" spans="2:37">
      <c r="L24" s="1186"/>
    </row>
    <row r="28" spans="2:37">
      <c r="AD28" s="1032"/>
    </row>
    <row r="31" spans="2:37">
      <c r="AC31" s="1185" t="s">
        <v>1169</v>
      </c>
    </row>
    <row r="32" spans="2:37">
      <c r="AC32" s="1185" t="s">
        <v>1168</v>
      </c>
    </row>
    <row r="33" spans="29:29">
      <c r="AC33" s="1185" t="s">
        <v>1167</v>
      </c>
    </row>
    <row r="34" spans="29:29">
      <c r="AC34" s="1185" t="s">
        <v>1166</v>
      </c>
    </row>
    <row r="35" spans="29:29">
      <c r="AC35" s="1185" t="s">
        <v>1164</v>
      </c>
    </row>
    <row r="36" spans="29:29">
      <c r="AC36" s="1185" t="s">
        <v>1163</v>
      </c>
    </row>
    <row r="37" spans="29:29">
      <c r="AC37" s="1185" t="s">
        <v>744</v>
      </c>
    </row>
    <row r="38" spans="29:29">
      <c r="AC38" s="1185"/>
    </row>
    <row r="50" spans="1:3">
      <c r="A50" s="1184" t="s">
        <v>1165</v>
      </c>
    </row>
    <row r="54" spans="1:3">
      <c r="C54" s="1185"/>
    </row>
    <row r="55" spans="1:3">
      <c r="C55" s="1185"/>
    </row>
    <row r="56" spans="1:3">
      <c r="C56" s="1185"/>
    </row>
    <row r="57" spans="1:3">
      <c r="C57" s="1185"/>
    </row>
    <row r="58" spans="1:3">
      <c r="C58" s="1185"/>
    </row>
    <row r="59" spans="1:3">
      <c r="C59" s="1185"/>
    </row>
    <row r="60" spans="1:3">
      <c r="C60" s="1185"/>
    </row>
    <row r="61" spans="1:3">
      <c r="C61" s="1185"/>
    </row>
    <row r="62" spans="1:3">
      <c r="C62" s="1185"/>
    </row>
    <row r="63" spans="1:3">
      <c r="C63" s="1185"/>
    </row>
    <row r="64" spans="1:3">
      <c r="C64" s="1185"/>
    </row>
    <row r="65" spans="3:3">
      <c r="C65" s="1185"/>
    </row>
    <row r="66" spans="3:3">
      <c r="C66" s="1185"/>
    </row>
    <row r="67" spans="3:3">
      <c r="C67" s="1185"/>
    </row>
    <row r="68" spans="3:3">
      <c r="C68" s="1185"/>
    </row>
    <row r="69" spans="3:3">
      <c r="C69" s="1185"/>
    </row>
  </sheetData>
  <mergeCells count="2">
    <mergeCell ref="D4:J4"/>
    <mergeCell ref="K4:Q4"/>
  </mergeCells>
  <phoneticPr fontId="3"/>
  <pageMargins left="0.78740157480314965" right="0.78740157480314965" top="0.78740157480314965" bottom="0.78740157480314965" header="0.39370078740157483" footer="0.39370078740157483"/>
  <pageSetup paperSize="9" scale="39"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56"/>
  <sheetViews>
    <sheetView showGridLines="0" zoomScaleNormal="100" workbookViewId="0"/>
  </sheetViews>
  <sheetFormatPr defaultColWidth="9" defaultRowHeight="13.5"/>
  <cols>
    <col min="1" max="1" width="4.625" style="1202" customWidth="1"/>
    <col min="2" max="12" width="9.125" style="1202" customWidth="1"/>
    <col min="13" max="13" width="9.25" style="1202" bestFit="1" customWidth="1"/>
    <col min="14" max="16384" width="9" style="1202"/>
  </cols>
  <sheetData>
    <row r="1" spans="1:34" s="182" customFormat="1" ht="13.5" customHeight="1">
      <c r="A1" s="182" t="s">
        <v>2223</v>
      </c>
      <c r="M1" s="516"/>
      <c r="N1" s="516"/>
      <c r="O1" s="516"/>
      <c r="P1" s="516"/>
      <c r="Q1" s="516"/>
      <c r="R1" s="516"/>
      <c r="S1" s="516"/>
      <c r="T1" s="516"/>
      <c r="U1" s="516"/>
      <c r="V1" s="516"/>
      <c r="W1" s="516"/>
      <c r="X1" s="524"/>
      <c r="Y1" s="524"/>
      <c r="Z1" s="524"/>
      <c r="AA1" s="516"/>
      <c r="AB1" s="516"/>
      <c r="AC1" s="516"/>
      <c r="AD1" s="516"/>
      <c r="AE1" s="516"/>
      <c r="AF1" s="516"/>
      <c r="AG1" s="516"/>
      <c r="AH1" s="516"/>
    </row>
    <row r="2" spans="1:34" s="113" customFormat="1"/>
    <row r="3" spans="1:34" s="1205" customFormat="1" ht="12">
      <c r="B3" s="1223" t="s">
        <v>1208</v>
      </c>
      <c r="H3" s="1223" t="s">
        <v>1207</v>
      </c>
    </row>
    <row r="4" spans="1:34" s="1205" customFormat="1" ht="36">
      <c r="B4" s="1214"/>
      <c r="C4" s="1220" t="s">
        <v>1203</v>
      </c>
      <c r="D4" s="1220" t="s">
        <v>1202</v>
      </c>
      <c r="E4" s="1220" t="s">
        <v>1201</v>
      </c>
      <c r="F4" s="1219" t="s">
        <v>165</v>
      </c>
      <c r="G4" s="1225"/>
      <c r="H4" s="1214"/>
      <c r="I4" s="1220" t="s">
        <v>1203</v>
      </c>
      <c r="J4" s="1220" t="s">
        <v>1202</v>
      </c>
      <c r="K4" s="1220" t="s">
        <v>1201</v>
      </c>
      <c r="L4" s="1219" t="s">
        <v>165</v>
      </c>
    </row>
    <row r="5" spans="1:34" s="1205" customFormat="1" ht="15" customHeight="1">
      <c r="B5" s="1214">
        <v>1981</v>
      </c>
      <c r="C5" s="1008">
        <v>10771</v>
      </c>
      <c r="D5" s="1008">
        <v>22774</v>
      </c>
      <c r="E5" s="1008">
        <v>13755</v>
      </c>
      <c r="F5" s="1008">
        <v>47300</v>
      </c>
      <c r="G5" s="1218"/>
      <c r="H5" s="2291" t="s">
        <v>1197</v>
      </c>
      <c r="I5" s="1213">
        <v>10.771000000000001</v>
      </c>
      <c r="J5" s="1213">
        <v>22.774000000000001</v>
      </c>
      <c r="K5" s="1213">
        <v>13.755000000000001</v>
      </c>
      <c r="L5" s="1213">
        <v>47.3</v>
      </c>
      <c r="N5" s="1202" t="s">
        <v>1193</v>
      </c>
      <c r="O5" s="1202"/>
      <c r="P5" s="1202"/>
      <c r="Q5" s="1202"/>
      <c r="R5" s="1202"/>
      <c r="S5" s="1202"/>
      <c r="T5" s="1202"/>
      <c r="U5" s="1202"/>
    </row>
    <row r="6" spans="1:34" s="1205" customFormat="1" ht="15" customHeight="1">
      <c r="B6" s="1214">
        <v>1986</v>
      </c>
      <c r="C6" s="1008">
        <v>11499</v>
      </c>
      <c r="D6" s="1008">
        <v>22989</v>
      </c>
      <c r="E6" s="1008">
        <v>17118</v>
      </c>
      <c r="F6" s="1008">
        <v>51606</v>
      </c>
      <c r="G6" s="1218"/>
      <c r="H6" s="2291" t="s">
        <v>1206</v>
      </c>
      <c r="I6" s="1213">
        <v>11.499000000000001</v>
      </c>
      <c r="J6" s="1213">
        <v>22.989000000000001</v>
      </c>
      <c r="K6" s="1213">
        <v>17.117999999999999</v>
      </c>
      <c r="L6" s="1213">
        <v>51.606000000000002</v>
      </c>
      <c r="N6" s="1202"/>
      <c r="O6" s="1202"/>
      <c r="P6" s="1202"/>
      <c r="Q6" s="1202"/>
      <c r="R6" s="1202"/>
      <c r="S6" s="1202"/>
      <c r="T6" s="1202"/>
      <c r="U6" s="1202"/>
    </row>
    <row r="7" spans="1:34" s="1205" customFormat="1" ht="15" customHeight="1">
      <c r="B7" s="1214">
        <v>1991</v>
      </c>
      <c r="C7" s="1008">
        <v>12208</v>
      </c>
      <c r="D7" s="1008">
        <v>22311</v>
      </c>
      <c r="E7" s="1008">
        <v>21505</v>
      </c>
      <c r="F7" s="1008">
        <v>56024</v>
      </c>
      <c r="G7" s="1218"/>
      <c r="H7" s="2291" t="s">
        <v>1195</v>
      </c>
      <c r="I7" s="1213">
        <v>12.208</v>
      </c>
      <c r="J7" s="1213">
        <v>22.311</v>
      </c>
      <c r="K7" s="1213">
        <v>21.504999999999999</v>
      </c>
      <c r="L7" s="1213">
        <v>56.024000000000001</v>
      </c>
      <c r="N7" s="1202"/>
      <c r="O7" s="1202"/>
      <c r="P7" s="1202"/>
      <c r="Q7" s="1202"/>
      <c r="R7" s="1202"/>
      <c r="S7" s="1202"/>
      <c r="T7" s="1202"/>
      <c r="U7" s="1202"/>
    </row>
    <row r="8" spans="1:34" s="1205" customFormat="1" ht="15" customHeight="1">
      <c r="B8" s="1214">
        <v>1996</v>
      </c>
      <c r="C8" s="1008">
        <v>13002</v>
      </c>
      <c r="D8" s="1008">
        <v>22481</v>
      </c>
      <c r="E8" s="1008">
        <v>22476</v>
      </c>
      <c r="F8" s="1008">
        <v>57959</v>
      </c>
      <c r="G8" s="1218"/>
      <c r="H8" s="2291" t="s">
        <v>1194</v>
      </c>
      <c r="I8" s="1213">
        <v>13.002000000000001</v>
      </c>
      <c r="J8" s="1213">
        <v>22.481000000000002</v>
      </c>
      <c r="K8" s="1213">
        <v>22.475999999999999</v>
      </c>
      <c r="L8" s="1213">
        <v>57.959000000000003</v>
      </c>
      <c r="N8" s="1202"/>
      <c r="O8" s="1202"/>
      <c r="P8" s="1202"/>
      <c r="Q8" s="1202"/>
      <c r="R8" s="1202"/>
      <c r="S8" s="1202"/>
      <c r="T8" s="1202"/>
      <c r="U8" s="1202"/>
    </row>
    <row r="9" spans="1:34" s="1205" customFormat="1" ht="15" customHeight="1">
      <c r="B9" s="1214">
        <v>2001</v>
      </c>
      <c r="C9" s="1008">
        <v>13389</v>
      </c>
      <c r="D9" s="1008">
        <v>21383</v>
      </c>
      <c r="E9" s="1008">
        <v>22145</v>
      </c>
      <c r="F9" s="1008">
        <v>56917</v>
      </c>
      <c r="G9" s="1217"/>
      <c r="H9" s="2291" t="s">
        <v>209</v>
      </c>
      <c r="I9" s="1213">
        <v>13.388999999999999</v>
      </c>
      <c r="J9" s="1213">
        <v>21.382999999999999</v>
      </c>
      <c r="K9" s="1213">
        <v>22.145</v>
      </c>
      <c r="L9" s="1213">
        <v>56.917000000000002</v>
      </c>
      <c r="N9" s="1202"/>
      <c r="O9" s="1202"/>
      <c r="P9" s="1202"/>
      <c r="Q9" s="1202"/>
      <c r="R9" s="1202"/>
      <c r="S9" s="1202"/>
      <c r="T9" s="1202"/>
      <c r="U9" s="1202"/>
    </row>
    <row r="10" spans="1:34" s="1205" customFormat="1" ht="15" customHeight="1">
      <c r="B10" s="1214">
        <v>2004</v>
      </c>
      <c r="C10" s="1008">
        <v>13457</v>
      </c>
      <c r="D10" s="1008">
        <v>19540</v>
      </c>
      <c r="E10" s="1008">
        <v>19886</v>
      </c>
      <c r="F10" s="1008">
        <v>52883</v>
      </c>
      <c r="G10" s="1217"/>
      <c r="H10" s="2291" t="s">
        <v>635</v>
      </c>
      <c r="I10" s="1213">
        <v>13.457000000000001</v>
      </c>
      <c r="J10" s="1213">
        <v>19.54</v>
      </c>
      <c r="K10" s="1213">
        <v>19.885999999999999</v>
      </c>
      <c r="L10" s="1213">
        <v>52.883000000000003</v>
      </c>
      <c r="N10" s="1202"/>
      <c r="O10" s="1202"/>
      <c r="P10" s="1202"/>
      <c r="Q10" s="1202"/>
      <c r="R10" s="1202"/>
      <c r="S10" s="1202"/>
      <c r="T10" s="1202"/>
      <c r="U10" s="1202"/>
    </row>
    <row r="11" spans="1:34" s="1205" customFormat="1" ht="15" customHeight="1">
      <c r="B11" s="1214">
        <v>2006</v>
      </c>
      <c r="C11" s="1008">
        <v>14832</v>
      </c>
      <c r="D11" s="1008">
        <v>18935</v>
      </c>
      <c r="E11" s="1008">
        <v>20830</v>
      </c>
      <c r="F11" s="1008">
        <v>54597</v>
      </c>
      <c r="G11" s="1217"/>
      <c r="H11" s="2291" t="s">
        <v>50</v>
      </c>
      <c r="I11" s="1213">
        <v>14.832000000000001</v>
      </c>
      <c r="J11" s="1213">
        <v>18.934999999999999</v>
      </c>
      <c r="K11" s="1213">
        <v>20.83</v>
      </c>
      <c r="L11" s="1213">
        <v>54.597000000000001</v>
      </c>
      <c r="N11" s="1202"/>
      <c r="O11" s="1202"/>
      <c r="P11" s="1202"/>
      <c r="Q11" s="1202"/>
      <c r="R11" s="1202"/>
      <c r="S11" s="1202"/>
      <c r="T11" s="1202"/>
      <c r="U11" s="1202"/>
    </row>
    <row r="12" spans="1:34" s="1205" customFormat="1" ht="15" customHeight="1">
      <c r="B12" s="1214">
        <v>2009</v>
      </c>
      <c r="C12" s="1008">
        <v>16727</v>
      </c>
      <c r="D12" s="1008">
        <v>31038</v>
      </c>
      <c r="E12" s="1008">
        <v>28887</v>
      </c>
      <c r="F12" s="1008">
        <v>76652</v>
      </c>
      <c r="G12" s="1215"/>
      <c r="H12" s="2292" t="s">
        <v>15</v>
      </c>
      <c r="I12" s="1213">
        <v>16.727</v>
      </c>
      <c r="J12" s="1213">
        <v>31.038</v>
      </c>
      <c r="K12" s="1213">
        <v>28.887</v>
      </c>
      <c r="L12" s="1213">
        <v>76.652000000000001</v>
      </c>
      <c r="N12" s="1202"/>
      <c r="O12" s="1202"/>
      <c r="P12" s="1202"/>
      <c r="Q12" s="1202"/>
      <c r="R12" s="1202"/>
      <c r="S12" s="1202"/>
      <c r="T12" s="1202"/>
      <c r="U12" s="1202"/>
    </row>
    <row r="13" spans="1:34" s="1205" customFormat="1" ht="15" customHeight="1">
      <c r="B13" s="1214">
        <v>2012</v>
      </c>
      <c r="C13" s="1008">
        <v>16559</v>
      </c>
      <c r="D13" s="1008">
        <v>28701</v>
      </c>
      <c r="E13" s="1008">
        <v>25615</v>
      </c>
      <c r="F13" s="1008">
        <v>70875</v>
      </c>
      <c r="G13" s="1215"/>
      <c r="H13" s="2293">
        <v>12</v>
      </c>
      <c r="I13" s="1213">
        <v>16.559000000000001</v>
      </c>
      <c r="J13" s="1213">
        <v>28.701000000000001</v>
      </c>
      <c r="K13" s="1213">
        <v>25.614999999999998</v>
      </c>
      <c r="L13" s="1213">
        <v>70.875</v>
      </c>
      <c r="N13" s="1202"/>
      <c r="O13" s="1202"/>
      <c r="P13" s="1202"/>
      <c r="Q13" s="1202"/>
      <c r="R13" s="1202"/>
      <c r="S13" s="1202"/>
      <c r="T13" s="1202"/>
      <c r="U13" s="1202"/>
    </row>
    <row r="14" spans="1:34" s="1205" customFormat="1" ht="15" customHeight="1">
      <c r="B14" s="1214">
        <v>2014</v>
      </c>
      <c r="C14" s="1008">
        <v>18571</v>
      </c>
      <c r="D14" s="1008">
        <v>28899</v>
      </c>
      <c r="E14" s="1008">
        <v>26109</v>
      </c>
      <c r="F14" s="1008">
        <v>73579</v>
      </c>
      <c r="G14" s="1215"/>
      <c r="H14" s="2294">
        <v>14</v>
      </c>
      <c r="I14" s="1213">
        <v>18.571000000000002</v>
      </c>
      <c r="J14" s="1213">
        <v>28.899000000000001</v>
      </c>
      <c r="K14" s="1213">
        <v>26.109000000000002</v>
      </c>
      <c r="L14" s="1213">
        <v>73.578999999999994</v>
      </c>
      <c r="N14" s="1202"/>
      <c r="O14" s="1202"/>
      <c r="P14" s="1202"/>
      <c r="Q14" s="1202"/>
      <c r="R14" s="1202"/>
      <c r="S14" s="1202"/>
      <c r="T14" s="1202"/>
      <c r="U14" s="1202"/>
    </row>
    <row r="15" spans="1:34" s="1205" customFormat="1">
      <c r="C15" s="1224"/>
      <c r="D15" s="1224"/>
      <c r="E15" s="1224"/>
      <c r="F15" s="1224"/>
      <c r="N15" s="1202"/>
      <c r="O15" s="1202"/>
      <c r="P15" s="1202"/>
      <c r="Q15" s="1202"/>
      <c r="R15" s="1202"/>
      <c r="S15" s="1202"/>
      <c r="T15" s="1202"/>
      <c r="U15" s="1202"/>
    </row>
    <row r="16" spans="1:34" s="1205" customFormat="1">
      <c r="B16" s="1223" t="s">
        <v>1205</v>
      </c>
      <c r="H16" s="1223" t="s">
        <v>1204</v>
      </c>
      <c r="N16" s="1202"/>
      <c r="O16" s="1202"/>
      <c r="P16" s="1202"/>
      <c r="Q16" s="1202"/>
      <c r="R16" s="1202"/>
      <c r="S16" s="1202"/>
      <c r="T16" s="1202"/>
      <c r="U16" s="1202"/>
    </row>
    <row r="17" spans="2:21" s="1205" customFormat="1" ht="36">
      <c r="B17" s="1214"/>
      <c r="C17" s="1220" t="s">
        <v>1203</v>
      </c>
      <c r="D17" s="1220" t="s">
        <v>1202</v>
      </c>
      <c r="E17" s="1220" t="s">
        <v>1201</v>
      </c>
      <c r="F17" s="1222" t="s">
        <v>165</v>
      </c>
      <c r="G17" s="1221"/>
      <c r="H17" s="1214"/>
      <c r="I17" s="1220" t="s">
        <v>1200</v>
      </c>
      <c r="J17" s="1220" t="s">
        <v>1199</v>
      </c>
      <c r="K17" s="1220" t="s">
        <v>1198</v>
      </c>
      <c r="L17" s="1219" t="s">
        <v>165</v>
      </c>
      <c r="N17" s="1202"/>
      <c r="O17" s="1202"/>
      <c r="P17" s="1202"/>
      <c r="Q17" s="1202"/>
      <c r="R17" s="1202"/>
      <c r="S17" s="1202"/>
      <c r="T17" s="1202"/>
      <c r="U17" s="1202"/>
    </row>
    <row r="18" spans="2:21" s="1205" customFormat="1" ht="15.75">
      <c r="B18" s="1214">
        <v>1981</v>
      </c>
      <c r="C18" s="1008">
        <v>103215</v>
      </c>
      <c r="D18" s="1008">
        <v>91987</v>
      </c>
      <c r="E18" s="1008">
        <v>151091</v>
      </c>
      <c r="F18" s="1008">
        <v>346293</v>
      </c>
      <c r="G18" s="1218"/>
      <c r="H18" s="2291" t="s">
        <v>1197</v>
      </c>
      <c r="I18" s="1213">
        <v>103.215</v>
      </c>
      <c r="J18" s="1213">
        <v>91.986999999999995</v>
      </c>
      <c r="K18" s="1213">
        <v>151.09100000000001</v>
      </c>
      <c r="L18" s="1213">
        <v>346.29300000000001</v>
      </c>
      <c r="N18" s="1205" t="s">
        <v>1192</v>
      </c>
      <c r="O18" s="1202"/>
      <c r="P18" s="1202"/>
      <c r="Q18" s="1202"/>
      <c r="R18" s="1202"/>
      <c r="S18" s="1202"/>
      <c r="T18" s="1202"/>
      <c r="U18" s="1202"/>
    </row>
    <row r="19" spans="2:21" s="1205" customFormat="1" ht="15.75">
      <c r="B19" s="1214">
        <v>1986</v>
      </c>
      <c r="C19" s="1008">
        <v>116366</v>
      </c>
      <c r="D19" s="1008">
        <v>97689</v>
      </c>
      <c r="E19" s="1008">
        <v>196115</v>
      </c>
      <c r="F19" s="1008">
        <v>410170</v>
      </c>
      <c r="G19" s="1218"/>
      <c r="H19" s="2291" t="s">
        <v>1196</v>
      </c>
      <c r="I19" s="1213">
        <v>116.366</v>
      </c>
      <c r="J19" s="1213">
        <v>97.688999999999993</v>
      </c>
      <c r="K19" s="1213">
        <v>196.11500000000001</v>
      </c>
      <c r="L19" s="1213">
        <v>410.17</v>
      </c>
      <c r="N19" s="1205" t="s">
        <v>1191</v>
      </c>
      <c r="O19" s="1202"/>
      <c r="P19" s="1202"/>
      <c r="Q19" s="1202"/>
      <c r="R19" s="1202"/>
      <c r="S19" s="1202"/>
      <c r="T19" s="1202"/>
      <c r="U19" s="1202"/>
    </row>
    <row r="20" spans="2:21" s="1205" customFormat="1" ht="15.75">
      <c r="B20" s="1214">
        <v>1991</v>
      </c>
      <c r="C20" s="1008">
        <v>136536</v>
      </c>
      <c r="D20" s="1008">
        <v>103519</v>
      </c>
      <c r="E20" s="1008">
        <v>293141</v>
      </c>
      <c r="F20" s="1008">
        <v>533196</v>
      </c>
      <c r="G20" s="1218"/>
      <c r="H20" s="2291" t="s">
        <v>1195</v>
      </c>
      <c r="I20" s="1213">
        <v>136.536</v>
      </c>
      <c r="J20" s="1213">
        <v>103.51900000000001</v>
      </c>
      <c r="K20" s="1213">
        <v>293.14100000000002</v>
      </c>
      <c r="L20" s="1213">
        <v>533.19600000000003</v>
      </c>
      <c r="N20" s="1205" t="s">
        <v>1190</v>
      </c>
      <c r="O20" s="1202"/>
      <c r="P20" s="1202"/>
      <c r="Q20" s="1202"/>
      <c r="R20" s="1202"/>
      <c r="S20" s="1202"/>
      <c r="T20" s="1202"/>
      <c r="U20" s="1202"/>
    </row>
    <row r="21" spans="2:21" s="1205" customFormat="1" ht="15.75">
      <c r="B21" s="1214">
        <v>1996</v>
      </c>
      <c r="C21" s="1008">
        <v>151868</v>
      </c>
      <c r="D21" s="1008">
        <v>115313</v>
      </c>
      <c r="E21" s="1008">
        <v>320367</v>
      </c>
      <c r="F21" s="1008">
        <v>587548</v>
      </c>
      <c r="G21" s="1218"/>
      <c r="H21" s="2291" t="s">
        <v>1194</v>
      </c>
      <c r="I21" s="1213">
        <v>151.86799999999999</v>
      </c>
      <c r="J21" s="1213">
        <v>115.313</v>
      </c>
      <c r="K21" s="1213">
        <v>320.36700000000002</v>
      </c>
      <c r="L21" s="1213">
        <v>587.548</v>
      </c>
      <c r="N21" s="1205" t="s">
        <v>1189</v>
      </c>
      <c r="O21" s="1202"/>
      <c r="P21" s="1202"/>
      <c r="Q21" s="1202"/>
      <c r="R21" s="1202"/>
      <c r="S21" s="1202"/>
      <c r="T21" s="1202"/>
      <c r="U21" s="1202"/>
    </row>
    <row r="22" spans="2:21" s="1205" customFormat="1">
      <c r="B22" s="1214">
        <v>2001</v>
      </c>
      <c r="C22" s="1008">
        <v>154987</v>
      </c>
      <c r="D22" s="1008">
        <v>114274</v>
      </c>
      <c r="E22" s="1008">
        <v>351384</v>
      </c>
      <c r="F22" s="1008">
        <v>620645</v>
      </c>
      <c r="G22" s="1217"/>
      <c r="H22" s="2291" t="s">
        <v>209</v>
      </c>
      <c r="I22" s="1213">
        <v>154.98699999999999</v>
      </c>
      <c r="J22" s="1213">
        <v>114.274</v>
      </c>
      <c r="K22" s="1213">
        <v>351.38400000000001</v>
      </c>
      <c r="L22" s="1213">
        <v>620.64499999999998</v>
      </c>
      <c r="N22" s="1205" t="s">
        <v>1188</v>
      </c>
      <c r="O22" s="1202"/>
      <c r="P22" s="1202"/>
      <c r="Q22" s="1202"/>
      <c r="R22" s="1202"/>
      <c r="S22" s="1202"/>
      <c r="T22" s="1202"/>
      <c r="U22" s="1202"/>
    </row>
    <row r="23" spans="2:21" s="1205" customFormat="1">
      <c r="B23" s="1214">
        <v>2004</v>
      </c>
      <c r="C23" s="1008">
        <v>166480</v>
      </c>
      <c r="D23" s="1008">
        <v>106408</v>
      </c>
      <c r="E23" s="1008">
        <v>356636</v>
      </c>
      <c r="F23" s="1008">
        <v>629524</v>
      </c>
      <c r="G23" s="1217"/>
      <c r="H23" s="2291" t="s">
        <v>635</v>
      </c>
      <c r="I23" s="1213">
        <v>166.48</v>
      </c>
      <c r="J23" s="1213">
        <v>106.408</v>
      </c>
      <c r="K23" s="1213">
        <v>356.63600000000002</v>
      </c>
      <c r="L23" s="1213">
        <v>629.524</v>
      </c>
      <c r="N23" s="1202" t="s">
        <v>1187</v>
      </c>
      <c r="O23" s="1202"/>
      <c r="P23" s="1202"/>
      <c r="Q23" s="1202"/>
      <c r="R23" s="1202"/>
      <c r="S23" s="1202"/>
      <c r="T23" s="1202"/>
      <c r="U23" s="1202"/>
    </row>
    <row r="24" spans="2:21" s="1205" customFormat="1" ht="12">
      <c r="B24" s="1214">
        <v>2006</v>
      </c>
      <c r="C24" s="1008">
        <v>191622</v>
      </c>
      <c r="D24" s="1008">
        <v>103133</v>
      </c>
      <c r="E24" s="1008">
        <v>396255</v>
      </c>
      <c r="F24" s="1008">
        <v>691010</v>
      </c>
      <c r="G24" s="1217"/>
      <c r="H24" s="2291" t="s">
        <v>50</v>
      </c>
      <c r="I24" s="1213">
        <v>191.62200000000001</v>
      </c>
      <c r="J24" s="1213">
        <v>103.133</v>
      </c>
      <c r="K24" s="1213">
        <v>396.255</v>
      </c>
      <c r="L24" s="1213">
        <v>691.01</v>
      </c>
    </row>
    <row r="25" spans="2:21" s="1205" customFormat="1" ht="12">
      <c r="B25" s="1214">
        <v>2009</v>
      </c>
      <c r="C25" s="1008">
        <v>224631</v>
      </c>
      <c r="D25" s="1008">
        <v>176316</v>
      </c>
      <c r="E25" s="1008">
        <v>471275</v>
      </c>
      <c r="F25" s="1008">
        <v>872222</v>
      </c>
      <c r="G25" s="1216"/>
      <c r="H25" s="2292" t="s">
        <v>15</v>
      </c>
      <c r="I25" s="1213">
        <v>224.631</v>
      </c>
      <c r="J25" s="1213">
        <v>176.316</v>
      </c>
      <c r="K25" s="1213">
        <v>471.27499999999998</v>
      </c>
      <c r="L25" s="1213">
        <v>872.22199999999998</v>
      </c>
    </row>
    <row r="26" spans="2:21" s="1205" customFormat="1" ht="12">
      <c r="B26" s="1214">
        <v>2012</v>
      </c>
      <c r="C26" s="1008">
        <v>235273</v>
      </c>
      <c r="D26" s="1008">
        <v>174094</v>
      </c>
      <c r="E26" s="1008">
        <v>440423</v>
      </c>
      <c r="F26" s="1008">
        <v>849790</v>
      </c>
      <c r="G26" s="1215"/>
      <c r="H26" s="2293">
        <v>12</v>
      </c>
      <c r="I26" s="1213">
        <v>235.273</v>
      </c>
      <c r="J26" s="1213">
        <v>174.09399999999999</v>
      </c>
      <c r="K26" s="1213">
        <v>440.423</v>
      </c>
      <c r="L26" s="1213">
        <v>849.79</v>
      </c>
    </row>
    <row r="27" spans="2:21" s="1205" customFormat="1" ht="12">
      <c r="B27" s="1214">
        <v>2014</v>
      </c>
      <c r="C27" s="1008">
        <v>276962</v>
      </c>
      <c r="D27" s="1008">
        <v>170300</v>
      </c>
      <c r="E27" s="1008">
        <v>464060</v>
      </c>
      <c r="F27" s="1008">
        <v>911322</v>
      </c>
      <c r="H27" s="2294">
        <v>14</v>
      </c>
      <c r="I27" s="1213">
        <v>276.96199999999999</v>
      </c>
      <c r="J27" s="1213">
        <v>170.3</v>
      </c>
      <c r="K27" s="1213">
        <v>464.06</v>
      </c>
      <c r="L27" s="1213">
        <v>911.322</v>
      </c>
    </row>
    <row r="28" spans="2:21" s="1205" customFormat="1" ht="12">
      <c r="I28" s="1212"/>
      <c r="J28" s="1212"/>
      <c r="K28" s="1212"/>
      <c r="L28" s="1212"/>
    </row>
    <row r="29" spans="2:21" ht="17.25">
      <c r="K29" s="1211"/>
      <c r="L29" s="1211"/>
      <c r="M29" s="1211"/>
    </row>
    <row r="30" spans="2:21" ht="17.25">
      <c r="K30" s="1211"/>
      <c r="L30" s="1211"/>
      <c r="M30" s="1211"/>
    </row>
    <row r="31" spans="2:21" ht="17.25">
      <c r="K31" s="1210"/>
      <c r="L31" s="769"/>
      <c r="M31" s="1208"/>
    </row>
    <row r="32" spans="2:21" ht="17.25">
      <c r="K32" s="1210"/>
      <c r="L32" s="769"/>
      <c r="M32" s="1208"/>
    </row>
    <row r="33" spans="11:13" ht="17.25">
      <c r="K33" s="1210"/>
      <c r="L33" s="769"/>
      <c r="M33" s="1208"/>
    </row>
    <row r="34" spans="11:13" ht="17.25">
      <c r="K34" s="1210"/>
      <c r="L34" s="1209"/>
      <c r="M34" s="1208"/>
    </row>
    <row r="35" spans="11:13">
      <c r="K35" s="1207"/>
      <c r="L35" s="1207"/>
      <c r="M35" s="1207"/>
    </row>
    <row r="42" spans="11:13" ht="13.5" customHeight="1"/>
    <row r="43" spans="11:13" ht="13.5" customHeight="1"/>
    <row r="44" spans="11:13" ht="13.5" customHeight="1"/>
    <row r="45" spans="11:13" ht="17.25">
      <c r="M45" s="1204"/>
    </row>
    <row r="46" spans="11:13" ht="17.25">
      <c r="M46" s="1204"/>
    </row>
    <row r="47" spans="11:13" ht="17.25">
      <c r="K47" s="1206"/>
      <c r="M47" s="1204"/>
    </row>
    <row r="48" spans="11:13" ht="17.25">
      <c r="M48" s="1206"/>
    </row>
    <row r="49" spans="3:13" ht="10.5" customHeight="1">
      <c r="C49" s="1205" t="s">
        <v>1186</v>
      </c>
      <c r="M49" s="1204"/>
    </row>
    <row r="56" spans="3:13">
      <c r="C56" s="1203"/>
    </row>
  </sheetData>
  <phoneticPr fontId="3"/>
  <pageMargins left="0.78740157480314965" right="0.78740157480314965" top="0.78740157480314965" bottom="0.78740157480314965" header="0.39370078740157483" footer="0.39370078740157483"/>
  <pageSetup paperSize="9" scale="70"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66"/>
  <sheetViews>
    <sheetView showGridLines="0" zoomScaleNormal="100" workbookViewId="0"/>
  </sheetViews>
  <sheetFormatPr defaultColWidth="9" defaultRowHeight="13.5"/>
  <cols>
    <col min="1" max="1" width="4.625" style="1226" customWidth="1"/>
    <col min="2" max="2" width="23.125" style="1226" bestFit="1" customWidth="1"/>
    <col min="3" max="3" width="12.25" style="1226" bestFit="1" customWidth="1"/>
    <col min="4" max="4" width="9" style="1226"/>
    <col min="5" max="5" width="9" style="1226" customWidth="1"/>
    <col min="6" max="6" width="9" style="1226"/>
    <col min="7" max="7" width="8.875" style="1226" bestFit="1" customWidth="1"/>
    <col min="8" max="18" width="9" style="1226"/>
    <col min="19" max="19" width="9" style="1227"/>
    <col min="20" max="20" width="9" style="1229"/>
    <col min="21" max="27" width="7.625" style="1228" customWidth="1"/>
    <col min="28" max="30" width="7.625" style="1227" customWidth="1"/>
    <col min="31" max="32" width="9" style="1227"/>
    <col min="33" max="33" width="9.875" style="1227" bestFit="1" customWidth="1"/>
    <col min="34" max="35" width="9" style="1227"/>
    <col min="36" max="16384" width="9" style="1226"/>
  </cols>
  <sheetData>
    <row r="1" spans="1:39" s="182" customFormat="1" ht="13.5" customHeight="1">
      <c r="A1" s="182" t="s">
        <v>2224</v>
      </c>
      <c r="N1" s="516"/>
      <c r="O1" s="516"/>
      <c r="P1" s="516"/>
      <c r="Q1" s="516"/>
      <c r="R1" s="516"/>
      <c r="S1" s="516"/>
      <c r="T1" s="516"/>
      <c r="U1" s="516"/>
      <c r="V1" s="516"/>
      <c r="W1" s="516"/>
      <c r="X1" s="516"/>
      <c r="Y1" s="524"/>
      <c r="Z1" s="524"/>
      <c r="AA1" s="524"/>
      <c r="AB1" s="516"/>
      <c r="AC1" s="516"/>
      <c r="AD1" s="516"/>
      <c r="AE1" s="516"/>
      <c r="AF1" s="516"/>
      <c r="AG1" s="516"/>
      <c r="AH1" s="516"/>
      <c r="AI1" s="516"/>
    </row>
    <row r="2" spans="1:39" s="113" customFormat="1"/>
    <row r="3" spans="1:39" ht="24">
      <c r="B3" s="1252"/>
      <c r="C3" s="1252"/>
      <c r="D3" s="1269" t="s">
        <v>1246</v>
      </c>
      <c r="E3" s="1269" t="s">
        <v>185</v>
      </c>
      <c r="F3" s="1269" t="s">
        <v>1245</v>
      </c>
      <c r="G3" s="1268" t="s">
        <v>1237</v>
      </c>
      <c r="H3" s="1267"/>
      <c r="I3" s="1266"/>
      <c r="T3" s="1244"/>
      <c r="U3" s="1240" t="s">
        <v>1244</v>
      </c>
      <c r="V3" s="1240"/>
      <c r="W3" s="1240"/>
      <c r="X3" s="1240"/>
      <c r="Y3" s="1240" t="s">
        <v>1243</v>
      </c>
      <c r="Z3" s="1240" t="s">
        <v>1243</v>
      </c>
      <c r="AA3" s="1240"/>
      <c r="AB3" s="1235"/>
      <c r="AC3" s="1235"/>
      <c r="AD3" s="1235"/>
      <c r="AE3" s="1235"/>
      <c r="AJ3" s="1230"/>
      <c r="AK3" s="1230"/>
      <c r="AL3" s="1230"/>
      <c r="AM3" s="1230"/>
    </row>
    <row r="4" spans="1:39" ht="13.5" customHeight="1">
      <c r="B4" s="1257" t="s">
        <v>1242</v>
      </c>
      <c r="C4" s="1252" t="s">
        <v>1220</v>
      </c>
      <c r="D4" s="1250">
        <v>26109</v>
      </c>
      <c r="E4" s="1250">
        <v>42471</v>
      </c>
      <c r="F4" s="1250">
        <v>16362</v>
      </c>
      <c r="G4" s="1249">
        <v>61.474888747616021</v>
      </c>
      <c r="H4" s="1248"/>
      <c r="I4" s="1260"/>
      <c r="J4" s="1261" t="s">
        <v>1235</v>
      </c>
      <c r="T4" s="1244"/>
      <c r="U4" s="1265"/>
      <c r="V4" s="1265"/>
      <c r="W4" s="1264" t="s">
        <v>1241</v>
      </c>
      <c r="X4" s="1264" t="s">
        <v>1240</v>
      </c>
      <c r="Y4" s="1264" t="s">
        <v>1239</v>
      </c>
      <c r="Z4" s="1264" t="s">
        <v>1238</v>
      </c>
      <c r="AA4" s="1264" t="s">
        <v>1237</v>
      </c>
      <c r="AB4" s="1235"/>
      <c r="AC4" s="1263"/>
      <c r="AD4" s="1263"/>
      <c r="AE4" s="1263"/>
      <c r="AJ4" s="1230"/>
      <c r="AK4" s="1230"/>
      <c r="AL4" s="1230"/>
      <c r="AM4" s="1230"/>
    </row>
    <row r="5" spans="1:39" ht="13.5" customHeight="1">
      <c r="B5" s="1256"/>
      <c r="C5" s="1252" t="s">
        <v>1219</v>
      </c>
      <c r="D5" s="1250">
        <v>46406</v>
      </c>
      <c r="E5" s="1250">
        <v>62615.4</v>
      </c>
      <c r="F5" s="1250">
        <v>16209.400000000001</v>
      </c>
      <c r="G5" s="1249">
        <v>74.11275820325352</v>
      </c>
      <c r="H5" s="1248"/>
      <c r="I5" s="1243"/>
      <c r="T5" s="1244"/>
      <c r="U5" s="2563" t="s">
        <v>1236</v>
      </c>
      <c r="V5" s="1240"/>
      <c r="W5" s="1238">
        <v>26109</v>
      </c>
      <c r="X5" s="1237">
        <v>16362</v>
      </c>
      <c r="Y5" s="1240"/>
      <c r="Z5" s="1240"/>
      <c r="AA5" s="1236">
        <v>61.474888747616021</v>
      </c>
      <c r="AB5" s="1235"/>
      <c r="AC5" s="1262"/>
      <c r="AD5" s="1262"/>
      <c r="AE5" s="1260"/>
      <c r="AJ5" s="1230"/>
      <c r="AK5" s="1230"/>
      <c r="AL5" s="1230"/>
      <c r="AM5" s="1230"/>
    </row>
    <row r="6" spans="1:39">
      <c r="B6" s="1254" t="s">
        <v>1225</v>
      </c>
      <c r="C6" s="1252" t="s">
        <v>1220</v>
      </c>
      <c r="D6" s="1250">
        <v>2805</v>
      </c>
      <c r="E6" s="1251">
        <v>3568</v>
      </c>
      <c r="F6" s="1250">
        <v>763</v>
      </c>
      <c r="G6" s="1249">
        <v>78.615470852017935</v>
      </c>
      <c r="H6" s="1248"/>
      <c r="I6" s="1260"/>
      <c r="T6" s="1244"/>
      <c r="U6" s="2563"/>
      <c r="V6" s="1240"/>
      <c r="W6" s="1242"/>
      <c r="X6" s="1242"/>
      <c r="Y6" s="1238">
        <v>46406</v>
      </c>
      <c r="Z6" s="1237">
        <v>16209.400000000001</v>
      </c>
      <c r="AA6" s="1236">
        <v>74.11275820325352</v>
      </c>
      <c r="AB6" s="1235"/>
      <c r="AC6" s="1262"/>
      <c r="AD6" s="1262"/>
      <c r="AE6" s="1262"/>
      <c r="AJ6" s="1230"/>
      <c r="AK6" s="1230"/>
      <c r="AL6" s="1230"/>
      <c r="AM6" s="1230"/>
    </row>
    <row r="7" spans="1:39">
      <c r="B7" s="1253"/>
      <c r="C7" s="1252" t="s">
        <v>1219</v>
      </c>
      <c r="D7" s="1251">
        <v>8583.1</v>
      </c>
      <c r="E7" s="1251">
        <v>9736.2000000000007</v>
      </c>
      <c r="F7" s="1250">
        <v>1153.1000000000004</v>
      </c>
      <c r="G7" s="1249">
        <v>88.156570325178194</v>
      </c>
      <c r="H7" s="1248"/>
      <c r="I7" s="1243"/>
      <c r="T7" s="1244"/>
      <c r="U7" s="2563"/>
      <c r="V7" s="1231"/>
      <c r="W7" s="1231"/>
      <c r="X7" s="1231"/>
      <c r="Y7" s="1231"/>
      <c r="Z7" s="1231"/>
      <c r="AA7" s="1241"/>
      <c r="AB7" s="1235"/>
      <c r="AC7" s="1235"/>
      <c r="AD7" s="1235"/>
      <c r="AE7" s="1235"/>
      <c r="AJ7" s="1230"/>
      <c r="AK7" s="1230"/>
      <c r="AL7" s="1230"/>
      <c r="AM7" s="1230"/>
    </row>
    <row r="8" spans="1:39" ht="13.5" customHeight="1">
      <c r="B8" s="2560" t="s">
        <v>1234</v>
      </c>
      <c r="C8" s="1252" t="s">
        <v>1220</v>
      </c>
      <c r="D8" s="1250">
        <v>379</v>
      </c>
      <c r="E8" s="1251">
        <v>490</v>
      </c>
      <c r="F8" s="1250">
        <v>111</v>
      </c>
      <c r="G8" s="1249">
        <v>77.346938775510196</v>
      </c>
      <c r="H8" s="1248"/>
      <c r="I8" s="1260"/>
      <c r="T8" s="1244"/>
      <c r="U8" s="1259"/>
      <c r="V8" s="1231"/>
      <c r="W8" s="1231"/>
      <c r="X8" s="1231"/>
      <c r="Y8" s="1231"/>
      <c r="Z8" s="1231"/>
      <c r="AA8" s="1241"/>
      <c r="AB8" s="1235"/>
      <c r="AC8" s="1235"/>
      <c r="AD8" s="1235"/>
      <c r="AE8" s="1235"/>
      <c r="AJ8" s="1230"/>
      <c r="AK8" s="1230"/>
      <c r="AL8" s="1230"/>
      <c r="AM8" s="1230"/>
    </row>
    <row r="9" spans="1:39">
      <c r="B9" s="2561"/>
      <c r="C9" s="1252" t="s">
        <v>1219</v>
      </c>
      <c r="D9" s="1251">
        <v>429.8</v>
      </c>
      <c r="E9" s="1251">
        <v>471</v>
      </c>
      <c r="F9" s="1250">
        <v>41.199999999999989</v>
      </c>
      <c r="G9" s="1249">
        <v>91.252653927813171</v>
      </c>
      <c r="H9" s="1248"/>
      <c r="I9" s="1243"/>
      <c r="T9" s="1244"/>
      <c r="U9" s="1259"/>
      <c r="V9" s="1231"/>
      <c r="W9" s="1231"/>
      <c r="X9" s="1231"/>
      <c r="Y9" s="1231"/>
      <c r="Z9" s="1231"/>
      <c r="AA9" s="1241"/>
      <c r="AB9" s="1235"/>
      <c r="AC9" s="1235"/>
      <c r="AD9" s="1235"/>
      <c r="AE9" s="1235"/>
      <c r="AJ9" s="1230"/>
      <c r="AK9" s="1230"/>
      <c r="AL9" s="1230"/>
      <c r="AM9" s="1230"/>
    </row>
    <row r="10" spans="1:39" ht="13.5" customHeight="1">
      <c r="B10" s="2560" t="s">
        <v>1233</v>
      </c>
      <c r="C10" s="1252" t="s">
        <v>1220</v>
      </c>
      <c r="D10" s="1250">
        <v>1010</v>
      </c>
      <c r="E10" s="1251">
        <v>1182</v>
      </c>
      <c r="F10" s="1250">
        <v>172</v>
      </c>
      <c r="G10" s="1249">
        <v>85.448392554991543</v>
      </c>
      <c r="H10" s="1248"/>
      <c r="I10" s="1260"/>
      <c r="T10" s="1244"/>
      <c r="U10" s="1259"/>
      <c r="V10" s="1231"/>
      <c r="W10" s="1231"/>
      <c r="X10" s="1231"/>
      <c r="Y10" s="1231"/>
      <c r="Z10" s="1231"/>
      <c r="AA10" s="1241"/>
      <c r="AB10" s="1235"/>
      <c r="AC10" s="1235"/>
      <c r="AD10" s="1235"/>
      <c r="AE10" s="1235"/>
      <c r="AJ10" s="1230"/>
      <c r="AK10" s="1230"/>
      <c r="AL10" s="1230"/>
      <c r="AM10" s="1230"/>
    </row>
    <row r="11" spans="1:39" ht="13.5" customHeight="1">
      <c r="B11" s="2561"/>
      <c r="C11" s="1252" t="s">
        <v>1219</v>
      </c>
      <c r="D11" s="1251">
        <v>948.2</v>
      </c>
      <c r="E11" s="1251">
        <v>1020.8</v>
      </c>
      <c r="F11" s="1250">
        <v>72.599999999999909</v>
      </c>
      <c r="G11" s="1249">
        <v>92.887931034482762</v>
      </c>
      <c r="H11" s="1248"/>
      <c r="I11" s="1243"/>
      <c r="T11" s="1244"/>
      <c r="U11" s="1259"/>
      <c r="V11" s="1231"/>
      <c r="W11" s="1231"/>
      <c r="X11" s="1231"/>
      <c r="Y11" s="1231"/>
      <c r="Z11" s="1231"/>
      <c r="AA11" s="1241"/>
      <c r="AB11" s="1235"/>
      <c r="AC11" s="1235"/>
      <c r="AD11" s="1235"/>
      <c r="AE11" s="1235"/>
      <c r="AJ11" s="1230"/>
      <c r="AK11" s="1230"/>
      <c r="AL11" s="1230"/>
      <c r="AM11" s="1230"/>
    </row>
    <row r="12" spans="1:39">
      <c r="B12" s="1254" t="s">
        <v>1232</v>
      </c>
      <c r="C12" s="1252" t="s">
        <v>1220</v>
      </c>
      <c r="D12" s="1250">
        <v>2287</v>
      </c>
      <c r="E12" s="1251">
        <v>4820</v>
      </c>
      <c r="F12" s="1250">
        <v>2533</v>
      </c>
      <c r="G12" s="1249">
        <v>47.448132780082986</v>
      </c>
      <c r="H12" s="1248"/>
      <c r="I12" s="1260"/>
      <c r="T12" s="1244"/>
      <c r="U12" s="1259"/>
      <c r="V12" s="1231"/>
      <c r="W12" s="1231"/>
      <c r="X12" s="1231"/>
      <c r="Y12" s="1231"/>
      <c r="Z12" s="1231"/>
      <c r="AA12" s="1241"/>
      <c r="AB12" s="1235"/>
      <c r="AC12" s="1235"/>
      <c r="AD12" s="1235"/>
      <c r="AJ12" s="1230"/>
      <c r="AK12" s="1230"/>
      <c r="AL12" s="1230"/>
      <c r="AM12" s="1230"/>
    </row>
    <row r="13" spans="1:39">
      <c r="B13" s="1253"/>
      <c r="C13" s="1252" t="s">
        <v>1219</v>
      </c>
      <c r="D13" s="1251">
        <v>1059.5</v>
      </c>
      <c r="E13" s="1251">
        <v>1850.2</v>
      </c>
      <c r="F13" s="1250">
        <v>790.7</v>
      </c>
      <c r="G13" s="1249">
        <v>57.2640795589666</v>
      </c>
      <c r="H13" s="1248"/>
      <c r="I13" s="1243"/>
      <c r="T13" s="1244"/>
      <c r="U13" s="1259"/>
      <c r="V13" s="1231"/>
      <c r="W13" s="1231"/>
      <c r="X13" s="1231"/>
      <c r="Y13" s="1231"/>
      <c r="Z13" s="1231"/>
      <c r="AA13" s="1241"/>
      <c r="AB13" s="1235"/>
      <c r="AC13" s="1235"/>
      <c r="AD13" s="1235"/>
      <c r="AJ13" s="1230"/>
      <c r="AK13" s="1230"/>
      <c r="AL13" s="1230"/>
      <c r="AM13" s="1230"/>
    </row>
    <row r="14" spans="1:39" ht="13.5" customHeight="1">
      <c r="B14" s="1254" t="s">
        <v>1231</v>
      </c>
      <c r="C14" s="1252" t="s">
        <v>1220</v>
      </c>
      <c r="D14" s="1016">
        <v>549</v>
      </c>
      <c r="E14" s="1251">
        <v>1161</v>
      </c>
      <c r="F14" s="1250">
        <v>612</v>
      </c>
      <c r="G14" s="1249">
        <v>47.286821705426355</v>
      </c>
      <c r="H14" s="1248"/>
      <c r="I14" s="1255"/>
      <c r="T14" s="1258" t="s">
        <v>1230</v>
      </c>
      <c r="U14" s="2562" t="s">
        <v>1229</v>
      </c>
      <c r="V14" s="1240"/>
      <c r="W14" s="1238">
        <v>8091</v>
      </c>
      <c r="X14" s="1237">
        <v>3133</v>
      </c>
      <c r="Y14" s="1232"/>
      <c r="Z14" s="1232"/>
      <c r="AA14" s="1236">
        <v>72.086600142551674</v>
      </c>
      <c r="AB14" s="1235"/>
      <c r="AC14" s="1235"/>
      <c r="AD14" s="1235"/>
      <c r="AJ14" s="1230"/>
      <c r="AK14" s="1230"/>
      <c r="AL14" s="1230"/>
      <c r="AM14" s="1230"/>
    </row>
    <row r="15" spans="1:39">
      <c r="B15" s="1253"/>
      <c r="C15" s="1252" t="s">
        <v>1219</v>
      </c>
      <c r="D15" s="1251">
        <v>887.2</v>
      </c>
      <c r="E15" s="1251">
        <v>1438.9</v>
      </c>
      <c r="F15" s="1250">
        <v>551.70000000000005</v>
      </c>
      <c r="G15" s="1249">
        <v>61.658211133504757</v>
      </c>
      <c r="H15" s="1248"/>
      <c r="I15" s="1243"/>
      <c r="T15" s="1244"/>
      <c r="U15" s="2562"/>
      <c r="V15" s="1240"/>
      <c r="W15" s="1242"/>
      <c r="X15" s="1242"/>
      <c r="Y15" s="1238">
        <v>4718</v>
      </c>
      <c r="Z15" s="1237">
        <v>1285.5</v>
      </c>
      <c r="AA15" s="1236">
        <v>78.587490630465567</v>
      </c>
      <c r="AB15" s="1235"/>
      <c r="AC15" s="1235"/>
      <c r="AD15" s="1235"/>
      <c r="AJ15" s="1230"/>
      <c r="AK15" s="1230"/>
      <c r="AL15" s="1230"/>
      <c r="AM15" s="1230"/>
    </row>
    <row r="16" spans="1:39">
      <c r="B16" s="1254" t="s">
        <v>1229</v>
      </c>
      <c r="C16" s="1252" t="s">
        <v>1220</v>
      </c>
      <c r="D16" s="1016">
        <v>8091</v>
      </c>
      <c r="E16" s="1251">
        <v>11224</v>
      </c>
      <c r="F16" s="1250">
        <v>3133</v>
      </c>
      <c r="G16" s="1249">
        <v>72.086600142551674</v>
      </c>
      <c r="H16" s="1248"/>
      <c r="I16" s="1255"/>
      <c r="T16" s="1244"/>
      <c r="U16" s="2562"/>
      <c r="V16" s="1240"/>
      <c r="W16" s="1242"/>
      <c r="X16" s="1242"/>
      <c r="Y16" s="1232"/>
      <c r="Z16" s="1232"/>
      <c r="AA16" s="1241"/>
      <c r="AB16" s="1235"/>
      <c r="AC16" s="1235"/>
      <c r="AD16" s="1235"/>
      <c r="AJ16" s="1230"/>
      <c r="AK16" s="1230"/>
      <c r="AL16" s="1230"/>
      <c r="AM16" s="1230"/>
    </row>
    <row r="17" spans="2:39">
      <c r="B17" s="1253"/>
      <c r="C17" s="1252" t="s">
        <v>1219</v>
      </c>
      <c r="D17" s="1251">
        <v>4718</v>
      </c>
      <c r="E17" s="1251">
        <v>6003.5</v>
      </c>
      <c r="F17" s="1250">
        <v>1285.5</v>
      </c>
      <c r="G17" s="1249">
        <v>78.587490630465567</v>
      </c>
      <c r="H17" s="1248"/>
      <c r="I17" s="1243"/>
      <c r="T17" s="1244"/>
      <c r="U17" s="2563" t="s">
        <v>1228</v>
      </c>
      <c r="V17" s="1240"/>
      <c r="W17" s="1238">
        <v>3499</v>
      </c>
      <c r="X17" s="1237">
        <v>2672</v>
      </c>
      <c r="Y17" s="1232"/>
      <c r="Z17" s="1232"/>
      <c r="AA17" s="1236">
        <v>56.700696807648676</v>
      </c>
      <c r="AB17" s="1235"/>
      <c r="AC17" s="1235"/>
      <c r="AD17" s="1235"/>
      <c r="AJ17" s="1230"/>
      <c r="AK17" s="1230"/>
      <c r="AL17" s="1230"/>
      <c r="AM17" s="1230"/>
    </row>
    <row r="18" spans="2:39">
      <c r="B18" s="1254" t="s">
        <v>1227</v>
      </c>
      <c r="C18" s="1252" t="s">
        <v>1220</v>
      </c>
      <c r="D18" s="1250">
        <v>809</v>
      </c>
      <c r="E18" s="1251">
        <v>941</v>
      </c>
      <c r="F18" s="1250">
        <v>132</v>
      </c>
      <c r="G18" s="1249">
        <v>85.972369819341125</v>
      </c>
      <c r="H18" s="1248"/>
      <c r="I18" s="1255"/>
      <c r="T18" s="1244"/>
      <c r="U18" s="2563"/>
      <c r="V18" s="1240"/>
      <c r="W18" s="1242"/>
      <c r="X18" s="1242"/>
      <c r="Y18" s="1238">
        <v>3770.8</v>
      </c>
      <c r="Z18" s="1237">
        <v>2306.6999999999998</v>
      </c>
      <c r="AA18" s="1236">
        <v>62.04524886877828</v>
      </c>
      <c r="AB18" s="1235"/>
      <c r="AC18" s="1235"/>
      <c r="AD18" s="1235"/>
      <c r="AJ18" s="1230"/>
      <c r="AK18" s="1230"/>
      <c r="AL18" s="1230"/>
      <c r="AM18" s="1230"/>
    </row>
    <row r="19" spans="2:39">
      <c r="B19" s="1253"/>
      <c r="C19" s="1252" t="s">
        <v>1219</v>
      </c>
      <c r="D19" s="1251">
        <v>1180.5</v>
      </c>
      <c r="E19" s="1251">
        <v>1271.3</v>
      </c>
      <c r="F19" s="1250">
        <v>90.799999999999955</v>
      </c>
      <c r="G19" s="1249">
        <v>92.857704711712415</v>
      </c>
      <c r="H19" s="1248"/>
      <c r="I19" s="1243"/>
      <c r="T19" s="1244"/>
      <c r="U19" s="2563"/>
      <c r="V19" s="1240"/>
      <c r="W19" s="1242"/>
      <c r="X19" s="1242"/>
      <c r="Y19" s="1232"/>
      <c r="Z19" s="1232"/>
      <c r="AA19" s="1241"/>
      <c r="AB19" s="1235"/>
      <c r="AC19" s="1235"/>
      <c r="AD19" s="1235"/>
      <c r="AJ19" s="1230"/>
      <c r="AK19" s="1230"/>
      <c r="AL19" s="1230"/>
      <c r="AM19" s="1230"/>
    </row>
    <row r="20" spans="2:39">
      <c r="B20" s="1257" t="s">
        <v>1228</v>
      </c>
      <c r="C20" s="1252" t="s">
        <v>1220</v>
      </c>
      <c r="D20" s="1250">
        <v>3499</v>
      </c>
      <c r="E20" s="1251">
        <v>6171</v>
      </c>
      <c r="F20" s="1250">
        <v>2672</v>
      </c>
      <c r="G20" s="1249">
        <v>56.700696807648676</v>
      </c>
      <c r="H20" s="1248"/>
      <c r="I20" s="1255"/>
      <c r="T20" s="1244"/>
      <c r="U20" s="2562" t="s">
        <v>1227</v>
      </c>
      <c r="V20" s="1240"/>
      <c r="W20" s="1238">
        <v>809</v>
      </c>
      <c r="X20" s="1237">
        <v>132</v>
      </c>
      <c r="Y20" s="1232"/>
      <c r="Z20" s="1232"/>
      <c r="AA20" s="1236">
        <v>85.972369819341125</v>
      </c>
      <c r="AB20" s="1235"/>
      <c r="AC20" s="1235"/>
      <c r="AD20" s="1235"/>
      <c r="AJ20" s="1230"/>
      <c r="AK20" s="1230"/>
      <c r="AL20" s="1230"/>
      <c r="AM20" s="1230"/>
    </row>
    <row r="21" spans="2:39">
      <c r="B21" s="1256"/>
      <c r="C21" s="1252" t="s">
        <v>1219</v>
      </c>
      <c r="D21" s="1251">
        <v>3770.8</v>
      </c>
      <c r="E21" s="1251">
        <v>6077.5</v>
      </c>
      <c r="F21" s="1250">
        <v>2306.6999999999998</v>
      </c>
      <c r="G21" s="1249">
        <v>62.04524886877828</v>
      </c>
      <c r="H21" s="1248"/>
      <c r="I21" s="1243"/>
      <c r="T21" s="1244"/>
      <c r="U21" s="2562"/>
      <c r="V21" s="1240"/>
      <c r="W21" s="1242"/>
      <c r="X21" s="1242"/>
      <c r="Y21" s="1238">
        <v>1180.5</v>
      </c>
      <c r="Z21" s="1237">
        <v>90.799999999999955</v>
      </c>
      <c r="AA21" s="1236">
        <v>92.857704711712415</v>
      </c>
      <c r="AB21" s="1235"/>
      <c r="AC21" s="1235"/>
      <c r="AD21" s="1235"/>
      <c r="AJ21" s="1230"/>
      <c r="AK21" s="1230"/>
      <c r="AL21" s="1230"/>
      <c r="AM21" s="1230"/>
    </row>
    <row r="22" spans="2:39">
      <c r="B22" s="1254" t="s">
        <v>1211</v>
      </c>
      <c r="C22" s="1252" t="s">
        <v>1220</v>
      </c>
      <c r="D22" s="1250">
        <v>731</v>
      </c>
      <c r="E22" s="1251">
        <v>2862</v>
      </c>
      <c r="F22" s="1250">
        <v>2131</v>
      </c>
      <c r="G22" s="1249">
        <v>25.541579315164221</v>
      </c>
      <c r="H22" s="1248"/>
      <c r="I22" s="1255"/>
      <c r="T22" s="1244"/>
      <c r="U22" s="2562"/>
      <c r="V22" s="1240"/>
      <c r="W22" s="1242"/>
      <c r="X22" s="1242"/>
      <c r="Y22" s="1232"/>
      <c r="Z22" s="1232"/>
      <c r="AA22" s="1241"/>
      <c r="AB22" s="1235"/>
      <c r="AC22" s="1235"/>
      <c r="AD22" s="1235"/>
      <c r="AJ22" s="1230"/>
      <c r="AK22" s="1230"/>
      <c r="AL22" s="1230"/>
      <c r="AM22" s="1230"/>
    </row>
    <row r="23" spans="2:39">
      <c r="B23" s="1253"/>
      <c r="C23" s="1252" t="s">
        <v>1219</v>
      </c>
      <c r="D23" s="1251">
        <v>395</v>
      </c>
      <c r="E23" s="1251">
        <v>1438.2</v>
      </c>
      <c r="F23" s="1250">
        <v>1043.2</v>
      </c>
      <c r="G23" s="1249">
        <v>27.464886663885412</v>
      </c>
      <c r="H23" s="1248"/>
      <c r="I23" s="1243"/>
      <c r="T23" s="1244" t="s">
        <v>1226</v>
      </c>
      <c r="U23" s="2562" t="s">
        <v>1225</v>
      </c>
      <c r="V23" s="1240"/>
      <c r="W23" s="1238">
        <v>2805</v>
      </c>
      <c r="X23" s="1237">
        <v>763</v>
      </c>
      <c r="Y23" s="1240"/>
      <c r="Z23" s="1240"/>
      <c r="AA23" s="1236">
        <v>78.615470852017935</v>
      </c>
      <c r="AB23" s="1235"/>
      <c r="AC23" s="1235"/>
      <c r="AD23" s="1235"/>
      <c r="AJ23" s="1230"/>
      <c r="AK23" s="1230"/>
      <c r="AL23" s="1230"/>
      <c r="AM23" s="1230"/>
    </row>
    <row r="24" spans="2:39">
      <c r="B24" s="1254" t="s">
        <v>1224</v>
      </c>
      <c r="C24" s="1252" t="s">
        <v>1220</v>
      </c>
      <c r="D24" s="1250">
        <v>693</v>
      </c>
      <c r="E24" s="1251">
        <v>1540</v>
      </c>
      <c r="F24" s="1250">
        <v>847</v>
      </c>
      <c r="G24" s="1249">
        <v>45</v>
      </c>
      <c r="H24" s="1248"/>
      <c r="I24" s="1243"/>
      <c r="T24" s="1244"/>
      <c r="U24" s="2562"/>
      <c r="V24" s="1240"/>
      <c r="W24" s="1242"/>
      <c r="X24" s="1242"/>
      <c r="Y24" s="1238">
        <v>8583.1</v>
      </c>
      <c r="Z24" s="1237">
        <v>1153.1000000000004</v>
      </c>
      <c r="AA24" s="1236">
        <v>88.156570325178194</v>
      </c>
      <c r="AB24" s="1235"/>
      <c r="AC24" s="1235"/>
      <c r="AD24" s="1235"/>
      <c r="AJ24" s="1230"/>
      <c r="AK24" s="1230"/>
      <c r="AL24" s="1230"/>
      <c r="AM24" s="1230"/>
    </row>
    <row r="25" spans="2:39">
      <c r="B25" s="1253"/>
      <c r="C25" s="1252" t="s">
        <v>1219</v>
      </c>
      <c r="D25" s="1251">
        <v>1097.3</v>
      </c>
      <c r="E25" s="1251">
        <v>2011.9</v>
      </c>
      <c r="F25" s="1250">
        <v>914.60000000000014</v>
      </c>
      <c r="G25" s="1249">
        <v>54.54048411948903</v>
      </c>
      <c r="H25" s="1248"/>
      <c r="I25" s="1243"/>
      <c r="T25" s="1244"/>
      <c r="U25" s="2562"/>
      <c r="V25" s="1240"/>
      <c r="W25" s="1242"/>
      <c r="X25" s="1242"/>
      <c r="Y25" s="1240"/>
      <c r="Z25" s="1240"/>
      <c r="AA25" s="1241"/>
      <c r="AB25" s="1235"/>
      <c r="AC25" s="1235"/>
      <c r="AD25" s="1235"/>
      <c r="AJ25" s="1230"/>
      <c r="AK25" s="1230"/>
      <c r="AL25" s="1230"/>
      <c r="AM25" s="1230"/>
    </row>
    <row r="26" spans="2:39" ht="13.5" customHeight="1">
      <c r="B26" s="2560" t="s">
        <v>1223</v>
      </c>
      <c r="C26" s="1252" t="s">
        <v>1220</v>
      </c>
      <c r="D26" s="1016">
        <v>1069</v>
      </c>
      <c r="E26" s="1251">
        <v>1464</v>
      </c>
      <c r="F26" s="1250">
        <v>395</v>
      </c>
      <c r="G26" s="1249">
        <v>73.019125683060111</v>
      </c>
      <c r="H26" s="1248"/>
      <c r="I26" s="1243"/>
      <c r="T26" s="1244"/>
      <c r="U26" s="2563" t="s">
        <v>1222</v>
      </c>
      <c r="V26" s="1240"/>
      <c r="W26" s="1238">
        <v>1010</v>
      </c>
      <c r="X26" s="1237">
        <v>172</v>
      </c>
      <c r="Y26" s="1240"/>
      <c r="Z26" s="1240"/>
      <c r="AA26" s="1236">
        <v>85.448392554991543</v>
      </c>
      <c r="AB26" s="1235"/>
      <c r="AC26" s="1235"/>
      <c r="AD26" s="1235"/>
      <c r="AJ26" s="1230"/>
      <c r="AK26" s="1230"/>
      <c r="AL26" s="1230"/>
      <c r="AM26" s="1230"/>
    </row>
    <row r="27" spans="2:39">
      <c r="B27" s="2561"/>
      <c r="C27" s="1252" t="s">
        <v>1219</v>
      </c>
      <c r="D27" s="1251">
        <v>7620.6</v>
      </c>
      <c r="E27" s="1251">
        <v>9243.7999999999993</v>
      </c>
      <c r="F27" s="1250">
        <v>1623.1999999999989</v>
      </c>
      <c r="G27" s="1249">
        <v>82.440122027737516</v>
      </c>
      <c r="H27" s="1248"/>
      <c r="I27" s="1243"/>
      <c r="T27" s="1244"/>
      <c r="U27" s="2563"/>
      <c r="V27" s="1240"/>
      <c r="W27" s="1242"/>
      <c r="X27" s="1242"/>
      <c r="Y27" s="1238">
        <v>948.2</v>
      </c>
      <c r="Z27" s="1237">
        <v>72.599999999999909</v>
      </c>
      <c r="AA27" s="1236">
        <v>92.887931034482762</v>
      </c>
      <c r="AB27" s="1235"/>
      <c r="AC27" s="1235"/>
      <c r="AD27" s="1235"/>
      <c r="AJ27" s="1230"/>
      <c r="AK27" s="1230"/>
      <c r="AL27" s="1230"/>
      <c r="AM27" s="1230"/>
    </row>
    <row r="28" spans="2:39" ht="13.5" customHeight="1">
      <c r="B28" s="2560" t="s">
        <v>1221</v>
      </c>
      <c r="C28" s="1252" t="s">
        <v>1220</v>
      </c>
      <c r="D28" s="1016">
        <v>4187</v>
      </c>
      <c r="E28" s="1251">
        <v>7048</v>
      </c>
      <c r="F28" s="1250">
        <v>2861</v>
      </c>
      <c r="G28" s="1249">
        <v>59.406923950056758</v>
      </c>
      <c r="H28" s="1248"/>
      <c r="I28" s="1243"/>
      <c r="T28" s="1244"/>
      <c r="U28" s="2563"/>
      <c r="V28" s="1240"/>
      <c r="W28" s="1242"/>
      <c r="X28" s="1242"/>
      <c r="Y28" s="1240"/>
      <c r="Z28" s="1240"/>
      <c r="AA28" s="1241"/>
      <c r="AB28" s="1235"/>
      <c r="AC28" s="1235"/>
      <c r="AD28" s="1235"/>
      <c r="AJ28" s="1230"/>
      <c r="AK28" s="1230"/>
      <c r="AL28" s="1230"/>
      <c r="AM28" s="1230"/>
    </row>
    <row r="29" spans="2:39" ht="13.5" customHeight="1">
      <c r="B29" s="2561"/>
      <c r="C29" s="1252" t="s">
        <v>1219</v>
      </c>
      <c r="D29" s="1251">
        <v>15716</v>
      </c>
      <c r="E29" s="1251">
        <v>22052.1</v>
      </c>
      <c r="F29" s="1250">
        <v>6336.0999999999985</v>
      </c>
      <c r="G29" s="1249">
        <v>71.267589027802345</v>
      </c>
      <c r="H29" s="1248"/>
      <c r="I29" s="1243"/>
      <c r="J29" s="1246" t="s">
        <v>1217</v>
      </c>
      <c r="T29" s="1244"/>
      <c r="U29" s="2563" t="s">
        <v>1218</v>
      </c>
      <c r="V29" s="1240"/>
      <c r="W29" s="1238">
        <v>379</v>
      </c>
      <c r="X29" s="1237">
        <v>111</v>
      </c>
      <c r="Y29" s="1240"/>
      <c r="Z29" s="1240"/>
      <c r="AA29" s="1236">
        <v>77.346938775510196</v>
      </c>
      <c r="AB29" s="1235"/>
      <c r="AC29" s="1235"/>
      <c r="AD29" s="1235"/>
      <c r="AJ29" s="1230"/>
      <c r="AK29" s="1230"/>
      <c r="AL29" s="1230"/>
      <c r="AM29" s="1230"/>
    </row>
    <row r="30" spans="2:39" ht="13.5" customHeight="1">
      <c r="D30" s="1247"/>
      <c r="I30" s="1243"/>
      <c r="J30" s="1246" t="s">
        <v>1216</v>
      </c>
      <c r="T30" s="1244"/>
      <c r="U30" s="2563"/>
      <c r="V30" s="1240"/>
      <c r="W30" s="1242"/>
      <c r="X30" s="1242"/>
      <c r="Y30" s="1238">
        <v>429.8</v>
      </c>
      <c r="Z30" s="1237">
        <v>41.199999999999989</v>
      </c>
      <c r="AA30" s="1236">
        <v>91.252653927813171</v>
      </c>
      <c r="AB30" s="1235"/>
      <c r="AC30" s="1235"/>
      <c r="AD30" s="1235"/>
      <c r="AJ30" s="1230"/>
      <c r="AK30" s="1230"/>
      <c r="AL30" s="1230"/>
      <c r="AM30" s="1230"/>
    </row>
    <row r="31" spans="2:39" ht="13.5" customHeight="1">
      <c r="C31" s="1211"/>
      <c r="I31" s="1243"/>
      <c r="T31" s="1244"/>
      <c r="U31" s="2563"/>
      <c r="V31" s="1240"/>
      <c r="W31" s="1242"/>
      <c r="X31" s="1242"/>
      <c r="Y31" s="1240"/>
      <c r="Z31" s="1240"/>
      <c r="AA31" s="1241"/>
      <c r="AB31" s="1235"/>
      <c r="AC31" s="1235"/>
      <c r="AD31" s="1235"/>
      <c r="AJ31" s="1230"/>
      <c r="AK31" s="1230"/>
      <c r="AL31" s="1230"/>
      <c r="AM31" s="1230"/>
    </row>
    <row r="32" spans="2:39" ht="13.5" customHeight="1">
      <c r="C32" s="1211"/>
      <c r="I32" s="1243"/>
      <c r="T32" s="1245" t="s">
        <v>1215</v>
      </c>
      <c r="U32" s="2562" t="s">
        <v>1214</v>
      </c>
      <c r="V32" s="1240"/>
      <c r="W32" s="1238">
        <v>2287</v>
      </c>
      <c r="X32" s="1237">
        <v>2533</v>
      </c>
      <c r="Y32" s="1240"/>
      <c r="Z32" s="1240"/>
      <c r="AA32" s="1236">
        <v>47.448132780082986</v>
      </c>
      <c r="AB32" s="1235"/>
      <c r="AC32" s="1235"/>
      <c r="AD32" s="1235"/>
      <c r="AJ32" s="1230"/>
      <c r="AK32" s="1230"/>
      <c r="AL32" s="1230"/>
      <c r="AM32" s="1230"/>
    </row>
    <row r="33" spans="3:39" ht="17.25">
      <c r="C33" s="1211"/>
      <c r="I33" s="1243"/>
      <c r="T33" s="1244"/>
      <c r="U33" s="2562"/>
      <c r="V33" s="1240"/>
      <c r="W33" s="1239"/>
      <c r="X33" s="1239"/>
      <c r="Y33" s="1238">
        <v>1059.5</v>
      </c>
      <c r="Z33" s="1237">
        <v>790.7</v>
      </c>
      <c r="AA33" s="1236">
        <v>57.2640795589666</v>
      </c>
      <c r="AB33" s="1235"/>
      <c r="AC33" s="1235"/>
      <c r="AD33" s="1235"/>
      <c r="AJ33" s="1230"/>
      <c r="AK33" s="1230"/>
      <c r="AL33" s="1230"/>
      <c r="AM33" s="1230"/>
    </row>
    <row r="34" spans="3:39" ht="17.25">
      <c r="C34" s="1211"/>
      <c r="I34" s="1243"/>
      <c r="T34" s="1244"/>
      <c r="U34" s="2562"/>
      <c r="V34" s="1240"/>
      <c r="W34" s="1239"/>
      <c r="X34" s="1239"/>
      <c r="Y34" s="1240"/>
      <c r="Z34" s="1240"/>
      <c r="AA34" s="1241"/>
      <c r="AB34" s="1235"/>
      <c r="AC34" s="1235"/>
      <c r="AD34" s="1235"/>
      <c r="AJ34" s="1230"/>
      <c r="AK34" s="1230"/>
      <c r="AL34" s="1230"/>
      <c r="AM34" s="1230"/>
    </row>
    <row r="35" spans="3:39" ht="17.25">
      <c r="C35" s="1211"/>
      <c r="I35" s="1243"/>
      <c r="J35" s="1243"/>
      <c r="T35" s="1244"/>
      <c r="U35" s="2562" t="s">
        <v>1213</v>
      </c>
      <c r="V35" s="1240"/>
      <c r="W35" s="1238">
        <v>549</v>
      </c>
      <c r="X35" s="1237">
        <v>612</v>
      </c>
      <c r="Y35" s="1232"/>
      <c r="Z35" s="1232"/>
      <c r="AA35" s="1236">
        <v>47.286821705426355</v>
      </c>
      <c r="AB35" s="1235"/>
      <c r="AC35" s="1235"/>
      <c r="AD35" s="1235"/>
      <c r="AJ35" s="1230"/>
      <c r="AK35" s="1230"/>
      <c r="AL35" s="1230"/>
      <c r="AM35" s="1230"/>
    </row>
    <row r="36" spans="3:39" ht="17.25">
      <c r="C36" s="1211"/>
      <c r="I36" s="1243"/>
      <c r="J36" s="1243"/>
      <c r="T36" s="1244"/>
      <c r="U36" s="2562"/>
      <c r="V36" s="1240"/>
      <c r="W36" s="1239"/>
      <c r="X36" s="1239"/>
      <c r="Y36" s="1238">
        <v>887.2</v>
      </c>
      <c r="Z36" s="1237">
        <v>551.70000000000005</v>
      </c>
      <c r="AA36" s="1236">
        <v>61.658211133504757</v>
      </c>
      <c r="AB36" s="1235"/>
      <c r="AC36" s="1235"/>
      <c r="AD36" s="1235"/>
      <c r="AJ36" s="1230"/>
      <c r="AK36" s="1230"/>
      <c r="AL36" s="1230"/>
      <c r="AM36" s="1230"/>
    </row>
    <row r="37" spans="3:39" ht="17.25">
      <c r="C37" s="1211"/>
      <c r="I37" s="1243"/>
      <c r="J37" s="1243"/>
      <c r="T37" s="1244"/>
      <c r="U37" s="2562"/>
      <c r="V37" s="1240"/>
      <c r="W37" s="1239"/>
      <c r="X37" s="1239"/>
      <c r="Y37" s="1232"/>
      <c r="Z37" s="1232"/>
      <c r="AA37" s="1241"/>
      <c r="AB37" s="1235"/>
      <c r="AC37" s="1235"/>
      <c r="AD37" s="1235"/>
      <c r="AJ37" s="1230"/>
      <c r="AK37" s="1230"/>
      <c r="AL37" s="1230"/>
      <c r="AM37" s="1230"/>
    </row>
    <row r="38" spans="3:39" ht="13.5" customHeight="1">
      <c r="C38" s="1211"/>
      <c r="I38" s="1243"/>
      <c r="J38" s="1243"/>
      <c r="T38" s="2564" t="s">
        <v>1184</v>
      </c>
      <c r="U38" s="2563" t="s">
        <v>1212</v>
      </c>
      <c r="V38" s="1240"/>
      <c r="W38" s="1238">
        <v>1069</v>
      </c>
      <c r="X38" s="1237">
        <v>395</v>
      </c>
      <c r="Y38" s="1231"/>
      <c r="Z38" s="1231"/>
      <c r="AA38" s="1236">
        <v>73.019125683060111</v>
      </c>
      <c r="AB38" s="1235"/>
      <c r="AC38" s="1235"/>
      <c r="AD38" s="1235"/>
      <c r="AE38" s="1235"/>
      <c r="AJ38" s="1230"/>
      <c r="AK38" s="1230"/>
      <c r="AL38" s="1230"/>
      <c r="AM38" s="1230"/>
    </row>
    <row r="39" spans="3:39" ht="17.25">
      <c r="C39" s="1211"/>
      <c r="I39" s="1243"/>
      <c r="J39" s="1243"/>
      <c r="T39" s="2564"/>
      <c r="U39" s="2562"/>
      <c r="V39" s="1240"/>
      <c r="W39" s="1239"/>
      <c r="X39" s="1239"/>
      <c r="Y39" s="1238">
        <v>7620.6</v>
      </c>
      <c r="Z39" s="1237">
        <v>1623.1999999999989</v>
      </c>
      <c r="AA39" s="1236">
        <v>82.440122027737516</v>
      </c>
      <c r="AB39" s="1235"/>
      <c r="AC39" s="1235"/>
      <c r="AD39" s="1235"/>
      <c r="AE39" s="1235"/>
      <c r="AJ39" s="1230"/>
      <c r="AK39" s="1230"/>
      <c r="AL39" s="1230"/>
      <c r="AM39" s="1230"/>
    </row>
    <row r="40" spans="3:39" ht="17.25">
      <c r="C40" s="1211"/>
      <c r="I40" s="1243"/>
      <c r="J40" s="1243"/>
      <c r="T40" s="2564"/>
      <c r="U40" s="2562"/>
      <c r="V40" s="1240"/>
      <c r="W40" s="1239"/>
      <c r="X40" s="1239"/>
      <c r="Y40" s="1231"/>
      <c r="Z40" s="1231"/>
      <c r="AA40" s="1241"/>
      <c r="AB40" s="1235"/>
      <c r="AC40" s="1235"/>
      <c r="AD40" s="1235"/>
      <c r="AE40" s="1235"/>
      <c r="AJ40" s="1230"/>
      <c r="AK40" s="1230"/>
      <c r="AL40" s="1230"/>
      <c r="AM40" s="1230"/>
    </row>
    <row r="41" spans="3:39" ht="13.5" customHeight="1">
      <c r="C41" s="1211"/>
      <c r="T41" s="2564"/>
      <c r="U41" s="2562" t="s">
        <v>1211</v>
      </c>
      <c r="V41" s="1240"/>
      <c r="W41" s="1238">
        <v>731</v>
      </c>
      <c r="X41" s="1237">
        <v>2131</v>
      </c>
      <c r="Y41" s="1232"/>
      <c r="Z41" s="1232"/>
      <c r="AA41" s="1236">
        <v>25.541579315164221</v>
      </c>
      <c r="AB41" s="1235"/>
      <c r="AC41" s="1235"/>
      <c r="AD41" s="1235"/>
      <c r="AE41" s="1235"/>
      <c r="AJ41" s="1230"/>
      <c r="AK41" s="1230"/>
      <c r="AL41" s="1230"/>
      <c r="AM41" s="1230"/>
    </row>
    <row r="42" spans="3:39" ht="17.25">
      <c r="C42" s="1211"/>
      <c r="T42" s="2564"/>
      <c r="U42" s="2562"/>
      <c r="V42" s="1240"/>
      <c r="W42" s="1242"/>
      <c r="X42" s="1242"/>
      <c r="Y42" s="1238">
        <v>395</v>
      </c>
      <c r="Z42" s="1237">
        <v>1043.2</v>
      </c>
      <c r="AA42" s="1236">
        <v>27.464886663885412</v>
      </c>
      <c r="AB42" s="1235"/>
      <c r="AC42" s="1235"/>
      <c r="AD42" s="1235"/>
      <c r="AE42" s="1235"/>
      <c r="AJ42" s="1230"/>
      <c r="AK42" s="1230"/>
      <c r="AL42" s="1230"/>
      <c r="AM42" s="1230"/>
    </row>
    <row r="43" spans="3:39">
      <c r="T43" s="2564"/>
      <c r="U43" s="2562"/>
      <c r="V43" s="1240"/>
      <c r="W43" s="1242"/>
      <c r="X43" s="1242"/>
      <c r="Y43" s="1231"/>
      <c r="Z43" s="1231"/>
      <c r="AA43" s="1241"/>
      <c r="AB43" s="1235"/>
      <c r="AC43" s="1235"/>
      <c r="AD43" s="1235"/>
      <c r="AE43" s="1235"/>
      <c r="AJ43" s="1230"/>
      <c r="AK43" s="1230"/>
      <c r="AL43" s="1230"/>
      <c r="AM43" s="1230"/>
    </row>
    <row r="44" spans="3:39">
      <c r="T44" s="2564"/>
      <c r="U44" s="2562" t="s">
        <v>1210</v>
      </c>
      <c r="V44" s="1240"/>
      <c r="W44" s="1238">
        <v>693</v>
      </c>
      <c r="X44" s="1237">
        <v>847</v>
      </c>
      <c r="Y44" s="1231"/>
      <c r="Z44" s="1231"/>
      <c r="AA44" s="1236">
        <v>45</v>
      </c>
      <c r="AB44" s="1235"/>
      <c r="AC44" s="1235"/>
      <c r="AD44" s="1235"/>
      <c r="AE44" s="1235"/>
      <c r="AJ44" s="1230"/>
      <c r="AK44" s="1230"/>
      <c r="AL44" s="1230"/>
      <c r="AM44" s="1230"/>
    </row>
    <row r="45" spans="3:39">
      <c r="T45" s="2564"/>
      <c r="U45" s="2562"/>
      <c r="V45" s="1240"/>
      <c r="W45" s="1242"/>
      <c r="X45" s="1242"/>
      <c r="Y45" s="1238">
        <v>1097.3</v>
      </c>
      <c r="Z45" s="1237">
        <v>914.60000000000014</v>
      </c>
      <c r="AA45" s="1236">
        <v>54.54048411948903</v>
      </c>
      <c r="AB45" s="1235"/>
      <c r="AC45" s="1235"/>
      <c r="AD45" s="1235"/>
      <c r="AE45" s="1235"/>
      <c r="AJ45" s="1230"/>
      <c r="AK45" s="1230"/>
      <c r="AL45" s="1230"/>
      <c r="AM45" s="1230"/>
    </row>
    <row r="46" spans="3:39">
      <c r="T46" s="2564"/>
      <c r="U46" s="2562"/>
      <c r="V46" s="1240"/>
      <c r="W46" s="1242"/>
      <c r="X46" s="1242"/>
      <c r="Y46" s="1231"/>
      <c r="Z46" s="1231"/>
      <c r="AA46" s="1241"/>
      <c r="AB46" s="1235"/>
      <c r="AC46" s="1235"/>
      <c r="AD46" s="1235"/>
      <c r="AE46" s="1235"/>
      <c r="AJ46" s="1230"/>
      <c r="AK46" s="1230"/>
      <c r="AL46" s="1230"/>
      <c r="AM46" s="1230"/>
    </row>
    <row r="47" spans="3:39">
      <c r="T47" s="2564"/>
      <c r="U47" s="2563" t="s">
        <v>1209</v>
      </c>
      <c r="V47" s="1240"/>
      <c r="W47" s="1238">
        <v>4187</v>
      </c>
      <c r="X47" s="1237">
        <v>2861</v>
      </c>
      <c r="Y47" s="1231"/>
      <c r="Z47" s="1231"/>
      <c r="AA47" s="1236">
        <v>59.406923950056758</v>
      </c>
      <c r="AB47" s="1235"/>
      <c r="AC47" s="1235"/>
      <c r="AD47" s="1235"/>
      <c r="AE47" s="1235"/>
      <c r="AJ47" s="1230"/>
      <c r="AK47" s="1230"/>
      <c r="AL47" s="1230"/>
      <c r="AM47" s="1230"/>
    </row>
    <row r="48" spans="3:39">
      <c r="T48" s="2564"/>
      <c r="U48" s="2563"/>
      <c r="V48" s="1240"/>
      <c r="W48" s="1239"/>
      <c r="X48" s="1239"/>
      <c r="Y48" s="1238">
        <v>15716</v>
      </c>
      <c r="Z48" s="1237">
        <v>6336.0999999999985</v>
      </c>
      <c r="AA48" s="1236">
        <v>71.267589027802345</v>
      </c>
      <c r="AB48" s="1235"/>
      <c r="AC48" s="1235"/>
      <c r="AD48" s="1235"/>
      <c r="AE48" s="1235"/>
      <c r="AJ48" s="1230"/>
      <c r="AK48" s="1230"/>
      <c r="AL48" s="1230"/>
      <c r="AM48" s="1230"/>
    </row>
    <row r="49" spans="21:39">
      <c r="U49" s="1234"/>
      <c r="V49" s="1231"/>
      <c r="W49" s="1231"/>
      <c r="X49" s="1231"/>
      <c r="Y49" s="1231"/>
      <c r="Z49" s="1231"/>
      <c r="AA49" s="1233"/>
      <c r="AJ49" s="1230"/>
      <c r="AK49" s="1230"/>
      <c r="AL49" s="1230"/>
      <c r="AM49" s="1230"/>
    </row>
    <row r="50" spans="21:39">
      <c r="U50" s="1232"/>
      <c r="V50" s="1231"/>
      <c r="W50" s="1231"/>
      <c r="X50" s="1231"/>
      <c r="Y50" s="1231"/>
      <c r="Z50" s="1231"/>
      <c r="AA50" s="1231"/>
      <c r="AJ50" s="1230"/>
      <c r="AK50" s="1230"/>
      <c r="AL50" s="1230"/>
      <c r="AM50" s="1230"/>
    </row>
    <row r="51" spans="21:39">
      <c r="AJ51" s="1230"/>
      <c r="AK51" s="1230"/>
      <c r="AL51" s="1230"/>
      <c r="AM51" s="1230"/>
    </row>
    <row r="52" spans="21:39">
      <c r="AJ52" s="1230"/>
      <c r="AK52" s="1230"/>
      <c r="AL52" s="1230"/>
      <c r="AM52" s="1230"/>
    </row>
    <row r="53" spans="21:39">
      <c r="AJ53" s="1230"/>
      <c r="AK53" s="1230"/>
      <c r="AL53" s="1230"/>
      <c r="AM53" s="1230"/>
    </row>
    <row r="54" spans="21:39">
      <c r="AJ54" s="1230"/>
      <c r="AK54" s="1230"/>
      <c r="AL54" s="1230"/>
      <c r="AM54" s="1230"/>
    </row>
    <row r="55" spans="21:39">
      <c r="AJ55" s="1230"/>
      <c r="AK55" s="1230"/>
      <c r="AL55" s="1230"/>
      <c r="AM55" s="1230"/>
    </row>
    <row r="56" spans="21:39">
      <c r="AJ56" s="1230"/>
      <c r="AK56" s="1230"/>
      <c r="AL56" s="1230"/>
      <c r="AM56" s="1230"/>
    </row>
    <row r="57" spans="21:39">
      <c r="AJ57" s="1230"/>
      <c r="AK57" s="1230"/>
      <c r="AL57" s="1230"/>
      <c r="AM57" s="1230"/>
    </row>
    <row r="58" spans="21:39">
      <c r="AJ58" s="1230"/>
      <c r="AK58" s="1230"/>
      <c r="AL58" s="1230"/>
      <c r="AM58" s="1230"/>
    </row>
    <row r="59" spans="21:39">
      <c r="AJ59" s="1230"/>
      <c r="AK59" s="1230"/>
      <c r="AL59" s="1230"/>
      <c r="AM59" s="1230"/>
    </row>
    <row r="60" spans="21:39">
      <c r="AJ60" s="1230"/>
      <c r="AK60" s="1230"/>
      <c r="AL60" s="1230"/>
      <c r="AM60" s="1230"/>
    </row>
    <row r="61" spans="21:39">
      <c r="AJ61" s="1230"/>
      <c r="AK61" s="1230"/>
      <c r="AL61" s="1230"/>
      <c r="AM61" s="1230"/>
    </row>
    <row r="62" spans="21:39">
      <c r="AJ62" s="1230"/>
      <c r="AK62" s="1230"/>
      <c r="AL62" s="1230"/>
      <c r="AM62" s="1230"/>
    </row>
    <row r="63" spans="21:39">
      <c r="AJ63" s="1230"/>
      <c r="AK63" s="1230"/>
      <c r="AL63" s="1230"/>
      <c r="AM63" s="1230"/>
    </row>
    <row r="64" spans="21:39">
      <c r="AJ64" s="1230"/>
      <c r="AK64" s="1230"/>
      <c r="AL64" s="1230"/>
      <c r="AM64" s="1230"/>
    </row>
    <row r="65" spans="36:39">
      <c r="AJ65" s="1230"/>
      <c r="AK65" s="1230"/>
      <c r="AL65" s="1230"/>
      <c r="AM65" s="1230"/>
    </row>
    <row r="66" spans="36:39">
      <c r="AJ66" s="1230"/>
      <c r="AK66" s="1230"/>
      <c r="AL66" s="1230"/>
      <c r="AM66" s="1230"/>
    </row>
  </sheetData>
  <mergeCells count="18">
    <mergeCell ref="U47:U48"/>
    <mergeCell ref="T38:T48"/>
    <mergeCell ref="U23:U25"/>
    <mergeCell ref="U5:U7"/>
    <mergeCell ref="U17:U19"/>
    <mergeCell ref="U14:U16"/>
    <mergeCell ref="U35:U37"/>
    <mergeCell ref="U32:U34"/>
    <mergeCell ref="U29:U31"/>
    <mergeCell ref="B8:B9"/>
    <mergeCell ref="B10:B11"/>
    <mergeCell ref="B26:B27"/>
    <mergeCell ref="B28:B29"/>
    <mergeCell ref="U44:U46"/>
    <mergeCell ref="U41:U43"/>
    <mergeCell ref="U38:U40"/>
    <mergeCell ref="U20:U22"/>
    <mergeCell ref="U26:U28"/>
  </mergeCells>
  <phoneticPr fontId="3"/>
  <pageMargins left="0.78740157480314965" right="0.78740157480314965" top="0.78740157480314965" bottom="0.78740157480314965" header="0.39370078740157483" footer="0.39370078740157483"/>
  <pageSetup paperSize="9" scale="53"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72"/>
  <sheetViews>
    <sheetView showGridLines="0" zoomScaleNormal="100" workbookViewId="0"/>
  </sheetViews>
  <sheetFormatPr defaultColWidth="9" defaultRowHeight="13.5"/>
  <cols>
    <col min="1" max="1" width="4.625" style="1270" customWidth="1"/>
    <col min="2" max="2" width="30.25" style="1270" customWidth="1"/>
    <col min="3" max="3" width="12.375" style="1270" customWidth="1"/>
    <col min="4" max="4" width="12" style="1270" customWidth="1"/>
    <col min="5" max="5" width="10.75" style="1270" customWidth="1"/>
    <col min="6" max="6" width="12.125" style="1270" customWidth="1"/>
    <col min="7" max="7" width="9" style="1270" customWidth="1"/>
    <col min="8" max="8" width="20.375" style="1270" customWidth="1"/>
    <col min="9" max="11" width="11.75" style="1270" customWidth="1"/>
    <col min="12" max="12" width="12.75" style="1270" customWidth="1"/>
    <col min="13" max="14" width="11" style="1270" customWidth="1"/>
    <col min="15" max="16384" width="9" style="1270"/>
  </cols>
  <sheetData>
    <row r="1" spans="1:34" s="182" customFormat="1" ht="13.5" customHeight="1">
      <c r="A1" s="182" t="s">
        <v>2225</v>
      </c>
      <c r="N1" s="516"/>
      <c r="O1" s="516"/>
      <c r="P1" s="516"/>
      <c r="Q1" s="516"/>
      <c r="R1" s="516"/>
      <c r="S1" s="516"/>
      <c r="T1" s="516"/>
      <c r="U1" s="516"/>
      <c r="V1" s="516"/>
      <c r="W1" s="516"/>
      <c r="X1" s="524"/>
      <c r="Y1" s="524"/>
      <c r="Z1" s="524"/>
      <c r="AA1" s="516"/>
      <c r="AB1" s="516"/>
      <c r="AC1" s="516"/>
      <c r="AD1" s="516"/>
      <c r="AE1" s="516"/>
      <c r="AF1" s="516"/>
      <c r="AG1" s="516"/>
      <c r="AH1" s="516"/>
    </row>
    <row r="2" spans="1:34" s="113" customFormat="1"/>
    <row r="3" spans="1:34" s="1272" customFormat="1" ht="12.75" customHeight="1">
      <c r="B3" s="1272" t="s">
        <v>47</v>
      </c>
      <c r="F3" s="1286" t="s">
        <v>878</v>
      </c>
      <c r="H3" s="1272" t="s">
        <v>47</v>
      </c>
      <c r="L3" s="1286" t="s">
        <v>76</v>
      </c>
      <c r="O3" s="1275"/>
      <c r="P3" s="1275"/>
      <c r="Q3" s="1275"/>
      <c r="R3" s="1275"/>
      <c r="S3" s="1275"/>
      <c r="T3" s="1275"/>
      <c r="U3" s="1275"/>
      <c r="V3" s="1275"/>
      <c r="W3" s="1275"/>
      <c r="X3" s="1275"/>
      <c r="Y3" s="1275"/>
      <c r="Z3" s="1275"/>
    </row>
    <row r="4" spans="1:34" s="1295" customFormat="1" ht="25.5" customHeight="1">
      <c r="B4" s="1285"/>
      <c r="C4" s="1285" t="s">
        <v>12</v>
      </c>
      <c r="D4" s="1285" t="s">
        <v>133</v>
      </c>
      <c r="E4" s="1285" t="s">
        <v>10</v>
      </c>
      <c r="F4" s="1284" t="s">
        <v>1268</v>
      </c>
      <c r="H4" s="1285"/>
      <c r="I4" s="1284" t="s">
        <v>1275</v>
      </c>
      <c r="J4" s="1284" t="s">
        <v>1274</v>
      </c>
      <c r="K4" s="1284"/>
      <c r="L4" s="1284" t="s">
        <v>1273</v>
      </c>
      <c r="M4" s="1272"/>
      <c r="N4" s="1297"/>
      <c r="O4" s="1296"/>
      <c r="P4" s="1296"/>
      <c r="Q4" s="1296"/>
      <c r="R4" s="1296"/>
      <c r="S4" s="1296"/>
      <c r="T4" s="1296"/>
      <c r="U4" s="1296"/>
      <c r="V4" s="1296"/>
      <c r="W4" s="1296"/>
      <c r="X4" s="1296"/>
      <c r="Y4" s="1296"/>
      <c r="Z4" s="1296"/>
    </row>
    <row r="5" spans="1:34" s="1272" customFormat="1">
      <c r="B5" s="1280" t="s">
        <v>1263</v>
      </c>
      <c r="C5" s="1008">
        <v>190629</v>
      </c>
      <c r="D5" s="1008">
        <v>521270</v>
      </c>
      <c r="E5" s="1283">
        <v>5541634</v>
      </c>
      <c r="F5" s="1008">
        <v>909747</v>
      </c>
      <c r="H5" s="1280" t="s">
        <v>1263</v>
      </c>
      <c r="I5" s="1277">
        <v>3.4399420820646038</v>
      </c>
      <c r="J5" s="1277">
        <v>9.406431388287281</v>
      </c>
      <c r="K5" s="1277"/>
      <c r="L5" s="1277">
        <v>20.954067449521681</v>
      </c>
      <c r="N5" s="1294"/>
      <c r="O5" s="1275"/>
      <c r="P5" s="1274" t="s">
        <v>1248</v>
      </c>
      <c r="Q5" s="1275"/>
      <c r="R5" s="1275"/>
      <c r="S5" s="1275"/>
      <c r="T5" s="1275"/>
      <c r="U5" s="1275"/>
      <c r="V5" s="1275"/>
      <c r="W5" s="1275"/>
      <c r="X5" s="1275"/>
      <c r="Y5" s="1275"/>
      <c r="Z5" s="1275"/>
    </row>
    <row r="6" spans="1:34" s="1272" customFormat="1" ht="12">
      <c r="B6" s="1280" t="s">
        <v>1250</v>
      </c>
      <c r="C6" s="1008">
        <v>73579</v>
      </c>
      <c r="D6" s="1008">
        <v>220962</v>
      </c>
      <c r="E6" s="1008">
        <v>2136734</v>
      </c>
      <c r="F6" s="1008">
        <v>354372</v>
      </c>
      <c r="H6" s="1280" t="s">
        <v>1250</v>
      </c>
      <c r="I6" s="1277">
        <v>3.4435264286523264</v>
      </c>
      <c r="J6" s="1277">
        <v>10.341109375336378</v>
      </c>
      <c r="K6" s="1277"/>
      <c r="L6" s="1277">
        <v>20.763209282900455</v>
      </c>
      <c r="N6" s="1294"/>
      <c r="O6" s="1275"/>
      <c r="P6" s="1275"/>
      <c r="Q6" s="1275"/>
      <c r="R6" s="1275"/>
      <c r="S6" s="1275"/>
      <c r="T6" s="1275"/>
      <c r="U6" s="1275"/>
      <c r="V6" s="1275"/>
      <c r="W6" s="1275"/>
      <c r="X6" s="1275"/>
      <c r="Y6" s="1275"/>
      <c r="Z6" s="1275"/>
    </row>
    <row r="7" spans="1:34" s="1272" customFormat="1">
      <c r="B7" s="1280" t="s">
        <v>1262</v>
      </c>
      <c r="C7" s="1008">
        <v>26109</v>
      </c>
      <c r="D7" s="1008">
        <v>81053</v>
      </c>
      <c r="E7" s="1008">
        <v>522167</v>
      </c>
      <c r="F7" s="1008">
        <v>81242</v>
      </c>
      <c r="H7" s="1280" t="s">
        <v>1272</v>
      </c>
      <c r="I7" s="1277">
        <v>5.0001244812483367</v>
      </c>
      <c r="J7" s="1277">
        <v>15.522428648306002</v>
      </c>
      <c r="K7" s="1277"/>
      <c r="L7" s="1277">
        <v>32.137318135939537</v>
      </c>
      <c r="N7" s="1294"/>
      <c r="O7" s="1275"/>
      <c r="Q7" s="1270"/>
      <c r="S7" s="2295" t="s">
        <v>1266</v>
      </c>
      <c r="T7" s="1270"/>
      <c r="U7" s="1275"/>
      <c r="W7" s="2295" t="s">
        <v>2226</v>
      </c>
      <c r="X7" s="1275"/>
      <c r="Y7" s="1275"/>
      <c r="Z7" s="1275"/>
    </row>
    <row r="8" spans="1:34" s="1272" customFormat="1" ht="12">
      <c r="B8" s="1280" t="s">
        <v>1225</v>
      </c>
      <c r="C8" s="1008">
        <v>2805</v>
      </c>
      <c r="D8" s="1008">
        <v>10110</v>
      </c>
      <c r="E8" s="1008">
        <v>36019</v>
      </c>
      <c r="F8" s="1008">
        <v>5523</v>
      </c>
      <c r="H8" s="1280" t="s">
        <v>1225</v>
      </c>
      <c r="I8" s="1277">
        <v>7.787556567367222</v>
      </c>
      <c r="J8" s="1277">
        <v>28.068519392542825</v>
      </c>
      <c r="K8" s="1277"/>
      <c r="L8" s="1277">
        <v>50.787615426398688</v>
      </c>
      <c r="N8" s="1294"/>
      <c r="O8" s="1275"/>
      <c r="P8" s="1275"/>
      <c r="Q8" s="1275"/>
      <c r="R8" s="1275"/>
      <c r="S8" s="1275"/>
      <c r="T8" s="1275"/>
      <c r="U8" s="1275"/>
      <c r="V8" s="1275"/>
      <c r="W8" s="1275"/>
      <c r="X8" s="1275"/>
      <c r="Y8" s="1275"/>
      <c r="Z8" s="1275"/>
    </row>
    <row r="9" spans="1:34" s="1272" customFormat="1" ht="12">
      <c r="B9" s="1280" t="s">
        <v>1260</v>
      </c>
      <c r="C9" s="1008">
        <v>379</v>
      </c>
      <c r="D9" s="1008">
        <v>1776</v>
      </c>
      <c r="E9" s="1008">
        <v>5033</v>
      </c>
      <c r="F9" s="1008">
        <v>813</v>
      </c>
      <c r="H9" s="1280" t="s">
        <v>1260</v>
      </c>
      <c r="I9" s="1277">
        <v>7.5303000198688661</v>
      </c>
      <c r="J9" s="1277">
        <v>35.287105106298434</v>
      </c>
      <c r="K9" s="1277"/>
      <c r="L9" s="1277">
        <v>46.61746617466175</v>
      </c>
      <c r="N9" s="1294"/>
      <c r="O9" s="1275"/>
      <c r="P9" s="1275"/>
      <c r="Q9" s="1275"/>
      <c r="R9" s="1275"/>
      <c r="S9" s="1275"/>
      <c r="T9" s="1275"/>
      <c r="U9" s="1275"/>
      <c r="V9" s="1275"/>
      <c r="W9" s="1275"/>
      <c r="X9" s="1275"/>
      <c r="Y9" s="1275"/>
      <c r="Z9" s="1275"/>
    </row>
    <row r="10" spans="1:34" s="1272" customFormat="1" ht="12">
      <c r="B10" s="1280" t="s">
        <v>1258</v>
      </c>
      <c r="C10" s="1008">
        <v>1010</v>
      </c>
      <c r="D10" s="1008">
        <v>4829</v>
      </c>
      <c r="E10" s="1008">
        <v>13234</v>
      </c>
      <c r="F10" s="1008">
        <v>1850</v>
      </c>
      <c r="H10" s="1280" t="s">
        <v>1261</v>
      </c>
      <c r="I10" s="1277">
        <v>7.6318573371618559</v>
      </c>
      <c r="J10" s="1277">
        <v>36.489345624905546</v>
      </c>
      <c r="K10" s="1277"/>
      <c r="L10" s="1277">
        <v>54.594594594594589</v>
      </c>
      <c r="N10" s="1294"/>
      <c r="O10" s="1275"/>
      <c r="P10" s="1275"/>
      <c r="Q10" s="1275"/>
      <c r="R10" s="1275"/>
      <c r="S10" s="1275"/>
      <c r="T10" s="1275"/>
      <c r="U10" s="1275"/>
      <c r="V10" s="1275"/>
      <c r="W10" s="1275"/>
      <c r="X10" s="1275"/>
      <c r="Y10" s="1275"/>
      <c r="Z10" s="1275"/>
    </row>
    <row r="11" spans="1:34" s="1272" customFormat="1" ht="12">
      <c r="B11" s="1280" t="s">
        <v>1214</v>
      </c>
      <c r="C11" s="1008">
        <v>2287</v>
      </c>
      <c r="D11" s="1008">
        <v>6973</v>
      </c>
      <c r="E11" s="1008">
        <v>42934</v>
      </c>
      <c r="F11" s="1008">
        <v>7995</v>
      </c>
      <c r="H11" s="1280" t="s">
        <v>1214</v>
      </c>
      <c r="I11" s="1277">
        <v>5.3267806400521724</v>
      </c>
      <c r="J11" s="1277">
        <v>16.241207434667164</v>
      </c>
      <c r="K11" s="1277"/>
      <c r="L11" s="1277">
        <v>28.605378361475925</v>
      </c>
      <c r="N11" s="1294"/>
      <c r="O11" s="1275"/>
      <c r="P11" s="1275"/>
      <c r="Q11" s="1275"/>
      <c r="R11" s="1275"/>
      <c r="S11" s="1275"/>
      <c r="T11" s="1275"/>
      <c r="U11" s="1275"/>
      <c r="V11" s="1275"/>
      <c r="W11" s="1275"/>
      <c r="X11" s="1275"/>
      <c r="Y11" s="1275"/>
      <c r="Z11" s="1275"/>
    </row>
    <row r="12" spans="1:34" s="1272" customFormat="1" ht="12">
      <c r="B12" s="1280" t="s">
        <v>1271</v>
      </c>
      <c r="C12" s="1008">
        <v>549</v>
      </c>
      <c r="D12" s="1008">
        <v>1395</v>
      </c>
      <c r="E12" s="1008">
        <v>18996</v>
      </c>
      <c r="F12" s="1008">
        <v>2457</v>
      </c>
      <c r="H12" s="1280" t="s">
        <v>1213</v>
      </c>
      <c r="I12" s="1277">
        <v>2.8900821225521161</v>
      </c>
      <c r="J12" s="1277">
        <v>7.3436512950094759</v>
      </c>
      <c r="K12" s="1277"/>
      <c r="L12" s="1277">
        <v>22.344322344322347</v>
      </c>
      <c r="N12" s="1294"/>
      <c r="O12" s="1275"/>
      <c r="P12" s="1275"/>
      <c r="Q12" s="1275"/>
      <c r="R12" s="1275"/>
      <c r="S12" s="1275"/>
      <c r="T12" s="1275"/>
      <c r="U12" s="1275"/>
      <c r="V12" s="1275"/>
      <c r="W12" s="1275"/>
      <c r="X12" s="1275"/>
      <c r="Y12" s="1275"/>
      <c r="Z12" s="1275"/>
    </row>
    <row r="13" spans="1:34" s="1272" customFormat="1" ht="12">
      <c r="B13" s="1280" t="s">
        <v>1229</v>
      </c>
      <c r="C13" s="1008">
        <v>8091</v>
      </c>
      <c r="D13" s="1008">
        <v>23571</v>
      </c>
      <c r="E13" s="1008">
        <v>117008</v>
      </c>
      <c r="F13" s="1008">
        <v>20496</v>
      </c>
      <c r="H13" s="1280" t="s">
        <v>1229</v>
      </c>
      <c r="I13" s="1277">
        <v>6.9149118009025026</v>
      </c>
      <c r="J13" s="1277">
        <v>20.144776425543554</v>
      </c>
      <c r="K13" s="1277"/>
      <c r="L13" s="1277">
        <v>39.475995316159249</v>
      </c>
      <c r="N13" s="1294"/>
      <c r="O13" s="1275"/>
      <c r="P13" s="1275"/>
      <c r="Q13" s="1275"/>
      <c r="R13" s="1275"/>
      <c r="S13" s="1275"/>
      <c r="T13" s="1275"/>
      <c r="U13" s="1275"/>
      <c r="V13" s="1275"/>
      <c r="W13" s="1275"/>
      <c r="X13" s="1275"/>
      <c r="Y13" s="1275"/>
      <c r="Z13" s="1275"/>
    </row>
    <row r="14" spans="1:34" s="1272" customFormat="1" ht="12">
      <c r="B14" s="1280" t="s">
        <v>1227</v>
      </c>
      <c r="C14" s="1008">
        <v>809</v>
      </c>
      <c r="D14" s="1008">
        <v>2793</v>
      </c>
      <c r="E14" s="1008">
        <v>9736</v>
      </c>
      <c r="F14" s="1008">
        <v>1438</v>
      </c>
      <c r="H14" s="1280" t="s">
        <v>1227</v>
      </c>
      <c r="I14" s="1277">
        <v>8.3093672966310592</v>
      </c>
      <c r="J14" s="1277">
        <v>28.687345932621199</v>
      </c>
      <c r="K14" s="1277"/>
      <c r="L14" s="1277">
        <v>56.258692628650905</v>
      </c>
      <c r="N14" s="1294"/>
      <c r="O14" s="1275"/>
      <c r="P14" s="1275"/>
      <c r="Q14" s="1275"/>
      <c r="R14" s="1275"/>
      <c r="S14" s="1275"/>
      <c r="T14" s="1275"/>
      <c r="U14" s="1275"/>
      <c r="V14" s="1275"/>
      <c r="W14" s="1275"/>
      <c r="X14" s="1275"/>
      <c r="Y14" s="1275"/>
      <c r="Z14" s="1275"/>
    </row>
    <row r="15" spans="1:34" s="1272" customFormat="1" ht="12">
      <c r="B15" s="1280" t="s">
        <v>1228</v>
      </c>
      <c r="C15" s="1008">
        <v>3499</v>
      </c>
      <c r="D15" s="1008">
        <v>9620</v>
      </c>
      <c r="E15" s="1008">
        <v>96186</v>
      </c>
      <c r="F15" s="1008">
        <v>13960</v>
      </c>
      <c r="H15" s="1280" t="s">
        <v>1228</v>
      </c>
      <c r="I15" s="1277">
        <v>3.6377435385607053</v>
      </c>
      <c r="J15" s="1277">
        <v>10.001455513276362</v>
      </c>
      <c r="K15" s="1277"/>
      <c r="L15" s="1277">
        <v>25.064469914040117</v>
      </c>
      <c r="N15" s="1294"/>
      <c r="O15" s="1275"/>
      <c r="P15" s="1275"/>
      <c r="Q15" s="1275"/>
      <c r="R15" s="1275"/>
      <c r="S15" s="1275"/>
      <c r="T15" s="1275"/>
      <c r="U15" s="1275"/>
      <c r="V15" s="1275"/>
      <c r="W15" s="1275"/>
      <c r="X15" s="1275"/>
      <c r="Y15" s="1275"/>
      <c r="Z15" s="1275"/>
    </row>
    <row r="16" spans="1:34" s="1272" customFormat="1" ht="12">
      <c r="B16" s="1280" t="s">
        <v>1211</v>
      </c>
      <c r="C16" s="1008">
        <v>731</v>
      </c>
      <c r="D16" s="1008">
        <v>1712</v>
      </c>
      <c r="E16" s="1008">
        <v>58245</v>
      </c>
      <c r="F16" s="1008">
        <v>7198</v>
      </c>
      <c r="H16" s="1280" t="s">
        <v>1211</v>
      </c>
      <c r="I16" s="1277">
        <v>1.2550433513606318</v>
      </c>
      <c r="J16" s="1277">
        <v>2.9393080951154604</v>
      </c>
      <c r="K16" s="1277"/>
      <c r="L16" s="1277">
        <v>10.155598777438177</v>
      </c>
      <c r="N16" s="1294"/>
      <c r="O16" s="1275"/>
      <c r="P16" s="1275"/>
      <c r="Q16" s="1275"/>
      <c r="R16" s="1275"/>
      <c r="S16" s="1275"/>
      <c r="T16" s="1275"/>
      <c r="U16" s="1275"/>
      <c r="V16" s="1275"/>
      <c r="W16" s="1275"/>
      <c r="X16" s="1275"/>
      <c r="Y16" s="1275"/>
      <c r="Z16" s="1275"/>
    </row>
    <row r="17" spans="2:26" s="1272" customFormat="1" ht="12">
      <c r="B17" s="1280" t="s">
        <v>1252</v>
      </c>
      <c r="C17" s="1008">
        <v>693</v>
      </c>
      <c r="D17" s="1008">
        <v>1611</v>
      </c>
      <c r="E17" s="1008">
        <v>21880</v>
      </c>
      <c r="F17" s="1008">
        <v>3024</v>
      </c>
      <c r="H17" s="1280" t="s">
        <v>1210</v>
      </c>
      <c r="I17" s="1277">
        <v>3.1672760511882996</v>
      </c>
      <c r="J17" s="1277">
        <v>7.3628884826325418</v>
      </c>
      <c r="K17" s="1277"/>
      <c r="L17" s="1277">
        <v>22.916666666666664</v>
      </c>
      <c r="N17" s="1294"/>
      <c r="O17" s="1275"/>
      <c r="P17" s="1275"/>
      <c r="Q17" s="1275"/>
      <c r="R17" s="1275"/>
      <c r="S17" s="1275"/>
      <c r="T17" s="1275"/>
      <c r="U17" s="1275"/>
      <c r="V17" s="1275"/>
      <c r="W17" s="1275"/>
      <c r="X17" s="1275"/>
      <c r="Y17" s="1275"/>
      <c r="Z17" s="1275"/>
    </row>
    <row r="18" spans="2:26" s="1272" customFormat="1" ht="12">
      <c r="B18" s="1280" t="s">
        <v>1270</v>
      </c>
      <c r="C18" s="1008">
        <v>1069</v>
      </c>
      <c r="D18" s="1008">
        <v>2718</v>
      </c>
      <c r="E18" s="1008">
        <v>18410</v>
      </c>
      <c r="F18" s="1008">
        <v>2848</v>
      </c>
      <c r="H18" s="1280" t="s">
        <v>1270</v>
      </c>
      <c r="I18" s="1277">
        <v>5.8066268332428024</v>
      </c>
      <c r="J18" s="1277">
        <v>14.763715372080391</v>
      </c>
      <c r="K18" s="1277"/>
      <c r="L18" s="1277">
        <v>37.53511235955056</v>
      </c>
      <c r="N18" s="1294"/>
      <c r="O18" s="1275"/>
      <c r="P18" s="1275"/>
      <c r="Q18" s="1275"/>
      <c r="R18" s="1275"/>
      <c r="S18" s="1275"/>
      <c r="T18" s="1275"/>
      <c r="U18" s="1275"/>
      <c r="V18" s="1275"/>
      <c r="W18" s="1275"/>
      <c r="X18" s="1275"/>
      <c r="Y18" s="1275"/>
      <c r="Z18" s="1275"/>
    </row>
    <row r="19" spans="2:26" s="1272" customFormat="1" ht="12">
      <c r="B19" s="1280" t="s">
        <v>1249</v>
      </c>
      <c r="C19" s="1008">
        <v>4187</v>
      </c>
      <c r="D19" s="1008">
        <v>13945</v>
      </c>
      <c r="E19" s="1008">
        <v>84486</v>
      </c>
      <c r="F19" s="1008">
        <v>13640</v>
      </c>
      <c r="H19" s="1280" t="s">
        <v>1249</v>
      </c>
      <c r="I19" s="1277">
        <v>4.9558506734843641</v>
      </c>
      <c r="J19" s="1277">
        <v>16.50569325095282</v>
      </c>
      <c r="K19" s="1277"/>
      <c r="L19" s="1277">
        <v>30.696480938416421</v>
      </c>
      <c r="N19" s="1294"/>
      <c r="O19" s="1275"/>
      <c r="P19" s="1275"/>
      <c r="Q19" s="1275"/>
      <c r="R19" s="1275"/>
      <c r="S19" s="1275"/>
      <c r="T19" s="1275"/>
      <c r="U19" s="1275"/>
      <c r="V19" s="1275"/>
      <c r="W19" s="1275"/>
      <c r="X19" s="1275"/>
      <c r="Y19" s="1275"/>
      <c r="Z19" s="1275"/>
    </row>
    <row r="20" spans="2:26" s="1272" customFormat="1">
      <c r="B20" s="1292"/>
      <c r="C20" s="1291"/>
      <c r="D20" s="1288"/>
      <c r="E20" s="1011"/>
      <c r="J20" s="1290"/>
      <c r="K20" s="1290"/>
      <c r="L20" s="1287"/>
      <c r="M20" s="1290"/>
      <c r="O20" s="1275"/>
      <c r="P20" s="1275"/>
      <c r="Q20" s="1275"/>
      <c r="R20" s="1275"/>
      <c r="S20" s="1275"/>
      <c r="T20" s="1275"/>
      <c r="U20" s="1275"/>
      <c r="V20" s="1275"/>
      <c r="W20" s="1275"/>
      <c r="X20" s="1275"/>
      <c r="Y20" s="1275"/>
      <c r="Z20" s="1275"/>
    </row>
    <row r="21" spans="2:26" s="1272" customFormat="1" ht="13.5" customHeight="1">
      <c r="B21" s="1272" t="s">
        <v>137</v>
      </c>
      <c r="C21" s="1289"/>
      <c r="D21" s="1288"/>
      <c r="F21" s="1286" t="s">
        <v>1269</v>
      </c>
      <c r="H21" s="1272" t="s">
        <v>137</v>
      </c>
      <c r="I21" s="1287"/>
      <c r="N21" s="1286" t="s">
        <v>76</v>
      </c>
      <c r="O21" s="1275"/>
      <c r="P21" s="1275"/>
      <c r="Q21" s="1275"/>
      <c r="R21" s="1275"/>
      <c r="S21" s="1275"/>
      <c r="T21" s="1275"/>
      <c r="U21" s="1275"/>
      <c r="V21" s="1275"/>
      <c r="W21" s="1275"/>
      <c r="X21" s="1275"/>
      <c r="Y21" s="1275"/>
      <c r="Z21" s="1275"/>
    </row>
    <row r="22" spans="2:26" s="1272" customFormat="1" ht="36">
      <c r="B22" s="1284"/>
      <c r="C22" s="1285" t="s">
        <v>12</v>
      </c>
      <c r="D22" s="1285" t="s">
        <v>133</v>
      </c>
      <c r="E22" s="1285" t="s">
        <v>10</v>
      </c>
      <c r="F22" s="1284" t="s">
        <v>1268</v>
      </c>
      <c r="H22" s="1280"/>
      <c r="I22" s="1284" t="s">
        <v>12</v>
      </c>
      <c r="J22" s="1284" t="s">
        <v>133</v>
      </c>
      <c r="K22" s="1284" t="s">
        <v>1267</v>
      </c>
      <c r="L22" s="1284" t="s">
        <v>1266</v>
      </c>
      <c r="M22" s="1284" t="s">
        <v>1265</v>
      </c>
      <c r="N22" s="1284" t="s">
        <v>1264</v>
      </c>
      <c r="O22" s="1275"/>
      <c r="P22" s="1275"/>
      <c r="Q22" s="1275"/>
      <c r="R22" s="1275"/>
      <c r="S22" s="1275"/>
      <c r="T22" s="1275"/>
      <c r="U22" s="1275"/>
      <c r="V22" s="1275"/>
      <c r="W22" s="1275"/>
      <c r="X22" s="1275"/>
      <c r="Y22" s="1275"/>
      <c r="Z22" s="1275"/>
    </row>
    <row r="23" spans="2:26" s="1272" customFormat="1" ht="12" customHeight="1">
      <c r="B23" s="1280" t="s">
        <v>1263</v>
      </c>
      <c r="C23" s="1279">
        <v>2267364</v>
      </c>
      <c r="D23" s="1279">
        <v>7711329</v>
      </c>
      <c r="E23" s="1283">
        <v>57427704</v>
      </c>
      <c r="F23" s="1279">
        <v>9282381</v>
      </c>
      <c r="H23" s="1278" t="s">
        <v>1263</v>
      </c>
      <c r="I23" s="1277">
        <v>3.948205904244404</v>
      </c>
      <c r="J23" s="1277">
        <v>13.42789013469875</v>
      </c>
      <c r="K23" s="1277">
        <v>82.62390396105684</v>
      </c>
      <c r="L23" s="1277">
        <v>24.426534528156086</v>
      </c>
      <c r="M23" s="1277">
        <v>3.9264503919354774</v>
      </c>
      <c r="N23" s="1276">
        <v>24.301036319509535</v>
      </c>
      <c r="O23" s="1275"/>
      <c r="P23" s="1275"/>
      <c r="Q23" s="1275"/>
      <c r="R23" s="1275"/>
      <c r="S23" s="1275"/>
      <c r="T23" s="1275"/>
      <c r="U23" s="1275"/>
      <c r="V23" s="1275"/>
      <c r="W23" s="1275"/>
      <c r="X23" s="1275"/>
      <c r="Y23" s="1275"/>
      <c r="Z23" s="1275"/>
    </row>
    <row r="24" spans="2:26" s="1272" customFormat="1" ht="12" customHeight="1">
      <c r="B24" s="1280" t="s">
        <v>1250</v>
      </c>
      <c r="C24" s="1279">
        <v>911322</v>
      </c>
      <c r="D24" s="1279">
        <v>3430731</v>
      </c>
      <c r="E24" s="1279">
        <v>21315316</v>
      </c>
      <c r="F24" s="1279">
        <v>3452478</v>
      </c>
      <c r="H24" s="1278" t="s">
        <v>1227</v>
      </c>
      <c r="I24" s="1277">
        <v>9.4648226097414323</v>
      </c>
      <c r="J24" s="1277">
        <v>49.046301864101025</v>
      </c>
      <c r="K24" s="1277">
        <v>41.488875526157543</v>
      </c>
      <c r="L24" s="1277">
        <v>73.601845501589878</v>
      </c>
      <c r="M24" s="1277">
        <v>8.9851991560641906</v>
      </c>
      <c r="N24" s="1276">
        <v>72.474698639850445</v>
      </c>
      <c r="O24" s="1275"/>
      <c r="P24" s="1275"/>
      <c r="Q24" s="1275"/>
      <c r="R24" s="1275"/>
      <c r="S24" s="1275"/>
      <c r="T24" s="1275"/>
      <c r="U24" s="1275"/>
      <c r="V24" s="1275"/>
      <c r="W24" s="1275"/>
      <c r="X24" s="1275"/>
      <c r="Y24" s="1275"/>
      <c r="Z24" s="1275"/>
    </row>
    <row r="25" spans="2:26" s="1272" customFormat="1" ht="12" customHeight="1">
      <c r="B25" s="1280" t="s">
        <v>1262</v>
      </c>
      <c r="C25" s="1279">
        <v>464060</v>
      </c>
      <c r="D25" s="1279">
        <v>1931996</v>
      </c>
      <c r="E25" s="1279">
        <v>6955877</v>
      </c>
      <c r="F25" s="1279">
        <v>1022663</v>
      </c>
      <c r="H25" s="1282" t="s">
        <v>1261</v>
      </c>
      <c r="I25" s="1277">
        <v>7.5281451958651573</v>
      </c>
      <c r="J25" s="1277">
        <v>59.471711894818746</v>
      </c>
      <c r="K25" s="1277">
        <v>33.000142909316089</v>
      </c>
      <c r="L25" s="1277">
        <v>70.388241407467888</v>
      </c>
      <c r="M25" s="1277">
        <v>7.5427034508792348</v>
      </c>
      <c r="N25" s="1276">
        <v>68.767476876747693</v>
      </c>
      <c r="O25" s="1275"/>
      <c r="P25" s="1275"/>
      <c r="Q25" s="1275"/>
      <c r="R25" s="1275"/>
      <c r="S25" s="1275"/>
      <c r="T25" s="1275"/>
      <c r="U25" s="1275"/>
      <c r="V25" s="1275"/>
      <c r="W25" s="1275"/>
      <c r="X25" s="1275"/>
      <c r="Y25" s="1275"/>
      <c r="Z25" s="1275"/>
    </row>
    <row r="26" spans="2:26" s="1272" customFormat="1" ht="12" customHeight="1">
      <c r="B26" s="1280" t="s">
        <v>1225</v>
      </c>
      <c r="C26" s="1279">
        <v>85831</v>
      </c>
      <c r="D26" s="1279">
        <v>507151</v>
      </c>
      <c r="E26" s="1279">
        <v>1074381</v>
      </c>
      <c r="F26" s="1279">
        <v>127853</v>
      </c>
      <c r="H26" s="1278" t="s">
        <v>1225</v>
      </c>
      <c r="I26" s="1277">
        <v>7.9888791778707935</v>
      </c>
      <c r="J26" s="1277">
        <v>47.204017941493753</v>
      </c>
      <c r="K26" s="1277">
        <v>44.807102880635448</v>
      </c>
      <c r="L26" s="1277">
        <v>67.132566306617761</v>
      </c>
      <c r="M26" s="1277">
        <v>7.9522581200916935</v>
      </c>
      <c r="N26" s="1276">
        <v>64.903797329916955</v>
      </c>
      <c r="O26" s="1275"/>
      <c r="P26" s="1275"/>
      <c r="Q26" s="1275"/>
      <c r="R26" s="1275"/>
      <c r="S26" s="1275"/>
      <c r="T26" s="1275"/>
      <c r="U26" s="1275"/>
      <c r="V26" s="1275"/>
      <c r="W26" s="1275"/>
      <c r="X26" s="1275"/>
      <c r="Y26" s="1275"/>
      <c r="Z26" s="1275"/>
    </row>
    <row r="27" spans="2:26" s="1272" customFormat="1" ht="12" customHeight="1">
      <c r="B27" s="1280" t="s">
        <v>1260</v>
      </c>
      <c r="C27" s="1279">
        <v>4298</v>
      </c>
      <c r="D27" s="1279">
        <v>57819</v>
      </c>
      <c r="E27" s="1279">
        <v>83093</v>
      </c>
      <c r="F27" s="1279">
        <v>6414</v>
      </c>
      <c r="H27" s="1281" t="s">
        <v>1259</v>
      </c>
      <c r="I27" s="1277">
        <v>5.1725175405870534</v>
      </c>
      <c r="J27" s="1277">
        <v>69.583478752722854</v>
      </c>
      <c r="K27" s="1277">
        <v>25.244003706690094</v>
      </c>
      <c r="L27" s="1277">
        <v>67.009666354848775</v>
      </c>
      <c r="M27" s="1277">
        <v>5.2676279980059446</v>
      </c>
      <c r="N27" s="1276">
        <v>64.518317503392126</v>
      </c>
      <c r="O27" s="1275"/>
      <c r="P27" s="1275"/>
      <c r="Q27" s="1275"/>
      <c r="R27" s="1275"/>
      <c r="S27" s="1275"/>
      <c r="T27" s="1275"/>
      <c r="U27" s="1275"/>
      <c r="V27" s="1275"/>
      <c r="W27" s="1275"/>
      <c r="X27" s="1275"/>
      <c r="Y27" s="1275"/>
      <c r="Z27" s="1275"/>
    </row>
    <row r="28" spans="2:26" s="1272" customFormat="1" ht="12" customHeight="1">
      <c r="B28" s="1280" t="s">
        <v>1258</v>
      </c>
      <c r="C28" s="1279">
        <v>9482</v>
      </c>
      <c r="D28" s="1279">
        <v>74907</v>
      </c>
      <c r="E28" s="1279">
        <v>125954</v>
      </c>
      <c r="F28" s="1279">
        <v>13471</v>
      </c>
      <c r="H28" s="1281" t="s">
        <v>1257</v>
      </c>
      <c r="I28" s="1277">
        <v>8.0415425883286513</v>
      </c>
      <c r="J28" s="1277">
        <v>26.152161020794512</v>
      </c>
      <c r="K28" s="1277">
        <v>65.806296390876838</v>
      </c>
      <c r="L28" s="1277">
        <v>51.688213030915534</v>
      </c>
      <c r="M28" s="1277">
        <v>8.5969535361189831</v>
      </c>
      <c r="N28" s="1276">
        <v>53.198070635094382</v>
      </c>
      <c r="O28" s="1275"/>
      <c r="Q28" s="1275"/>
      <c r="R28" s="1275"/>
      <c r="S28" s="1275"/>
      <c r="T28" s="1275"/>
      <c r="U28" s="1275"/>
      <c r="V28" s="1275"/>
      <c r="W28" s="1275"/>
      <c r="X28" s="1275"/>
      <c r="Y28" s="1275"/>
      <c r="Z28" s="1275"/>
    </row>
    <row r="29" spans="2:26" s="1272" customFormat="1" ht="12" customHeight="1">
      <c r="B29" s="1280" t="s">
        <v>1214</v>
      </c>
      <c r="C29" s="1279">
        <v>10595</v>
      </c>
      <c r="D29" s="1279">
        <v>43183</v>
      </c>
      <c r="E29" s="1279">
        <v>172160</v>
      </c>
      <c r="F29" s="1279">
        <v>30174</v>
      </c>
      <c r="H29" s="1278" t="s">
        <v>1229</v>
      </c>
      <c r="I29" s="1277">
        <v>7.3694453859743119</v>
      </c>
      <c r="J29" s="1277">
        <v>34.890996874467952</v>
      </c>
      <c r="K29" s="1277">
        <v>57.739557739557732</v>
      </c>
      <c r="L29" s="1277">
        <v>48.278826081617616</v>
      </c>
      <c r="M29" s="1277">
        <v>7.7858235735462547</v>
      </c>
      <c r="N29" s="1276">
        <v>48.784539384398244</v>
      </c>
      <c r="O29" s="1275"/>
      <c r="Q29" s="1275"/>
      <c r="R29" s="1275"/>
      <c r="S29" s="1275"/>
      <c r="T29" s="1275"/>
      <c r="U29" s="1275"/>
      <c r="V29" s="1275"/>
      <c r="W29" s="1275"/>
      <c r="X29" s="1275"/>
      <c r="Y29" s="1275"/>
      <c r="Z29" s="1275"/>
    </row>
    <row r="30" spans="2:26" s="1272" customFormat="1" ht="12" customHeight="1">
      <c r="B30" s="1280" t="s">
        <v>1256</v>
      </c>
      <c r="C30" s="1279">
        <v>8872</v>
      </c>
      <c r="D30" s="1279">
        <v>34213</v>
      </c>
      <c r="E30" s="1279">
        <v>178415</v>
      </c>
      <c r="F30" s="1279">
        <v>24734</v>
      </c>
      <c r="H30" s="1281" t="s">
        <v>1255</v>
      </c>
      <c r="I30" s="1277">
        <v>6.6714808211818575</v>
      </c>
      <c r="J30" s="1277">
        <v>27.775016723268685</v>
      </c>
      <c r="K30" s="1277">
        <v>65.553502455549449</v>
      </c>
      <c r="L30" s="1277">
        <v>45.377607286075666</v>
      </c>
      <c r="M30" s="1277">
        <v>6.6350708758499053</v>
      </c>
      <c r="N30" s="1276">
        <v>46.21321183936606</v>
      </c>
      <c r="O30" s="1275"/>
      <c r="P30" s="1272" t="s">
        <v>1247</v>
      </c>
      <c r="Q30" s="1275"/>
      <c r="R30" s="1275"/>
      <c r="S30" s="1275"/>
      <c r="T30" s="1275"/>
      <c r="U30" s="1275"/>
      <c r="V30" s="1275"/>
      <c r="W30" s="1275"/>
      <c r="X30" s="1275"/>
      <c r="Y30" s="1275"/>
      <c r="Z30" s="1275"/>
    </row>
    <row r="31" spans="2:26" s="1272" customFormat="1" ht="12" customHeight="1">
      <c r="B31" s="1280" t="s">
        <v>1229</v>
      </c>
      <c r="C31" s="1279">
        <v>47180</v>
      </c>
      <c r="D31" s="1279">
        <v>223376</v>
      </c>
      <c r="E31" s="1279">
        <v>640211</v>
      </c>
      <c r="F31" s="1279">
        <v>97724</v>
      </c>
      <c r="H31" s="1281" t="s">
        <v>1254</v>
      </c>
      <c r="I31" s="1277">
        <v>6.6246828026336875</v>
      </c>
      <c r="J31" s="1277">
        <v>22.014677491421971</v>
      </c>
      <c r="K31" s="1277">
        <v>71.360639705944351</v>
      </c>
      <c r="L31" s="1277">
        <v>42.07325071813117</v>
      </c>
      <c r="M31" s="1277">
        <v>6.5185341537510126</v>
      </c>
      <c r="N31" s="1276">
        <v>40.795374222181024</v>
      </c>
      <c r="O31" s="1275"/>
      <c r="P31" s="1272" t="s">
        <v>246</v>
      </c>
      <c r="Q31" s="1275"/>
      <c r="R31" s="1275"/>
      <c r="S31" s="1275"/>
      <c r="T31" s="1275"/>
      <c r="U31" s="1275"/>
      <c r="V31" s="1275"/>
      <c r="W31" s="1275"/>
      <c r="X31" s="1275"/>
      <c r="Y31" s="1275"/>
      <c r="Z31" s="1275"/>
    </row>
    <row r="32" spans="2:26" s="1272" customFormat="1" ht="12" customHeight="1">
      <c r="B32" s="1280" t="s">
        <v>1227</v>
      </c>
      <c r="C32" s="1279">
        <v>11805</v>
      </c>
      <c r="D32" s="1279">
        <v>61173</v>
      </c>
      <c r="E32" s="1279">
        <v>124725</v>
      </c>
      <c r="F32" s="1279">
        <v>16039</v>
      </c>
      <c r="H32" s="1278" t="s">
        <v>1213</v>
      </c>
      <c r="I32" s="1277">
        <v>4.9726760642322674</v>
      </c>
      <c r="J32" s="1277">
        <v>19.176078244542218</v>
      </c>
      <c r="K32" s="1277">
        <v>75.8512456912255</v>
      </c>
      <c r="L32" s="1277">
        <v>35.869653109080616</v>
      </c>
      <c r="M32" s="1277">
        <v>4.8777913304559952</v>
      </c>
      <c r="N32" s="1276">
        <v>34.525983729038686</v>
      </c>
      <c r="O32" s="1275"/>
      <c r="Q32" s="1275"/>
      <c r="R32" s="1275"/>
      <c r="S32" s="1275"/>
      <c r="T32" s="1275"/>
      <c r="U32" s="1275"/>
      <c r="V32" s="1275"/>
      <c r="W32" s="1275"/>
      <c r="X32" s="1275"/>
      <c r="Y32" s="1275"/>
      <c r="Z32" s="1275"/>
    </row>
    <row r="33" spans="2:29" s="1272" customFormat="1" ht="12" customHeight="1">
      <c r="B33" s="1280" t="s">
        <v>1228</v>
      </c>
      <c r="C33" s="1279">
        <v>37708</v>
      </c>
      <c r="D33" s="1279">
        <v>111247</v>
      </c>
      <c r="E33" s="1279">
        <v>762214</v>
      </c>
      <c r="F33" s="1279">
        <v>119260</v>
      </c>
      <c r="H33" s="1278" t="s">
        <v>1253</v>
      </c>
      <c r="I33" s="1277">
        <v>6.1541589219330852</v>
      </c>
      <c r="J33" s="1277">
        <v>25.08306226765799</v>
      </c>
      <c r="K33" s="1277">
        <v>68.762778810408918</v>
      </c>
      <c r="L33" s="1277">
        <v>35.113011201696828</v>
      </c>
      <c r="M33" s="1277">
        <v>6.4139907310227713</v>
      </c>
      <c r="N33" s="1276">
        <v>35.333095137558061</v>
      </c>
      <c r="O33" s="1275"/>
      <c r="P33" s="1275"/>
      <c r="Q33" s="1275"/>
      <c r="R33" s="1275"/>
      <c r="S33" s="1275"/>
      <c r="T33" s="1275"/>
      <c r="U33" s="1275"/>
      <c r="V33" s="1275"/>
      <c r="W33" s="1275"/>
      <c r="X33" s="1275"/>
      <c r="Y33" s="1275"/>
      <c r="Z33" s="1275"/>
    </row>
    <row r="34" spans="2:29" s="1272" customFormat="1" ht="12" customHeight="1">
      <c r="B34" s="1280" t="s">
        <v>1211</v>
      </c>
      <c r="C34" s="1279">
        <v>3950</v>
      </c>
      <c r="D34" s="1279">
        <v>11862</v>
      </c>
      <c r="E34" s="1279">
        <v>263932</v>
      </c>
      <c r="F34" s="1279">
        <v>33704</v>
      </c>
      <c r="H34" s="1278" t="s">
        <v>1210</v>
      </c>
      <c r="I34" s="1277">
        <v>5.2054573572804301</v>
      </c>
      <c r="J34" s="1277">
        <v>17.538117059934155</v>
      </c>
      <c r="K34" s="1277">
        <v>77.256425582785411</v>
      </c>
      <c r="L34" s="1277">
        <v>33.954265556827679</v>
      </c>
      <c r="M34" s="1277">
        <v>5.2155604199903536</v>
      </c>
      <c r="N34" s="1276">
        <v>32.119498471996117</v>
      </c>
      <c r="O34" s="1275"/>
      <c r="P34" s="1275"/>
      <c r="Q34" s="1275"/>
      <c r="R34" s="1275"/>
      <c r="S34" s="1275"/>
      <c r="T34" s="1275"/>
      <c r="U34" s="1275"/>
      <c r="V34" s="1275"/>
      <c r="W34" s="1275"/>
      <c r="X34" s="1275"/>
      <c r="Y34" s="1275"/>
      <c r="Z34" s="1275"/>
    </row>
    <row r="35" spans="2:29" s="1272" customFormat="1" ht="12" customHeight="1">
      <c r="B35" s="1280" t="s">
        <v>1252</v>
      </c>
      <c r="C35" s="1279">
        <v>10973</v>
      </c>
      <c r="D35" s="1279">
        <v>36970</v>
      </c>
      <c r="E35" s="1279">
        <v>210798</v>
      </c>
      <c r="F35" s="1279">
        <v>32317</v>
      </c>
      <c r="H35" s="1281" t="s">
        <v>1228</v>
      </c>
      <c r="I35" s="1277">
        <v>4.9471670685660456</v>
      </c>
      <c r="J35" s="1277">
        <v>14.595244904974194</v>
      </c>
      <c r="K35" s="1277">
        <v>80.45758802645976</v>
      </c>
      <c r="L35" s="1277">
        <v>31.618312929733356</v>
      </c>
      <c r="M35" s="1277">
        <v>4.9345140483218541</v>
      </c>
      <c r="N35" s="1276">
        <v>32.692716280686845</v>
      </c>
      <c r="O35" s="1275"/>
      <c r="P35" s="1275"/>
      <c r="Q35" s="1275"/>
      <c r="R35" s="1275"/>
      <c r="S35" s="1275"/>
      <c r="T35" s="1275"/>
      <c r="U35" s="1275"/>
      <c r="V35" s="1275"/>
      <c r="W35" s="1275"/>
      <c r="X35" s="1275"/>
      <c r="Y35" s="1275"/>
      <c r="Z35" s="1275"/>
    </row>
    <row r="36" spans="2:29" s="1272" customFormat="1" ht="12" customHeight="1">
      <c r="B36" s="1280" t="s">
        <v>1251</v>
      </c>
      <c r="C36" s="1279">
        <v>76206</v>
      </c>
      <c r="D36" s="1279">
        <v>247832</v>
      </c>
      <c r="E36" s="1279">
        <v>947654</v>
      </c>
      <c r="F36" s="1279">
        <v>147434</v>
      </c>
      <c r="H36" s="1278" t="s">
        <v>1250</v>
      </c>
      <c r="I36" s="1277">
        <v>4.2754327451678407</v>
      </c>
      <c r="J36" s="1277">
        <v>16.095144918330089</v>
      </c>
      <c r="K36" s="1277">
        <v>79.62942233650206</v>
      </c>
      <c r="L36" s="1277">
        <v>26.396171097976584</v>
      </c>
      <c r="M36" s="1277">
        <v>4.3034966042844758</v>
      </c>
      <c r="N36" s="1276">
        <v>26.492331068874325</v>
      </c>
      <c r="O36" s="1275"/>
      <c r="P36" s="1275"/>
      <c r="Q36" s="1275"/>
      <c r="R36" s="1275"/>
      <c r="S36" s="1275"/>
      <c r="T36" s="1275"/>
      <c r="U36" s="1275"/>
      <c r="V36" s="1275"/>
      <c r="W36" s="1275"/>
      <c r="X36" s="1275"/>
      <c r="Y36" s="1275"/>
      <c r="Z36" s="1275"/>
    </row>
    <row r="37" spans="2:29" s="1272" customFormat="1" ht="12" customHeight="1">
      <c r="B37" s="1280" t="s">
        <v>1249</v>
      </c>
      <c r="C37" s="1279">
        <v>157160</v>
      </c>
      <c r="D37" s="1279">
        <v>522263</v>
      </c>
      <c r="E37" s="1279">
        <v>2372340</v>
      </c>
      <c r="F37" s="1279">
        <v>373539</v>
      </c>
      <c r="H37" s="1278" t="s">
        <v>1211</v>
      </c>
      <c r="I37" s="1277">
        <v>1.4965976084749102</v>
      </c>
      <c r="J37" s="1277">
        <v>4.4943394510707302</v>
      </c>
      <c r="K37" s="1277">
        <v>94.009062940454356</v>
      </c>
      <c r="L37" s="1277">
        <v>11.71967718965108</v>
      </c>
      <c r="M37" s="1277">
        <v>1.4690000929746894</v>
      </c>
      <c r="N37" s="1276">
        <v>11.691712204007287</v>
      </c>
      <c r="O37" s="1275"/>
    </row>
    <row r="38" spans="2:29" s="1272" customFormat="1">
      <c r="F38" s="991"/>
      <c r="P38" s="1270"/>
      <c r="Q38" s="1270"/>
      <c r="R38" s="1270"/>
      <c r="S38" s="1270"/>
      <c r="T38" s="1270"/>
      <c r="U38" s="1270"/>
      <c r="V38" s="1270"/>
      <c r="W38" s="1270"/>
      <c r="X38" s="1270"/>
      <c r="Y38" s="1270"/>
      <c r="Z38" s="1270"/>
      <c r="AA38" s="1270"/>
      <c r="AB38" s="1270"/>
      <c r="AC38" s="1270"/>
    </row>
    <row r="39" spans="2:29">
      <c r="F39" s="1272"/>
    </row>
    <row r="44" spans="2:29">
      <c r="H44" s="1273"/>
      <c r="I44" s="1272"/>
    </row>
    <row r="52" spans="2:3">
      <c r="B52" s="1272"/>
    </row>
    <row r="53" spans="2:3">
      <c r="C53" s="1272"/>
    </row>
    <row r="62" spans="2:3">
      <c r="C62" s="1272"/>
    </row>
    <row r="63" spans="2:3">
      <c r="C63" s="1272"/>
    </row>
    <row r="64" spans="2:3">
      <c r="C64" s="1272"/>
    </row>
    <row r="65" spans="2:3">
      <c r="C65" s="1272"/>
    </row>
    <row r="70" spans="2:3">
      <c r="B70" s="1271"/>
    </row>
    <row r="71" spans="2:3">
      <c r="B71" s="1271"/>
    </row>
    <row r="72" spans="2:3">
      <c r="B72" s="1271"/>
    </row>
  </sheetData>
  <phoneticPr fontId="3"/>
  <pageMargins left="0.78740157480314965" right="0.78740157480314965" top="0.78740157480314965" bottom="0.78740157480314965" header="0.39370078740157483" footer="0.39370078740157483"/>
  <pageSetup paperSize="9" scale="46"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53"/>
  <sheetViews>
    <sheetView showGridLines="0" zoomScaleNormal="100" workbookViewId="0"/>
  </sheetViews>
  <sheetFormatPr defaultColWidth="9" defaultRowHeight="13.5"/>
  <cols>
    <col min="1" max="1" width="4.625" style="1298" customWidth="1"/>
    <col min="2" max="2" width="25.25" style="1298" customWidth="1"/>
    <col min="3" max="8" width="12.625" style="1298" customWidth="1"/>
    <col min="9" max="9" width="9" style="1298"/>
    <col min="10" max="11" width="20.625" style="1298" customWidth="1"/>
    <col min="12" max="14" width="12.625" style="1298" customWidth="1"/>
    <col min="15" max="16384" width="9" style="1298"/>
  </cols>
  <sheetData>
    <row r="1" spans="1:26" s="182" customFormat="1" ht="13.5" customHeight="1">
      <c r="A1" s="182" t="s">
        <v>2227</v>
      </c>
      <c r="N1" s="516"/>
      <c r="O1" s="516"/>
      <c r="P1" s="524"/>
      <c r="Q1" s="524"/>
      <c r="R1" s="524"/>
      <c r="S1" s="516"/>
      <c r="T1" s="516"/>
      <c r="U1" s="516"/>
      <c r="V1" s="516"/>
      <c r="W1" s="516"/>
      <c r="X1" s="516"/>
      <c r="Y1" s="516"/>
      <c r="Z1" s="516"/>
    </row>
    <row r="2" spans="1:26" s="113" customFormat="1"/>
    <row r="3" spans="1:26" ht="24" customHeight="1">
      <c r="A3" s="1320"/>
      <c r="B3" s="2314"/>
      <c r="C3" s="2569" t="s">
        <v>75</v>
      </c>
      <c r="D3" s="2569"/>
      <c r="E3" s="2569"/>
      <c r="F3" s="2568" t="s">
        <v>2230</v>
      </c>
      <c r="G3" s="2569"/>
      <c r="H3" s="2569"/>
      <c r="I3" s="2299"/>
      <c r="J3" s="1311"/>
      <c r="K3" s="1311"/>
      <c r="L3" s="1311"/>
      <c r="M3" s="2304" t="s">
        <v>1269</v>
      </c>
      <c r="N3" s="2304" t="s">
        <v>1284</v>
      </c>
      <c r="O3" s="1304"/>
    </row>
    <row r="4" spans="1:26" ht="27">
      <c r="A4" s="1320"/>
      <c r="B4" s="2311" t="s">
        <v>2228</v>
      </c>
      <c r="C4" s="2312" t="s">
        <v>47</v>
      </c>
      <c r="D4" s="2312" t="s">
        <v>1291</v>
      </c>
      <c r="E4" s="2313" t="s">
        <v>1290</v>
      </c>
      <c r="F4" s="2312" t="s">
        <v>47</v>
      </c>
      <c r="G4" s="2312" t="s">
        <v>1291</v>
      </c>
      <c r="H4" s="2313" t="s">
        <v>1290</v>
      </c>
      <c r="I4" s="2299"/>
      <c r="J4" s="2307" t="s">
        <v>2229</v>
      </c>
      <c r="K4" s="2307" t="s">
        <v>2228</v>
      </c>
      <c r="L4" s="2307" t="s">
        <v>1283</v>
      </c>
      <c r="M4" s="2307" t="s">
        <v>1282</v>
      </c>
      <c r="N4" s="2307" t="s">
        <v>1281</v>
      </c>
      <c r="O4" s="1304"/>
      <c r="P4" s="2303" t="s">
        <v>1285</v>
      </c>
      <c r="Q4" s="2299"/>
      <c r="R4" s="2299"/>
      <c r="S4" s="2299"/>
      <c r="T4" s="2299"/>
      <c r="U4" s="2299"/>
      <c r="V4" s="2299"/>
      <c r="W4" s="2299"/>
      <c r="X4" s="2299"/>
      <c r="Y4" s="2299"/>
      <c r="Z4" s="2299"/>
    </row>
    <row r="5" spans="1:26" s="2299" customFormat="1" ht="24" customHeight="1">
      <c r="A5" s="2296"/>
      <c r="B5" s="1319" t="s">
        <v>1289</v>
      </c>
      <c r="C5" s="2297">
        <v>26109</v>
      </c>
      <c r="D5" s="2297">
        <v>464060</v>
      </c>
      <c r="E5" s="2298">
        <v>17.773947680876326</v>
      </c>
      <c r="F5" s="2297">
        <v>81053</v>
      </c>
      <c r="G5" s="2297">
        <v>1931996</v>
      </c>
      <c r="H5" s="2298">
        <v>23.836205939323651</v>
      </c>
      <c r="J5" s="2302"/>
      <c r="K5" s="1319" t="s">
        <v>1280</v>
      </c>
      <c r="L5" s="2308">
        <v>17.773947680876326</v>
      </c>
      <c r="M5" s="2308">
        <v>23.836205939323651</v>
      </c>
      <c r="N5" s="2309">
        <v>74.567016773226698</v>
      </c>
      <c r="O5" s="1304"/>
    </row>
    <row r="6" spans="1:26" s="2299" customFormat="1" ht="24" customHeight="1">
      <c r="A6" s="2296"/>
      <c r="B6" s="1319" t="s">
        <v>1288</v>
      </c>
      <c r="C6" s="2297">
        <v>28899</v>
      </c>
      <c r="D6" s="2297">
        <v>170300</v>
      </c>
      <c r="E6" s="2298">
        <v>5.8929374718848404</v>
      </c>
      <c r="F6" s="2297">
        <v>87566</v>
      </c>
      <c r="G6" s="2297">
        <v>583342</v>
      </c>
      <c r="H6" s="2298">
        <v>6.6617408583240074</v>
      </c>
      <c r="J6" s="2565" t="s">
        <v>1226</v>
      </c>
      <c r="K6" s="1319" t="s">
        <v>1225</v>
      </c>
      <c r="L6" s="2310">
        <v>30.59928698752228</v>
      </c>
      <c r="M6" s="2310">
        <v>50.106090577824048</v>
      </c>
      <c r="N6" s="2309">
        <v>61.068997071315948</v>
      </c>
      <c r="O6" s="1304"/>
    </row>
    <row r="7" spans="1:26" s="2299" customFormat="1" ht="24" customHeight="1">
      <c r="A7" s="2296"/>
      <c r="B7" s="1318" t="s">
        <v>1287</v>
      </c>
      <c r="C7" s="2297">
        <v>18571</v>
      </c>
      <c r="D7" s="2297">
        <v>276962</v>
      </c>
      <c r="E7" s="2298">
        <v>14.913682623445156</v>
      </c>
      <c r="F7" s="2297">
        <v>52343</v>
      </c>
      <c r="G7" s="2297">
        <v>915393</v>
      </c>
      <c r="H7" s="2298">
        <v>17.488355654051162</v>
      </c>
      <c r="J7" s="2566"/>
      <c r="K7" s="1319" t="s">
        <v>1279</v>
      </c>
      <c r="L7" s="2308">
        <v>9.4158415841584162</v>
      </c>
      <c r="M7" s="2308">
        <v>27.556692913385827</v>
      </c>
      <c r="N7" s="2309">
        <v>34.168982518162096</v>
      </c>
      <c r="O7" s="1304"/>
    </row>
    <row r="8" spans="1:26" s="2299" customFormat="1" ht="24" customHeight="1">
      <c r="A8" s="1317"/>
      <c r="B8" s="2300" t="s">
        <v>1225</v>
      </c>
      <c r="C8" s="2301">
        <v>2805</v>
      </c>
      <c r="D8" s="2301">
        <v>85831</v>
      </c>
      <c r="E8" s="2298">
        <v>30.59928698752228</v>
      </c>
      <c r="F8" s="2301">
        <v>10110</v>
      </c>
      <c r="G8" s="2301">
        <v>507151</v>
      </c>
      <c r="H8" s="2298">
        <v>50.16330365974283</v>
      </c>
      <c r="J8" s="2567"/>
      <c r="K8" s="1319" t="s">
        <v>1233</v>
      </c>
      <c r="L8" s="2308">
        <v>9.2398843930635834</v>
      </c>
      <c r="M8" s="2308">
        <v>15.67504835589942</v>
      </c>
      <c r="N8" s="2309">
        <v>58.946449052491026</v>
      </c>
      <c r="O8" s="1304"/>
    </row>
    <row r="9" spans="1:26" s="2299" customFormat="1" ht="24" customHeight="1">
      <c r="A9" s="1316"/>
      <c r="B9" s="2302" t="s">
        <v>1286</v>
      </c>
      <c r="C9" s="2301">
        <v>379</v>
      </c>
      <c r="D9" s="2301">
        <v>4298</v>
      </c>
      <c r="E9" s="2298">
        <v>11.340369393139841</v>
      </c>
      <c r="F9" s="2301">
        <v>1776</v>
      </c>
      <c r="G9" s="2301">
        <v>57819</v>
      </c>
      <c r="H9" s="2298">
        <v>32.555743243243242</v>
      </c>
      <c r="J9" s="2565" t="s">
        <v>1215</v>
      </c>
      <c r="K9" s="1319" t="s">
        <v>1231</v>
      </c>
      <c r="L9" s="2308">
        <v>16.088974854932303</v>
      </c>
      <c r="M9" s="2308">
        <v>25.772549019607844</v>
      </c>
      <c r="N9" s="2309">
        <v>62.426789227141469</v>
      </c>
      <c r="O9" s="1304"/>
    </row>
    <row r="10" spans="1:26" s="2299" customFormat="1" ht="24" customHeight="1">
      <c r="A10" s="1316"/>
      <c r="B10" s="2302" t="s">
        <v>1222</v>
      </c>
      <c r="C10" s="2301">
        <v>1010</v>
      </c>
      <c r="D10" s="2301">
        <v>9482</v>
      </c>
      <c r="E10" s="2298">
        <v>9.3881188118811885</v>
      </c>
      <c r="F10" s="2301">
        <v>4829</v>
      </c>
      <c r="G10" s="2301">
        <v>74907</v>
      </c>
      <c r="H10" s="2298">
        <v>15.511907227169186</v>
      </c>
      <c r="J10" s="2567"/>
      <c r="K10" s="1319" t="s">
        <v>1214</v>
      </c>
      <c r="L10" s="2308">
        <v>4.7234042553191493</v>
      </c>
      <c r="M10" s="2308">
        <v>6.3097398669086511</v>
      </c>
      <c r="N10" s="2309">
        <v>74.858938006160628</v>
      </c>
      <c r="O10" s="1304"/>
    </row>
    <row r="11" spans="1:26" s="2299" customFormat="1" ht="24" customHeight="1">
      <c r="A11" s="1316"/>
      <c r="B11" s="2300" t="s">
        <v>1214</v>
      </c>
      <c r="C11" s="2301">
        <v>2287</v>
      </c>
      <c r="D11" s="2301">
        <v>10595</v>
      </c>
      <c r="E11" s="2298">
        <v>4.6327066025360732</v>
      </c>
      <c r="F11" s="2301">
        <v>6973</v>
      </c>
      <c r="G11" s="2301">
        <v>43183</v>
      </c>
      <c r="H11" s="2298">
        <v>6.1928868492757783</v>
      </c>
      <c r="J11" s="2565" t="s">
        <v>1278</v>
      </c>
      <c r="K11" s="1319" t="s">
        <v>1227</v>
      </c>
      <c r="L11" s="2308">
        <v>12.997687861271677</v>
      </c>
      <c r="M11" s="2308">
        <v>23.099261992619926</v>
      </c>
      <c r="N11" s="2309">
        <v>56.268844716443148</v>
      </c>
      <c r="O11" s="1304"/>
    </row>
    <row r="12" spans="1:26" s="2299" customFormat="1" ht="24" customHeight="1">
      <c r="A12" s="1316"/>
      <c r="B12" s="2300" t="s">
        <v>1231</v>
      </c>
      <c r="C12" s="2301">
        <v>549</v>
      </c>
      <c r="D12" s="2301">
        <v>8872</v>
      </c>
      <c r="E12" s="2298">
        <v>16.160291438979964</v>
      </c>
      <c r="F12" s="2301">
        <v>1395</v>
      </c>
      <c r="G12" s="2301">
        <v>34213</v>
      </c>
      <c r="H12" s="2298">
        <v>24.525448028673836</v>
      </c>
      <c r="J12" s="2566"/>
      <c r="K12" s="1319" t="s">
        <v>1229</v>
      </c>
      <c r="L12" s="2308">
        <v>5.7437044612041417</v>
      </c>
      <c r="M12" s="2308">
        <v>8.2604292691670036</v>
      </c>
      <c r="N12" s="2309">
        <v>69.532760030319182</v>
      </c>
      <c r="O12" s="1304"/>
    </row>
    <row r="13" spans="1:26" s="2299" customFormat="1" ht="24" customHeight="1">
      <c r="A13" s="1316"/>
      <c r="B13" s="2300" t="s">
        <v>1229</v>
      </c>
      <c r="C13" s="2301">
        <v>8091</v>
      </c>
      <c r="D13" s="2301">
        <v>47180</v>
      </c>
      <c r="E13" s="2298">
        <v>5.8311704362872323</v>
      </c>
      <c r="F13" s="2301">
        <v>23571</v>
      </c>
      <c r="G13" s="2301">
        <v>223376</v>
      </c>
      <c r="H13" s="2298">
        <v>9.4767298799372117</v>
      </c>
      <c r="J13" s="2567"/>
      <c r="K13" s="1319" t="s">
        <v>1228</v>
      </c>
      <c r="L13" s="2308">
        <v>9.6747642183481002</v>
      </c>
      <c r="M13" s="2308">
        <v>10.704680290046143</v>
      </c>
      <c r="N13" s="2309">
        <v>90.378824553445838</v>
      </c>
      <c r="O13" s="1304"/>
    </row>
    <row r="14" spans="1:26" s="2299" customFormat="1" ht="24" customHeight="1">
      <c r="A14" s="1316"/>
      <c r="B14" s="2300" t="s">
        <v>1227</v>
      </c>
      <c r="C14" s="2301">
        <v>809</v>
      </c>
      <c r="D14" s="2301">
        <v>11805</v>
      </c>
      <c r="E14" s="2298">
        <v>14.592088998763906</v>
      </c>
      <c r="F14" s="2301">
        <v>2793</v>
      </c>
      <c r="G14" s="2301">
        <v>61173</v>
      </c>
      <c r="H14" s="2298">
        <v>21.902255639097746</v>
      </c>
      <c r="J14" s="2565" t="s">
        <v>1277</v>
      </c>
      <c r="K14" s="1319" t="s">
        <v>1276</v>
      </c>
      <c r="L14" s="2308">
        <v>71.878816793893137</v>
      </c>
      <c r="M14" s="2308">
        <v>81.109394062627089</v>
      </c>
      <c r="N14" s="2309">
        <v>88.61959533120573</v>
      </c>
      <c r="O14" s="1304"/>
    </row>
    <row r="15" spans="1:26" s="2299" customFormat="1" ht="24" customHeight="1">
      <c r="A15" s="1316"/>
      <c r="B15" s="2300" t="s">
        <v>1228</v>
      </c>
      <c r="C15" s="2301">
        <v>3499</v>
      </c>
      <c r="D15" s="2301">
        <v>37708</v>
      </c>
      <c r="E15" s="2298">
        <v>10.776793369534152</v>
      </c>
      <c r="F15" s="2301">
        <v>9620</v>
      </c>
      <c r="G15" s="2301">
        <v>111247</v>
      </c>
      <c r="H15" s="2298">
        <v>11.564137214137213</v>
      </c>
      <c r="J15" s="2566"/>
      <c r="K15" s="1319" t="s">
        <v>1211</v>
      </c>
      <c r="L15" s="2308">
        <v>5.028151774785802</v>
      </c>
      <c r="M15" s="2308">
        <v>6.8178826110806368</v>
      </c>
      <c r="N15" s="2309">
        <v>73.749462430078978</v>
      </c>
      <c r="O15" s="1304"/>
    </row>
    <row r="16" spans="1:26" s="2299" customFormat="1" ht="24" customHeight="1">
      <c r="A16" s="1316"/>
      <c r="B16" s="2300" t="s">
        <v>1211</v>
      </c>
      <c r="C16" s="2301">
        <v>731</v>
      </c>
      <c r="D16" s="2301">
        <v>3950</v>
      </c>
      <c r="E16" s="2298">
        <v>5.4035567715458273</v>
      </c>
      <c r="F16" s="2301">
        <v>1712</v>
      </c>
      <c r="G16" s="2301">
        <v>11862</v>
      </c>
      <c r="H16" s="2298">
        <v>6.9287383177570092</v>
      </c>
      <c r="J16" s="2566"/>
      <c r="K16" s="1319" t="s">
        <v>1224</v>
      </c>
      <c r="L16" s="2308">
        <v>18.022435897435898</v>
      </c>
      <c r="M16" s="2308">
        <v>24.861904761904761</v>
      </c>
      <c r="N16" s="2309">
        <v>72.490165456072376</v>
      </c>
      <c r="O16" s="1304"/>
    </row>
    <row r="17" spans="1:26" s="2299" customFormat="1" ht="24" customHeight="1">
      <c r="A17" s="1316"/>
      <c r="B17" s="2300" t="s">
        <v>1210</v>
      </c>
      <c r="C17" s="2301">
        <v>693</v>
      </c>
      <c r="D17" s="2301">
        <v>10973</v>
      </c>
      <c r="E17" s="2298">
        <v>15.834054834054834</v>
      </c>
      <c r="F17" s="2301">
        <v>1611</v>
      </c>
      <c r="G17" s="2301">
        <v>36970</v>
      </c>
      <c r="H17" s="2298">
        <v>22.948479205462444</v>
      </c>
      <c r="J17" s="2567"/>
      <c r="K17" s="1319" t="s">
        <v>1221</v>
      </c>
      <c r="L17" s="2308">
        <v>39.259548369110675</v>
      </c>
      <c r="M17" s="2308">
        <v>36.569509395459569</v>
      </c>
      <c r="N17" s="2309">
        <v>107.35596134080238</v>
      </c>
      <c r="O17" s="1298"/>
    </row>
    <row r="18" spans="1:26" s="2299" customFormat="1" ht="24" customHeight="1">
      <c r="A18" s="1316"/>
      <c r="B18" s="2302" t="s">
        <v>1212</v>
      </c>
      <c r="C18" s="2301">
        <v>1069</v>
      </c>
      <c r="D18" s="2301">
        <v>76206</v>
      </c>
      <c r="E18" s="2298">
        <v>71.287184284377929</v>
      </c>
      <c r="F18" s="2301">
        <v>2718</v>
      </c>
      <c r="G18" s="2301">
        <v>247832</v>
      </c>
      <c r="H18" s="2298">
        <v>91.181751287711549</v>
      </c>
      <c r="I18" s="1298"/>
      <c r="J18" s="1298"/>
      <c r="K18" s="1298"/>
      <c r="L18" s="1298"/>
      <c r="M18" s="1298"/>
      <c r="N18" s="1298"/>
      <c r="O18" s="1298"/>
    </row>
    <row r="19" spans="1:26" s="2299" customFormat="1" ht="24" customHeight="1">
      <c r="A19" s="1316"/>
      <c r="B19" s="2302" t="s">
        <v>1209</v>
      </c>
      <c r="C19" s="2301">
        <v>4187</v>
      </c>
      <c r="D19" s="2301">
        <v>157160</v>
      </c>
      <c r="E19" s="2298">
        <v>37.535228086935753</v>
      </c>
      <c r="F19" s="2301">
        <v>13945</v>
      </c>
      <c r="G19" s="2301">
        <v>522263</v>
      </c>
      <c r="H19" s="2298">
        <v>37.451631409107208</v>
      </c>
      <c r="I19" s="1298"/>
      <c r="J19" s="1298"/>
      <c r="K19" s="1298"/>
      <c r="L19" s="1298"/>
      <c r="M19" s="1298"/>
      <c r="N19" s="1298"/>
      <c r="O19" s="1298"/>
      <c r="P19" s="1298"/>
      <c r="Q19" s="1298"/>
      <c r="R19" s="1298"/>
      <c r="S19" s="1298"/>
      <c r="T19" s="1298"/>
      <c r="U19" s="1298"/>
      <c r="V19" s="1298"/>
      <c r="W19" s="1298"/>
      <c r="X19" s="1298"/>
      <c r="Y19" s="1298"/>
      <c r="Z19" s="1298"/>
    </row>
    <row r="20" spans="1:26" ht="24" customHeight="1">
      <c r="A20" s="1316"/>
      <c r="B20" s="1315"/>
      <c r="C20" s="1293"/>
      <c r="D20" s="1293"/>
      <c r="E20" s="1314"/>
      <c r="F20" s="1293"/>
      <c r="G20" s="1293"/>
      <c r="H20" s="1314"/>
      <c r="I20" s="1299"/>
      <c r="O20" s="1304"/>
      <c r="P20" s="1304" t="s">
        <v>1247</v>
      </c>
    </row>
    <row r="21" spans="1:26" ht="24" customHeight="1">
      <c r="A21" s="1316"/>
      <c r="B21" s="1315"/>
      <c r="C21" s="1293"/>
      <c r="D21" s="1293"/>
      <c r="E21" s="1314"/>
      <c r="F21" s="1293"/>
      <c r="G21" s="1293"/>
      <c r="H21" s="1314"/>
      <c r="I21" s="1304"/>
      <c r="J21" s="1304"/>
      <c r="K21" s="1304"/>
      <c r="L21" s="1304"/>
      <c r="M21" s="1304"/>
      <c r="N21" s="1304"/>
      <c r="O21" s="1304"/>
      <c r="P21" s="1304" t="s">
        <v>246</v>
      </c>
    </row>
    <row r="22" spans="1:26" ht="24" customHeight="1">
      <c r="A22" s="1299"/>
      <c r="B22" s="1299"/>
      <c r="C22" s="1299"/>
      <c r="D22" s="1299"/>
      <c r="E22" s="1299"/>
      <c r="F22" s="1299"/>
      <c r="G22" s="1299"/>
      <c r="H22" s="1299"/>
      <c r="I22" s="1304"/>
      <c r="J22" s="1304"/>
      <c r="K22" s="1304"/>
      <c r="L22" s="1304"/>
      <c r="M22" s="1304"/>
      <c r="N22" s="1304"/>
      <c r="O22" s="1304"/>
      <c r="P22" s="1304"/>
      <c r="Q22" s="1304"/>
      <c r="R22" s="1304"/>
      <c r="S22" s="1304"/>
      <c r="T22" s="1304"/>
      <c r="U22" s="1304"/>
      <c r="V22" s="1304"/>
      <c r="W22" s="1304"/>
      <c r="X22" s="1304"/>
      <c r="Y22" s="1304"/>
      <c r="Z22" s="1304"/>
    </row>
    <row r="23" spans="1:26" s="1304" customFormat="1" ht="24" customHeight="1"/>
    <row r="24" spans="1:26" s="1304" customFormat="1" ht="12">
      <c r="O24" s="1313"/>
    </row>
    <row r="25" spans="1:26" s="1304" customFormat="1" ht="15" customHeight="1">
      <c r="I25" s="1313"/>
      <c r="J25" s="1313"/>
      <c r="K25" s="1313"/>
      <c r="L25" s="1313"/>
      <c r="M25" s="1313"/>
      <c r="N25" s="1313"/>
    </row>
    <row r="26" spans="1:26" s="1304" customFormat="1" ht="12.75" customHeight="1">
      <c r="P26" s="1313"/>
      <c r="Q26" s="1313"/>
      <c r="R26" s="1313"/>
      <c r="S26" s="1313"/>
      <c r="T26" s="1313"/>
      <c r="U26" s="1313"/>
      <c r="V26" s="1313"/>
      <c r="W26" s="1313"/>
      <c r="X26" s="1313"/>
      <c r="Y26" s="1313"/>
      <c r="Z26" s="1313"/>
    </row>
    <row r="27" spans="1:26" s="1313" customFormat="1" ht="25.5" customHeight="1">
      <c r="I27" s="1304"/>
      <c r="J27" s="1304"/>
      <c r="K27" s="1304"/>
      <c r="L27" s="1304"/>
      <c r="M27" s="1304"/>
      <c r="N27" s="1304"/>
      <c r="O27" s="1304"/>
      <c r="P27" s="1304"/>
      <c r="Q27" s="1304"/>
      <c r="R27" s="1304"/>
      <c r="S27" s="1304"/>
      <c r="T27" s="1304"/>
      <c r="U27" s="1304"/>
      <c r="V27" s="1304"/>
      <c r="W27" s="1304"/>
      <c r="X27" s="1304"/>
      <c r="Y27" s="1304"/>
      <c r="Z27" s="1304"/>
    </row>
    <row r="28" spans="1:26" s="1304" customFormat="1" ht="12"/>
    <row r="29" spans="1:26" s="1304" customFormat="1" ht="12"/>
    <row r="30" spans="1:26" s="1304" customFormat="1" ht="12"/>
    <row r="31" spans="1:26" s="1304" customFormat="1" ht="12"/>
    <row r="32" spans="1:26" s="1304" customFormat="1" ht="12"/>
    <row r="33" spans="1:26" s="1304" customFormat="1" ht="12"/>
    <row r="34" spans="1:26" s="1304" customFormat="1" ht="12"/>
    <row r="35" spans="1:26" s="1304" customFormat="1" ht="12"/>
    <row r="36" spans="1:26" s="1304" customFormat="1" ht="12"/>
    <row r="37" spans="1:26" s="1304" customFormat="1" ht="12"/>
    <row r="38" spans="1:26" s="1304" customFormat="1" ht="12"/>
    <row r="39" spans="1:26" s="1304" customFormat="1" ht="12">
      <c r="O39" s="1311"/>
    </row>
    <row r="40" spans="1:26" s="1304" customFormat="1" ht="12">
      <c r="I40" s="1311"/>
      <c r="J40" s="1311"/>
      <c r="K40" s="1311"/>
      <c r="L40" s="1311"/>
      <c r="M40" s="1311"/>
      <c r="N40" s="1311"/>
    </row>
    <row r="41" spans="1:26" s="1304" customFormat="1">
      <c r="B41" s="1311"/>
      <c r="C41" s="1768"/>
      <c r="D41" s="2305"/>
      <c r="E41" s="2305"/>
      <c r="F41" s="1311"/>
      <c r="O41" s="1298"/>
      <c r="P41" s="1311"/>
      <c r="Q41" s="1311"/>
      <c r="R41" s="1311"/>
      <c r="S41" s="1311"/>
      <c r="T41" s="1311"/>
      <c r="U41" s="1311"/>
      <c r="V41" s="1311"/>
      <c r="W41" s="1311"/>
      <c r="X41" s="1311"/>
      <c r="Y41" s="1311"/>
      <c r="Z41" s="1311"/>
    </row>
    <row r="42" spans="1:26" s="1311" customFormat="1">
      <c r="C42" s="1768"/>
      <c r="D42" s="2305"/>
      <c r="E42" s="2305"/>
      <c r="I42" s="1299"/>
      <c r="J42" s="1299"/>
      <c r="K42" s="1299"/>
      <c r="L42" s="1298"/>
      <c r="M42" s="1298"/>
      <c r="N42" s="1298"/>
      <c r="O42" s="1298"/>
      <c r="P42" s="1304"/>
      <c r="Q42" s="1304"/>
      <c r="R42" s="1304"/>
      <c r="S42" s="1304"/>
      <c r="T42" s="1304"/>
      <c r="U42" s="1304"/>
      <c r="V42" s="1304"/>
      <c r="W42" s="1304"/>
      <c r="X42" s="1304"/>
      <c r="Y42" s="1304"/>
      <c r="Z42" s="1304"/>
    </row>
    <row r="43" spans="1:26" s="1304" customFormat="1">
      <c r="B43" s="1311"/>
      <c r="C43" s="1768"/>
      <c r="D43" s="1311"/>
      <c r="E43" s="1311"/>
      <c r="F43" s="1311"/>
      <c r="I43" s="1299"/>
      <c r="J43" s="1299"/>
      <c r="K43" s="1298"/>
      <c r="L43" s="1298"/>
      <c r="M43" s="1298"/>
      <c r="N43" s="1298"/>
      <c r="O43" s="1298"/>
      <c r="P43" s="1298"/>
      <c r="Q43" s="1298"/>
      <c r="R43" s="1298"/>
      <c r="S43" s="1298"/>
      <c r="T43" s="1298"/>
      <c r="U43" s="1298"/>
      <c r="V43" s="1298"/>
      <c r="W43" s="1298"/>
      <c r="X43" s="1298"/>
      <c r="Y43" s="1298"/>
      <c r="Z43" s="1298"/>
    </row>
    <row r="44" spans="1:26">
      <c r="B44" s="2306"/>
      <c r="C44" s="1768"/>
      <c r="D44" s="2306"/>
      <c r="E44" s="2306"/>
      <c r="F44" s="2306"/>
      <c r="G44" s="1299"/>
      <c r="H44" s="1299"/>
    </row>
    <row r="45" spans="1:26">
      <c r="A45" s="2306"/>
      <c r="B45" s="1768"/>
      <c r="C45" s="2306"/>
      <c r="D45" s="2306"/>
      <c r="E45" s="2306"/>
      <c r="F45" s="1299"/>
      <c r="G45" s="1299"/>
      <c r="H45" s="1299"/>
    </row>
    <row r="46" spans="1:26">
      <c r="A46" s="1309"/>
      <c r="B46" s="1310"/>
      <c r="C46" s="1309"/>
      <c r="D46" s="1309"/>
      <c r="E46" s="1309"/>
      <c r="F46" s="1307"/>
    </row>
    <row r="47" spans="1:26">
      <c r="A47" s="1309"/>
      <c r="B47" s="1302"/>
      <c r="C47" s="1301"/>
      <c r="D47" s="1301"/>
      <c r="E47" s="1309"/>
      <c r="F47" s="1307"/>
    </row>
    <row r="48" spans="1:26">
      <c r="A48" s="1309"/>
      <c r="B48" s="1302"/>
      <c r="C48" s="1301"/>
      <c r="D48" s="1301"/>
      <c r="E48" s="1309"/>
      <c r="F48" s="1307"/>
    </row>
    <row r="49" spans="1:7">
      <c r="A49" s="1307"/>
      <c r="B49" s="1308"/>
      <c r="C49" s="1307"/>
      <c r="D49" s="1307"/>
      <c r="E49" s="1307"/>
      <c r="F49" s="1307"/>
    </row>
    <row r="50" spans="1:7">
      <c r="A50" s="1307"/>
      <c r="B50" s="1307"/>
      <c r="C50" s="1307"/>
      <c r="D50" s="1307"/>
      <c r="E50" s="1307"/>
      <c r="F50" s="1307"/>
    </row>
    <row r="51" spans="1:7">
      <c r="A51" s="1306"/>
      <c r="B51" s="1302"/>
      <c r="C51" s="1301"/>
      <c r="D51" s="1301"/>
      <c r="E51" s="1300"/>
      <c r="F51" s="1305"/>
      <c r="G51" s="1304"/>
    </row>
    <row r="52" spans="1:7">
      <c r="A52" s="1303"/>
      <c r="B52" s="1302"/>
      <c r="C52" s="1301"/>
      <c r="D52" s="1301"/>
      <c r="E52" s="1300"/>
    </row>
    <row r="53" spans="1:7">
      <c r="A53" s="1299"/>
      <c r="B53" s="1299"/>
      <c r="C53" s="1299"/>
      <c r="D53" s="1299"/>
    </row>
  </sheetData>
  <mergeCells count="6">
    <mergeCell ref="J14:J17"/>
    <mergeCell ref="F3:H3"/>
    <mergeCell ref="C3:E3"/>
    <mergeCell ref="J6:J8"/>
    <mergeCell ref="J9:J10"/>
    <mergeCell ref="J11:J13"/>
  </mergeCells>
  <phoneticPr fontId="3"/>
  <pageMargins left="0.78740157480314965" right="0.78740157480314965" top="0.78740157480314965" bottom="0.78740157480314965" header="0.39370078740157483" footer="0.39370078740157483"/>
  <pageSetup paperSize="9" scale="46"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116"/>
  <sheetViews>
    <sheetView showGridLines="0" zoomScaleNormal="100" workbookViewId="0"/>
  </sheetViews>
  <sheetFormatPr defaultColWidth="9" defaultRowHeight="13.5"/>
  <cols>
    <col min="1" max="1" width="4.625" style="1226" customWidth="1"/>
    <col min="2" max="2" width="31.125" style="1226" bestFit="1" customWidth="1"/>
    <col min="3" max="7" width="14.625" style="1226" customWidth="1"/>
    <col min="8" max="8" width="10.25" style="1226" customWidth="1"/>
    <col min="9" max="15" width="9" style="1226"/>
    <col min="16" max="17" width="9" style="1227"/>
    <col min="18" max="18" width="9" style="1228"/>
    <col min="19" max="19" width="17.75" style="1231" bestFit="1" customWidth="1"/>
    <col min="20" max="25" width="7.125" style="1231" customWidth="1"/>
    <col min="26" max="26" width="7.125" style="1235" customWidth="1"/>
    <col min="27" max="16384" width="9" style="1226"/>
  </cols>
  <sheetData>
    <row r="1" spans="1:33" s="182" customFormat="1" ht="13.5" customHeight="1">
      <c r="A1" s="182" t="s">
        <v>2231</v>
      </c>
      <c r="M1" s="516"/>
      <c r="N1" s="516"/>
      <c r="O1" s="524"/>
      <c r="P1" s="524"/>
      <c r="Q1" s="524"/>
      <c r="R1" s="516"/>
      <c r="S1" s="516"/>
      <c r="T1" s="516"/>
      <c r="U1" s="516"/>
      <c r="V1" s="516"/>
      <c r="W1" s="516"/>
      <c r="X1" s="516"/>
      <c r="Y1" s="516"/>
    </row>
    <row r="2" spans="1:33" s="113" customFormat="1"/>
    <row r="3" spans="1:33" s="1246" customFormat="1" ht="24">
      <c r="B3" s="1252"/>
      <c r="C3" s="1252"/>
      <c r="D3" s="1269" t="s">
        <v>1246</v>
      </c>
      <c r="E3" s="1269" t="s">
        <v>1335</v>
      </c>
      <c r="F3" s="1357" t="s">
        <v>1334</v>
      </c>
      <c r="G3" s="1268" t="s">
        <v>1237</v>
      </c>
      <c r="H3" s="1267"/>
      <c r="I3" s="1371" t="s">
        <v>1333</v>
      </c>
      <c r="J3" s="1226"/>
      <c r="K3" s="1226"/>
      <c r="R3" s="1370"/>
      <c r="S3" s="1240"/>
      <c r="T3" s="1240"/>
      <c r="U3" s="1240"/>
      <c r="V3" s="1240"/>
      <c r="W3" s="1240"/>
      <c r="X3" s="1240"/>
      <c r="Y3" s="1240"/>
      <c r="Z3" s="1260"/>
    </row>
    <row r="4" spans="1:33" s="1246" customFormat="1" ht="13.5" customHeight="1">
      <c r="B4" s="1257" t="s">
        <v>1327</v>
      </c>
      <c r="C4" s="1357" t="s">
        <v>1306</v>
      </c>
      <c r="D4" s="1016">
        <v>18571</v>
      </c>
      <c r="E4" s="1008">
        <v>47153</v>
      </c>
      <c r="F4" s="1355">
        <v>28582</v>
      </c>
      <c r="G4" s="1354">
        <v>39.384556655992199</v>
      </c>
      <c r="H4" s="1353"/>
      <c r="I4" s="1331"/>
      <c r="J4" s="1226"/>
      <c r="K4" s="1226"/>
      <c r="R4" s="1240"/>
      <c r="S4" s="1240" t="s">
        <v>1332</v>
      </c>
      <c r="T4" s="1240"/>
      <c r="U4" s="1240"/>
      <c r="V4" s="1240"/>
      <c r="W4" s="1329" t="s">
        <v>1243</v>
      </c>
      <c r="X4" s="1329" t="s">
        <v>1243</v>
      </c>
      <c r="Y4" s="1240"/>
      <c r="Z4" s="1260"/>
      <c r="AA4" s="1352"/>
      <c r="AB4" s="1352"/>
      <c r="AC4" s="1369"/>
      <c r="AD4" s="1351"/>
      <c r="AE4" s="1351"/>
      <c r="AF4" s="1351"/>
      <c r="AG4" s="1351"/>
    </row>
    <row r="5" spans="1:33" s="1246" customFormat="1" ht="13.5" customHeight="1">
      <c r="B5" s="1256"/>
      <c r="C5" s="1357" t="s">
        <v>1304</v>
      </c>
      <c r="D5" s="1016">
        <v>27696.2</v>
      </c>
      <c r="E5" s="1008">
        <v>74322.8</v>
      </c>
      <c r="F5" s="1355">
        <v>46626.600000000006</v>
      </c>
      <c r="G5" s="1354">
        <v>37.264742447808743</v>
      </c>
      <c r="H5" s="1353"/>
      <c r="I5" s="1331"/>
      <c r="J5" s="1226"/>
      <c r="K5" s="1226"/>
      <c r="R5" s="1240"/>
      <c r="S5" s="1240"/>
      <c r="T5" s="1240"/>
      <c r="U5" s="1368" t="s">
        <v>1331</v>
      </c>
      <c r="V5" s="1368" t="s">
        <v>1330</v>
      </c>
      <c r="W5" s="1368" t="s">
        <v>1329</v>
      </c>
      <c r="X5" s="1368" t="s">
        <v>1328</v>
      </c>
      <c r="Y5" s="1367" t="s">
        <v>1237</v>
      </c>
      <c r="Z5" s="1260"/>
      <c r="AA5" s="1364"/>
      <c r="AB5" s="1351"/>
      <c r="AC5" s="1366"/>
      <c r="AD5" s="1349"/>
      <c r="AE5" s="1349"/>
      <c r="AF5" s="1349"/>
      <c r="AG5" s="1348"/>
    </row>
    <row r="6" spans="1:33" s="1246" customFormat="1" ht="13.5" customHeight="1">
      <c r="B6" s="1257" t="s">
        <v>1313</v>
      </c>
      <c r="C6" s="1357" t="s">
        <v>1306</v>
      </c>
      <c r="D6" s="1356">
        <v>148</v>
      </c>
      <c r="E6" s="1008">
        <v>376</v>
      </c>
      <c r="F6" s="1355">
        <v>228</v>
      </c>
      <c r="G6" s="1354">
        <v>39.361702127659576</v>
      </c>
      <c r="H6" s="1353"/>
      <c r="I6" s="1226"/>
      <c r="J6" s="1226"/>
      <c r="K6" s="1226"/>
      <c r="R6" s="1240"/>
      <c r="S6" s="1365" t="s">
        <v>1327</v>
      </c>
      <c r="T6" s="1240"/>
      <c r="U6" s="1239">
        <v>18571</v>
      </c>
      <c r="V6" s="1242">
        <v>28582</v>
      </c>
      <c r="W6" s="1239"/>
      <c r="X6" s="1239"/>
      <c r="Y6" s="1241">
        <v>39.384556655992199</v>
      </c>
      <c r="Z6" s="1332"/>
      <c r="AA6" s="1364"/>
      <c r="AB6" s="1351"/>
      <c r="AC6" s="1366"/>
      <c r="AD6" s="1349"/>
      <c r="AE6" s="1366"/>
      <c r="AF6" s="1349"/>
      <c r="AG6" s="1348"/>
    </row>
    <row r="7" spans="1:33" s="1246" customFormat="1" ht="13.5" customHeight="1">
      <c r="B7" s="1256"/>
      <c r="C7" s="1357" t="s">
        <v>1304</v>
      </c>
      <c r="D7" s="1356">
        <v>407.3</v>
      </c>
      <c r="E7" s="1008">
        <v>1445.8</v>
      </c>
      <c r="F7" s="1355">
        <v>1038.5</v>
      </c>
      <c r="G7" s="1354">
        <v>28.171254668695532</v>
      </c>
      <c r="H7" s="1353"/>
      <c r="I7" s="1226"/>
      <c r="J7" s="1226"/>
      <c r="K7" s="1226"/>
      <c r="R7" s="1240"/>
      <c r="S7" s="1365"/>
      <c r="T7" s="1240"/>
      <c r="U7" s="1242"/>
      <c r="V7" s="1242"/>
      <c r="W7" s="1239">
        <v>27696.2</v>
      </c>
      <c r="X7" s="1242">
        <v>46626.600000000006</v>
      </c>
      <c r="Y7" s="1241">
        <v>37.264742447808743</v>
      </c>
      <c r="Z7" s="1332"/>
      <c r="AA7" s="1364"/>
      <c r="AB7" s="1351"/>
      <c r="AC7" s="1350"/>
      <c r="AD7" s="1349"/>
      <c r="AE7" s="1350"/>
      <c r="AF7" s="1349"/>
      <c r="AG7" s="1348"/>
    </row>
    <row r="8" spans="1:33" ht="13.5" customHeight="1">
      <c r="B8" s="1257" t="s">
        <v>1326</v>
      </c>
      <c r="C8" s="1357" t="s">
        <v>1306</v>
      </c>
      <c r="D8" s="1356">
        <v>536</v>
      </c>
      <c r="E8" s="1008">
        <v>1187</v>
      </c>
      <c r="F8" s="1355">
        <v>651</v>
      </c>
      <c r="G8" s="1354">
        <v>45.155855096882895</v>
      </c>
      <c r="H8" s="1353"/>
      <c r="R8" s="1231"/>
      <c r="S8" s="1365"/>
      <c r="U8" s="1324"/>
      <c r="V8" s="1324"/>
      <c r="W8" s="1324"/>
      <c r="X8" s="1324"/>
      <c r="Y8" s="1241"/>
      <c r="Z8" s="1332"/>
      <c r="AA8" s="1364"/>
      <c r="AB8" s="1351"/>
      <c r="AC8" s="1350"/>
      <c r="AD8" s="1349"/>
      <c r="AE8" s="1350"/>
      <c r="AF8" s="1349"/>
      <c r="AG8" s="1348"/>
    </row>
    <row r="9" spans="1:33" s="1246" customFormat="1" ht="13.5" customHeight="1">
      <c r="B9" s="1256"/>
      <c r="C9" s="1357" t="s">
        <v>1304</v>
      </c>
      <c r="D9" s="1356">
        <v>2576.1999999999998</v>
      </c>
      <c r="E9" s="1008">
        <v>7533</v>
      </c>
      <c r="F9" s="1355">
        <v>4956.8</v>
      </c>
      <c r="G9" s="1354">
        <v>34.19885835656445</v>
      </c>
      <c r="H9" s="1353"/>
      <c r="I9" s="1226"/>
      <c r="J9" s="1226"/>
      <c r="K9" s="1226"/>
      <c r="R9" s="1232" t="s">
        <v>1325</v>
      </c>
      <c r="S9" s="1329" t="s">
        <v>1324</v>
      </c>
      <c r="T9" s="1240"/>
      <c r="U9" s="1239">
        <v>8617</v>
      </c>
      <c r="V9" s="1239">
        <v>13544</v>
      </c>
      <c r="W9" s="1239"/>
      <c r="X9" s="1336"/>
      <c r="Y9" s="1241">
        <v>38.883624385181179</v>
      </c>
      <c r="Z9" s="1332"/>
      <c r="AA9" s="1364"/>
      <c r="AB9" s="1351"/>
      <c r="AC9" s="1350"/>
      <c r="AD9" s="1349"/>
      <c r="AE9" s="1350"/>
      <c r="AF9" s="1349"/>
      <c r="AG9" s="1348"/>
    </row>
    <row r="10" spans="1:33" s="1246" customFormat="1" ht="13.5" customHeight="1">
      <c r="B10" s="2570" t="s">
        <v>1323</v>
      </c>
      <c r="C10" s="1357" t="s">
        <v>1306</v>
      </c>
      <c r="D10" s="1356">
        <v>459</v>
      </c>
      <c r="E10" s="1008">
        <v>744</v>
      </c>
      <c r="F10" s="1355">
        <v>285</v>
      </c>
      <c r="G10" s="1354">
        <v>61.693548387096776</v>
      </c>
      <c r="H10" s="1353"/>
      <c r="I10" s="1226"/>
      <c r="J10" s="1226"/>
      <c r="K10" s="1226"/>
      <c r="R10" s="1232"/>
      <c r="S10" s="1329"/>
      <c r="T10" s="1240"/>
      <c r="U10" s="1239"/>
      <c r="V10" s="1239"/>
      <c r="W10" s="1239">
        <v>11666.4</v>
      </c>
      <c r="X10" s="1239">
        <v>19882.199999999997</v>
      </c>
      <c r="Y10" s="1241">
        <v>36.979136950609536</v>
      </c>
      <c r="Z10" s="1332"/>
      <c r="AA10" s="1364"/>
      <c r="AB10" s="1351"/>
      <c r="AC10" s="1350"/>
      <c r="AD10" s="1349"/>
      <c r="AE10" s="1350"/>
      <c r="AF10" s="1349"/>
      <c r="AG10" s="1348"/>
    </row>
    <row r="11" spans="1:33" s="1246" customFormat="1" ht="13.5" customHeight="1">
      <c r="B11" s="2571"/>
      <c r="C11" s="1357" t="s">
        <v>1304</v>
      </c>
      <c r="D11" s="1356">
        <v>699.1</v>
      </c>
      <c r="E11" s="1008">
        <v>1159.5</v>
      </c>
      <c r="F11" s="1355">
        <v>460.4</v>
      </c>
      <c r="G11" s="1354">
        <v>60.293229840448468</v>
      </c>
      <c r="H11" s="1353"/>
      <c r="I11" s="1226"/>
      <c r="J11" s="1226"/>
      <c r="K11" s="1226"/>
      <c r="R11" s="1232"/>
      <c r="S11" s="1329"/>
      <c r="T11" s="1240"/>
      <c r="U11" s="1239"/>
      <c r="V11" s="1239"/>
      <c r="W11" s="1239"/>
      <c r="X11" s="1336"/>
      <c r="Y11" s="1241"/>
      <c r="Z11" s="1332"/>
      <c r="AA11" s="1364"/>
      <c r="AB11" s="1351"/>
      <c r="AC11" s="1350"/>
      <c r="AD11" s="1349"/>
      <c r="AE11" s="1350"/>
      <c r="AF11" s="1349"/>
      <c r="AG11" s="1348"/>
    </row>
    <row r="12" spans="1:33" s="1246" customFormat="1" ht="13.5" customHeight="1">
      <c r="B12" s="1254" t="s">
        <v>1322</v>
      </c>
      <c r="C12" s="1357" t="s">
        <v>1306</v>
      </c>
      <c r="D12" s="1356">
        <v>8617</v>
      </c>
      <c r="E12" s="1008">
        <v>22161</v>
      </c>
      <c r="F12" s="1355">
        <v>13544</v>
      </c>
      <c r="G12" s="1354">
        <v>38.883624385181179</v>
      </c>
      <c r="H12" s="1353"/>
      <c r="I12" s="1226"/>
      <c r="J12" s="1226"/>
      <c r="K12" s="1226"/>
      <c r="R12" s="1232"/>
      <c r="S12" s="1325" t="s">
        <v>1321</v>
      </c>
      <c r="T12" s="1240"/>
      <c r="U12" s="1239">
        <v>4002</v>
      </c>
      <c r="V12" s="1242">
        <v>7417</v>
      </c>
      <c r="W12" s="1336"/>
      <c r="X12" s="1336"/>
      <c r="Y12" s="1241">
        <v>35.046851738330851</v>
      </c>
      <c r="Z12" s="1332"/>
      <c r="AA12" s="1352"/>
      <c r="AB12" s="1351"/>
      <c r="AC12" s="1350"/>
      <c r="AD12" s="1349"/>
      <c r="AE12" s="1350"/>
      <c r="AF12" s="1349"/>
      <c r="AG12" s="1348"/>
    </row>
    <row r="13" spans="1:33" s="1246" customFormat="1" ht="13.5" customHeight="1">
      <c r="B13" s="1253"/>
      <c r="C13" s="1357" t="s">
        <v>1304</v>
      </c>
      <c r="D13" s="1356">
        <v>11666.4</v>
      </c>
      <c r="E13" s="1008">
        <v>31548.6</v>
      </c>
      <c r="F13" s="1355">
        <v>19882.199999999997</v>
      </c>
      <c r="G13" s="1354">
        <v>36.979136950609536</v>
      </c>
      <c r="H13" s="1353"/>
      <c r="I13" s="1226"/>
      <c r="J13" s="1226"/>
      <c r="K13" s="1226"/>
      <c r="R13" s="1232"/>
      <c r="S13" s="1329"/>
      <c r="T13" s="1240"/>
      <c r="U13" s="1242"/>
      <c r="V13" s="1242"/>
      <c r="W13" s="1239">
        <v>8256</v>
      </c>
      <c r="X13" s="1242">
        <v>16019.599999999999</v>
      </c>
      <c r="Y13" s="1241">
        <v>34.009458056649478</v>
      </c>
      <c r="Z13" s="1332"/>
      <c r="AA13" s="1352"/>
      <c r="AB13" s="1351"/>
      <c r="AC13" s="1350"/>
      <c r="AD13" s="1349"/>
      <c r="AE13" s="1350"/>
      <c r="AF13" s="1349"/>
      <c r="AG13" s="1348"/>
    </row>
    <row r="14" spans="1:33" s="1246" customFormat="1" ht="13.5" customHeight="1">
      <c r="B14" s="1257" t="s">
        <v>1320</v>
      </c>
      <c r="C14" s="1357" t="s">
        <v>1306</v>
      </c>
      <c r="D14" s="1356">
        <v>4002</v>
      </c>
      <c r="E14" s="1008">
        <v>11419</v>
      </c>
      <c r="F14" s="1355">
        <v>7417</v>
      </c>
      <c r="G14" s="1354">
        <v>35.046851738330851</v>
      </c>
      <c r="H14" s="1353"/>
      <c r="I14" s="1226"/>
      <c r="J14" s="1226"/>
      <c r="K14" s="1226"/>
      <c r="R14" s="1232"/>
      <c r="S14" s="1329"/>
      <c r="T14" s="1240"/>
      <c r="U14" s="1242"/>
      <c r="V14" s="1242"/>
      <c r="W14" s="1336"/>
      <c r="X14" s="1336"/>
      <c r="Y14" s="1241"/>
      <c r="Z14" s="1332"/>
      <c r="AA14" s="1352"/>
      <c r="AB14" s="1351"/>
      <c r="AC14" s="1350"/>
      <c r="AD14" s="1349"/>
      <c r="AE14" s="1350"/>
      <c r="AF14" s="1349"/>
      <c r="AG14" s="1348"/>
    </row>
    <row r="15" spans="1:33" s="1246" customFormat="1" ht="13.5" customHeight="1">
      <c r="B15" s="1253"/>
      <c r="C15" s="1357" t="s">
        <v>1304</v>
      </c>
      <c r="D15" s="1356">
        <v>8256</v>
      </c>
      <c r="E15" s="1008">
        <v>24275.599999999999</v>
      </c>
      <c r="F15" s="1355">
        <v>16019.599999999999</v>
      </c>
      <c r="G15" s="1354">
        <v>34.009458056649478</v>
      </c>
      <c r="H15" s="1353"/>
      <c r="I15" s="1226"/>
      <c r="J15" s="1226"/>
      <c r="K15" s="1226"/>
      <c r="R15" s="1232"/>
      <c r="S15" s="1329" t="s">
        <v>1319</v>
      </c>
      <c r="T15" s="1240"/>
      <c r="U15" s="1239">
        <v>133</v>
      </c>
      <c r="V15" s="1239">
        <v>78</v>
      </c>
      <c r="W15" s="1336"/>
      <c r="X15" s="1336"/>
      <c r="Y15" s="1241">
        <v>63.033175355450233</v>
      </c>
      <c r="Z15" s="1332"/>
      <c r="AA15" s="1364"/>
      <c r="AB15" s="1351"/>
      <c r="AC15" s="1350"/>
      <c r="AD15" s="1349"/>
      <c r="AE15" s="1350"/>
      <c r="AF15" s="1349"/>
      <c r="AG15" s="1348"/>
    </row>
    <row r="16" spans="1:33" s="1246" customFormat="1" ht="13.5" customHeight="1">
      <c r="B16" s="1257" t="s">
        <v>1318</v>
      </c>
      <c r="C16" s="1357" t="s">
        <v>1306</v>
      </c>
      <c r="D16" s="1356">
        <v>396</v>
      </c>
      <c r="E16" s="1008">
        <v>1108</v>
      </c>
      <c r="F16" s="1355">
        <v>712</v>
      </c>
      <c r="G16" s="1354">
        <v>35.740072202166068</v>
      </c>
      <c r="H16" s="1353"/>
      <c r="I16" s="1226"/>
      <c r="J16" s="1226"/>
      <c r="K16" s="1226"/>
      <c r="R16" s="1232"/>
      <c r="S16" s="1329"/>
      <c r="T16" s="1240"/>
      <c r="U16" s="1242"/>
      <c r="V16" s="1242"/>
      <c r="W16" s="1239">
        <v>369.4</v>
      </c>
      <c r="X16" s="1242">
        <v>163</v>
      </c>
      <c r="Y16" s="1241">
        <v>69.383921863260696</v>
      </c>
      <c r="Z16" s="1332"/>
      <c r="AA16" s="1352"/>
      <c r="AB16" s="1351"/>
      <c r="AC16" s="1350"/>
      <c r="AD16" s="1349"/>
      <c r="AE16" s="1350"/>
      <c r="AF16" s="1349"/>
      <c r="AG16" s="1348"/>
    </row>
    <row r="17" spans="2:33" s="1246" customFormat="1" ht="13.5" customHeight="1">
      <c r="B17" s="1256"/>
      <c r="C17" s="1357" t="s">
        <v>1304</v>
      </c>
      <c r="D17" s="1356">
        <v>1176.5</v>
      </c>
      <c r="E17" s="1008">
        <v>2282.1999999999998</v>
      </c>
      <c r="F17" s="1355">
        <v>1105.6999999999998</v>
      </c>
      <c r="G17" s="1354">
        <v>51.551134869862416</v>
      </c>
      <c r="H17" s="1353"/>
      <c r="I17" s="1226"/>
      <c r="J17" s="1226"/>
      <c r="K17" s="1226"/>
      <c r="R17" s="1232"/>
      <c r="S17" s="1329"/>
      <c r="T17" s="1240"/>
      <c r="U17" s="1242"/>
      <c r="V17" s="1242"/>
      <c r="W17" s="1336"/>
      <c r="X17" s="1336"/>
      <c r="Y17" s="1241"/>
      <c r="Z17" s="1332"/>
      <c r="AA17" s="1364"/>
      <c r="AB17" s="1351"/>
      <c r="AC17" s="1350"/>
      <c r="AD17" s="1349"/>
      <c r="AE17" s="1350"/>
      <c r="AF17" s="1349"/>
      <c r="AG17" s="1348"/>
    </row>
    <row r="18" spans="2:33" s="1331" customFormat="1" ht="13.5" customHeight="1">
      <c r="B18" s="1257" t="s">
        <v>1317</v>
      </c>
      <c r="C18" s="1357" t="s">
        <v>1306</v>
      </c>
      <c r="D18" s="1356">
        <v>57</v>
      </c>
      <c r="E18" s="1008">
        <v>323</v>
      </c>
      <c r="F18" s="1355">
        <v>266</v>
      </c>
      <c r="G18" s="1354">
        <v>17.647058823529413</v>
      </c>
      <c r="H18" s="1353"/>
      <c r="I18" s="1226"/>
      <c r="J18" s="1226"/>
      <c r="K18" s="1226"/>
      <c r="R18" s="1265" t="s">
        <v>1316</v>
      </c>
      <c r="S18" s="1325" t="s">
        <v>1315</v>
      </c>
      <c r="T18" s="1240"/>
      <c r="U18" s="1239">
        <v>536</v>
      </c>
      <c r="V18" s="1242">
        <v>651</v>
      </c>
      <c r="W18" s="1239"/>
      <c r="X18" s="1239"/>
      <c r="Y18" s="1241">
        <v>45.155855096882895</v>
      </c>
      <c r="Z18" s="1332"/>
      <c r="AA18" s="1364"/>
      <c r="AB18" s="1351"/>
      <c r="AC18" s="1350"/>
      <c r="AD18" s="1349"/>
      <c r="AE18" s="1350"/>
      <c r="AF18" s="1349"/>
      <c r="AG18" s="1348"/>
    </row>
    <row r="19" spans="2:33" s="1331" customFormat="1" ht="13.5" customHeight="1">
      <c r="B19" s="1253"/>
      <c r="C19" s="1357" t="s">
        <v>1304</v>
      </c>
      <c r="D19" s="1356">
        <v>57.2</v>
      </c>
      <c r="E19" s="1008">
        <v>440.8</v>
      </c>
      <c r="F19" s="1355">
        <v>383.6</v>
      </c>
      <c r="G19" s="1354">
        <v>12.976406533575318</v>
      </c>
      <c r="H19" s="1353"/>
      <c r="I19" s="1226"/>
      <c r="J19" s="1226"/>
      <c r="K19" s="1226"/>
      <c r="R19" s="1240"/>
      <c r="S19" s="1325"/>
      <c r="T19" s="1240"/>
      <c r="U19" s="1242"/>
      <c r="V19" s="1242"/>
      <c r="W19" s="1239">
        <v>2576.1999999999998</v>
      </c>
      <c r="X19" s="1242">
        <v>4956.8</v>
      </c>
      <c r="Y19" s="1241">
        <v>34.19885835656445</v>
      </c>
      <c r="Z19" s="1332"/>
      <c r="AA19" s="1364"/>
      <c r="AB19" s="1351"/>
      <c r="AC19" s="1350"/>
      <c r="AD19" s="1349"/>
      <c r="AE19" s="1350"/>
      <c r="AF19" s="1349"/>
      <c r="AG19" s="1348"/>
    </row>
    <row r="20" spans="2:33" s="1331" customFormat="1" ht="13.5" customHeight="1">
      <c r="B20" s="1254" t="s">
        <v>1314</v>
      </c>
      <c r="C20" s="1357" t="s">
        <v>1306</v>
      </c>
      <c r="D20" s="1356">
        <v>282</v>
      </c>
      <c r="E20" s="1008">
        <v>870</v>
      </c>
      <c r="F20" s="1355">
        <v>588</v>
      </c>
      <c r="G20" s="1354">
        <v>32.41379310344827</v>
      </c>
      <c r="H20" s="1353"/>
      <c r="I20" s="1226"/>
      <c r="J20" s="1226"/>
      <c r="K20" s="1226"/>
      <c r="R20" s="1240"/>
      <c r="S20" s="1325"/>
      <c r="T20" s="1240"/>
      <c r="U20" s="1242"/>
      <c r="V20" s="1242"/>
      <c r="W20" s="1239"/>
      <c r="X20" s="1239"/>
      <c r="Y20" s="1241"/>
      <c r="Z20" s="1332"/>
      <c r="AA20" s="1352"/>
      <c r="AB20" s="1351"/>
      <c r="AC20" s="1350"/>
      <c r="AD20" s="1349"/>
      <c r="AE20" s="1350"/>
      <c r="AF20" s="1349"/>
      <c r="AG20" s="1348"/>
    </row>
    <row r="21" spans="2:33" s="1331" customFormat="1" ht="13.5" customHeight="1">
      <c r="B21" s="1253"/>
      <c r="C21" s="1357" t="s">
        <v>1304</v>
      </c>
      <c r="D21" s="1356">
        <v>353.2</v>
      </c>
      <c r="E21" s="1008">
        <v>1152.2</v>
      </c>
      <c r="F21" s="1355">
        <v>799</v>
      </c>
      <c r="G21" s="1354">
        <v>30.654400277729561</v>
      </c>
      <c r="H21" s="1353"/>
      <c r="I21" s="1226"/>
      <c r="J21" s="1226"/>
      <c r="K21" s="1226"/>
      <c r="R21" s="1240"/>
      <c r="S21" s="1325" t="s">
        <v>1313</v>
      </c>
      <c r="T21" s="1240"/>
      <c r="U21" s="1239">
        <v>148</v>
      </c>
      <c r="V21" s="1242">
        <v>228</v>
      </c>
      <c r="W21" s="1239"/>
      <c r="X21" s="1239"/>
      <c r="Y21" s="1241">
        <v>39.361702127659576</v>
      </c>
      <c r="Z21" s="1332"/>
      <c r="AA21" s="1352"/>
      <c r="AB21" s="1351"/>
      <c r="AC21" s="1350"/>
      <c r="AD21" s="1349"/>
      <c r="AE21" s="1350"/>
      <c r="AF21" s="1349"/>
      <c r="AG21" s="1348"/>
    </row>
    <row r="22" spans="2:33" s="1331" customFormat="1" ht="13.5" customHeight="1">
      <c r="B22" s="1254" t="s">
        <v>1312</v>
      </c>
      <c r="C22" s="1357" t="s">
        <v>1306</v>
      </c>
      <c r="D22" s="1356">
        <v>1708</v>
      </c>
      <c r="E22" s="1008">
        <v>2843</v>
      </c>
      <c r="F22" s="1355">
        <v>1135</v>
      </c>
      <c r="G22" s="1354">
        <v>60.077383046078083</v>
      </c>
      <c r="H22" s="1353"/>
      <c r="I22" s="1226"/>
      <c r="J22" s="1226"/>
      <c r="K22" s="1226"/>
      <c r="R22" s="1240"/>
      <c r="S22" s="1325"/>
      <c r="T22" s="1240"/>
      <c r="U22" s="1242"/>
      <c r="V22" s="1242"/>
      <c r="W22" s="1239">
        <v>407.3</v>
      </c>
      <c r="X22" s="1242">
        <v>1038.5</v>
      </c>
      <c r="Y22" s="1241">
        <v>28.171254668695532</v>
      </c>
      <c r="Z22" s="1332"/>
      <c r="AA22" s="1352"/>
      <c r="AB22" s="1351"/>
      <c r="AC22" s="1350"/>
      <c r="AD22" s="1349"/>
      <c r="AE22" s="1350"/>
      <c r="AF22" s="1349"/>
      <c r="AG22" s="1348"/>
    </row>
    <row r="23" spans="2:33" s="1331" customFormat="1" ht="13.5" customHeight="1">
      <c r="B23" s="1253"/>
      <c r="C23" s="1357" t="s">
        <v>1304</v>
      </c>
      <c r="D23" s="1356">
        <v>909.3</v>
      </c>
      <c r="E23" s="1008">
        <v>1601</v>
      </c>
      <c r="F23" s="1355">
        <v>691.7</v>
      </c>
      <c r="G23" s="1354">
        <v>56.795752654590878</v>
      </c>
      <c r="H23" s="1353"/>
      <c r="I23" s="1226"/>
      <c r="J23" s="1226"/>
      <c r="K23" s="1226"/>
      <c r="R23" s="1240"/>
      <c r="S23" s="1325"/>
      <c r="T23" s="1240"/>
      <c r="U23" s="1242"/>
      <c r="V23" s="1242"/>
      <c r="W23" s="1239"/>
      <c r="X23" s="1239"/>
      <c r="Y23" s="1241"/>
      <c r="Z23" s="1332"/>
      <c r="AA23" s="1352"/>
      <c r="AB23" s="1351"/>
      <c r="AC23" s="1350"/>
      <c r="AD23" s="1349"/>
      <c r="AE23" s="1350"/>
      <c r="AF23" s="1349"/>
      <c r="AG23" s="1348"/>
    </row>
    <row r="24" spans="2:33" s="1331" customFormat="1" ht="13.5" customHeight="1">
      <c r="B24" s="1254" t="s">
        <v>1297</v>
      </c>
      <c r="C24" s="1357" t="s">
        <v>1306</v>
      </c>
      <c r="D24" s="1356">
        <v>1982</v>
      </c>
      <c r="E24" s="1008">
        <v>5450</v>
      </c>
      <c r="F24" s="1355">
        <v>3468</v>
      </c>
      <c r="G24" s="1354">
        <v>36.366972477064216</v>
      </c>
      <c r="H24" s="1353"/>
      <c r="I24" s="1226"/>
      <c r="J24" s="1226"/>
      <c r="K24" s="1226"/>
      <c r="R24" s="1240"/>
      <c r="S24" s="1325" t="s">
        <v>1311</v>
      </c>
      <c r="T24" s="1240"/>
      <c r="U24" s="1239">
        <v>459</v>
      </c>
      <c r="V24" s="1242">
        <v>285</v>
      </c>
      <c r="W24" s="1239"/>
      <c r="X24" s="1239"/>
      <c r="Y24" s="1241">
        <v>61.693548387096776</v>
      </c>
      <c r="Z24" s="1332"/>
      <c r="AA24" s="1352"/>
      <c r="AB24" s="1351"/>
      <c r="AC24" s="1350"/>
      <c r="AD24" s="1349"/>
      <c r="AE24" s="1350"/>
      <c r="AF24" s="1349"/>
      <c r="AG24" s="1348"/>
    </row>
    <row r="25" spans="2:33" s="1331" customFormat="1" ht="13.5" customHeight="1">
      <c r="B25" s="1253"/>
      <c r="C25" s="1357" t="s">
        <v>1304</v>
      </c>
      <c r="D25" s="1356">
        <v>674.1</v>
      </c>
      <c r="E25" s="1008">
        <v>1642.1</v>
      </c>
      <c r="F25" s="1355">
        <v>967.99999999999989</v>
      </c>
      <c r="G25" s="1354">
        <v>41.051093112477929</v>
      </c>
      <c r="H25" s="1353"/>
      <c r="I25" s="1226"/>
      <c r="J25" s="1226"/>
      <c r="K25" s="1226"/>
      <c r="R25" s="1240"/>
      <c r="S25" s="1329"/>
      <c r="T25" s="1240"/>
      <c r="U25" s="1239"/>
      <c r="V25" s="1239"/>
      <c r="W25" s="1239">
        <v>699.1</v>
      </c>
      <c r="X25" s="1239">
        <v>460.4</v>
      </c>
      <c r="Y25" s="1241">
        <v>60.293229840448468</v>
      </c>
      <c r="Z25" s="1332"/>
      <c r="AA25" s="1352"/>
      <c r="AB25" s="1351"/>
      <c r="AC25" s="1350"/>
      <c r="AD25" s="1349"/>
      <c r="AE25" s="1350"/>
      <c r="AF25" s="1349"/>
      <c r="AG25" s="1348"/>
    </row>
    <row r="26" spans="2:33" s="1331" customFormat="1" ht="13.5" customHeight="1">
      <c r="B26" s="1363" t="s">
        <v>1292</v>
      </c>
      <c r="C26" s="1357" t="s">
        <v>1306</v>
      </c>
      <c r="D26" s="1356">
        <v>131</v>
      </c>
      <c r="E26" s="1008">
        <v>305</v>
      </c>
      <c r="F26" s="1355">
        <v>174</v>
      </c>
      <c r="G26" s="1354">
        <v>42.950819672131146</v>
      </c>
      <c r="H26" s="1353"/>
      <c r="I26" s="1226"/>
      <c r="J26" s="1226"/>
      <c r="K26" s="1226"/>
      <c r="R26" s="1240"/>
      <c r="S26" s="1329"/>
      <c r="T26" s="1240"/>
      <c r="U26" s="1239"/>
      <c r="V26" s="1239"/>
      <c r="W26" s="1239"/>
      <c r="X26" s="1239"/>
      <c r="Y26" s="1241"/>
      <c r="Z26" s="1332"/>
      <c r="AA26" s="1352"/>
      <c r="AB26" s="1351"/>
      <c r="AC26" s="1350"/>
      <c r="AD26" s="1349"/>
      <c r="AE26" s="1350"/>
      <c r="AF26" s="1349"/>
      <c r="AG26" s="1348"/>
    </row>
    <row r="27" spans="2:33" s="1331" customFormat="1" ht="13.5" customHeight="1">
      <c r="B27" s="1362"/>
      <c r="C27" s="1357" t="s">
        <v>1304</v>
      </c>
      <c r="D27" s="1356">
        <v>114.4</v>
      </c>
      <c r="E27" s="1361">
        <v>235.6</v>
      </c>
      <c r="F27" s="1355">
        <v>121.19999999999999</v>
      </c>
      <c r="G27" s="1354">
        <v>48.556876061120548</v>
      </c>
      <c r="H27" s="1353"/>
      <c r="I27" s="1226"/>
      <c r="J27" s="1226"/>
      <c r="K27" s="1226"/>
      <c r="R27" s="1232" t="s">
        <v>1310</v>
      </c>
      <c r="S27" s="1325" t="s">
        <v>1309</v>
      </c>
      <c r="T27" s="1240"/>
      <c r="U27" s="1239">
        <v>396</v>
      </c>
      <c r="V27" s="1242">
        <v>712</v>
      </c>
      <c r="W27" s="1336"/>
      <c r="X27" s="1336"/>
      <c r="Y27" s="1241">
        <v>35.740072202166068</v>
      </c>
      <c r="Z27" s="1332"/>
      <c r="AA27" s="1360"/>
      <c r="AB27" s="1351"/>
      <c r="AC27" s="1350"/>
      <c r="AD27" s="1349"/>
      <c r="AE27" s="1350"/>
      <c r="AF27" s="1349"/>
      <c r="AG27" s="1348"/>
    </row>
    <row r="28" spans="2:33" ht="13.5" customHeight="1">
      <c r="B28" s="1254" t="s">
        <v>1308</v>
      </c>
      <c r="C28" s="1357" t="s">
        <v>1306</v>
      </c>
      <c r="D28" s="1356">
        <v>120</v>
      </c>
      <c r="E28" s="1008">
        <v>156</v>
      </c>
      <c r="F28" s="1355">
        <v>36</v>
      </c>
      <c r="G28" s="1354">
        <v>76.923076923076934</v>
      </c>
      <c r="H28" s="1353"/>
      <c r="R28" s="1232"/>
      <c r="S28" s="1325"/>
      <c r="T28" s="1240"/>
      <c r="U28" s="1242"/>
      <c r="V28" s="1242"/>
      <c r="W28" s="1239">
        <v>1176.5</v>
      </c>
      <c r="X28" s="1242">
        <v>1105.6999999999998</v>
      </c>
      <c r="Y28" s="1241">
        <v>51.551134869862416</v>
      </c>
      <c r="Z28" s="1332"/>
      <c r="AA28" s="1359"/>
      <c r="AB28" s="1351"/>
      <c r="AC28" s="1350"/>
      <c r="AD28" s="1349"/>
      <c r="AE28" s="1350"/>
      <c r="AF28" s="1349"/>
      <c r="AG28" s="1348"/>
    </row>
    <row r="29" spans="2:33" ht="13.5" customHeight="1">
      <c r="B29" s="1253"/>
      <c r="C29" s="1357" t="s">
        <v>1304</v>
      </c>
      <c r="D29" s="1356">
        <v>437.1</v>
      </c>
      <c r="E29" s="1008">
        <v>474</v>
      </c>
      <c r="F29" s="1355">
        <v>36.899999999999977</v>
      </c>
      <c r="G29" s="1354">
        <v>92.215189873417728</v>
      </c>
      <c r="H29" s="1353"/>
      <c r="R29" s="1232"/>
      <c r="S29" s="1325"/>
      <c r="T29" s="1240"/>
      <c r="U29" s="1242"/>
      <c r="V29" s="1242"/>
      <c r="W29" s="1336"/>
      <c r="X29" s="1336"/>
      <c r="Y29" s="1241"/>
      <c r="Z29" s="1332"/>
      <c r="AA29" s="1352"/>
      <c r="AB29" s="1351"/>
      <c r="AC29" s="1350"/>
      <c r="AD29" s="1349"/>
      <c r="AE29" s="1350"/>
      <c r="AF29" s="1349"/>
      <c r="AG29" s="1348"/>
    </row>
    <row r="30" spans="2:33" ht="13.5" customHeight="1">
      <c r="B30" s="1254" t="s">
        <v>1307</v>
      </c>
      <c r="C30" s="1357" t="s">
        <v>1306</v>
      </c>
      <c r="D30" s="1356">
        <v>133</v>
      </c>
      <c r="E30" s="1008">
        <v>211</v>
      </c>
      <c r="F30" s="1355">
        <v>78</v>
      </c>
      <c r="G30" s="1354">
        <v>63.033175355450233</v>
      </c>
      <c r="H30" s="1353"/>
      <c r="R30" s="1232"/>
      <c r="S30" s="1325" t="s">
        <v>1305</v>
      </c>
      <c r="T30" s="1240"/>
      <c r="U30" s="1239">
        <v>57</v>
      </c>
      <c r="V30" s="1242">
        <v>266</v>
      </c>
      <c r="W30" s="1336"/>
      <c r="X30" s="1336"/>
      <c r="Y30" s="1241">
        <v>17.647058823529413</v>
      </c>
      <c r="Z30" s="1332"/>
      <c r="AA30" s="1352"/>
      <c r="AB30" s="1351"/>
      <c r="AC30" s="1350"/>
      <c r="AD30" s="1349"/>
      <c r="AE30" s="1350"/>
      <c r="AF30" s="1349"/>
      <c r="AG30" s="1348"/>
    </row>
    <row r="31" spans="2:33" ht="13.5" customHeight="1">
      <c r="B31" s="1358"/>
      <c r="C31" s="1357" t="s">
        <v>1304</v>
      </c>
      <c r="D31" s="1356">
        <v>369.4</v>
      </c>
      <c r="E31" s="1008">
        <v>532.4</v>
      </c>
      <c r="F31" s="1355">
        <v>163</v>
      </c>
      <c r="G31" s="1354">
        <v>69.383921863260696</v>
      </c>
      <c r="H31" s="1353"/>
      <c r="R31" s="1231"/>
      <c r="S31" s="1329"/>
      <c r="T31" s="1240"/>
      <c r="U31" s="1242"/>
      <c r="V31" s="1242"/>
      <c r="W31" s="1239">
        <v>57.2</v>
      </c>
      <c r="X31" s="1242">
        <v>383.6</v>
      </c>
      <c r="Y31" s="1241">
        <v>12.976406533575318</v>
      </c>
      <c r="Z31" s="1332"/>
      <c r="AA31" s="1352"/>
      <c r="AB31" s="1351"/>
      <c r="AC31" s="1350"/>
      <c r="AD31" s="1349"/>
      <c r="AE31" s="1350"/>
      <c r="AF31" s="1349"/>
      <c r="AG31" s="1348"/>
    </row>
    <row r="32" spans="2:33">
      <c r="I32" s="1246"/>
      <c r="R32" s="1231"/>
      <c r="S32" s="1329"/>
      <c r="T32" s="1240"/>
      <c r="U32" s="1242"/>
      <c r="V32" s="1242"/>
      <c r="W32" s="1336"/>
      <c r="X32" s="1324"/>
      <c r="Y32" s="1241"/>
      <c r="Z32" s="1332"/>
      <c r="AA32" s="1352"/>
      <c r="AB32" s="1351"/>
      <c r="AC32" s="1350"/>
      <c r="AD32" s="1349"/>
      <c r="AE32" s="1350"/>
      <c r="AF32" s="1349"/>
      <c r="AG32" s="1348"/>
    </row>
    <row r="33" spans="1:26" ht="13.5" customHeight="1">
      <c r="B33" s="1068" t="s">
        <v>1301</v>
      </c>
      <c r="C33" s="769"/>
      <c r="D33" s="769"/>
      <c r="E33" s="1347" t="s">
        <v>1300</v>
      </c>
      <c r="F33" s="1243"/>
      <c r="R33" s="1231" t="s">
        <v>1303</v>
      </c>
      <c r="S33" s="1329" t="s">
        <v>1302</v>
      </c>
      <c r="T33" s="1240"/>
      <c r="U33" s="1239">
        <v>120</v>
      </c>
      <c r="V33" s="1242">
        <v>36</v>
      </c>
      <c r="W33" s="1239"/>
      <c r="X33" s="1239"/>
      <c r="Y33" s="1241">
        <v>76.923076923076934</v>
      </c>
      <c r="Z33" s="1332"/>
    </row>
    <row r="34" spans="1:26">
      <c r="B34" s="1345"/>
      <c r="C34" s="1346" t="s">
        <v>108</v>
      </c>
      <c r="D34" s="1346" t="s">
        <v>652</v>
      </c>
      <c r="E34" s="1345" t="s">
        <v>1299</v>
      </c>
      <c r="F34" s="1243"/>
      <c r="R34" s="1231"/>
      <c r="S34" s="1329"/>
      <c r="T34" s="1240"/>
      <c r="U34" s="1242"/>
      <c r="V34" s="1242"/>
      <c r="W34" s="1239">
        <v>437.1</v>
      </c>
      <c r="X34" s="1242">
        <v>36.899999999999977</v>
      </c>
      <c r="Y34" s="1241">
        <v>92.215189873417728</v>
      </c>
      <c r="Z34" s="1332"/>
    </row>
    <row r="35" spans="1:26">
      <c r="B35" s="1340" t="s">
        <v>1296</v>
      </c>
      <c r="C35" s="1342">
        <v>4487882</v>
      </c>
      <c r="D35" s="1339">
        <v>2387571</v>
      </c>
      <c r="E35" s="1338">
        <v>2100311</v>
      </c>
      <c r="F35" s="1341"/>
      <c r="I35" s="1246" t="s">
        <v>1247</v>
      </c>
      <c r="R35" s="1231"/>
      <c r="S35" s="1329"/>
      <c r="T35" s="1240"/>
      <c r="U35" s="1242"/>
      <c r="V35" s="1242"/>
      <c r="W35" s="1324"/>
      <c r="X35" s="1239"/>
      <c r="Y35" s="1241"/>
      <c r="Z35" s="1332"/>
    </row>
    <row r="36" spans="1:26" ht="24" customHeight="1">
      <c r="B36" s="1340" t="s">
        <v>1295</v>
      </c>
      <c r="C36" s="1339">
        <v>147606</v>
      </c>
      <c r="D36" s="1339">
        <v>49458</v>
      </c>
      <c r="E36" s="1338">
        <v>98148</v>
      </c>
      <c r="F36" s="1243"/>
      <c r="I36" s="1344" t="s">
        <v>246</v>
      </c>
      <c r="R36" s="1343" t="s">
        <v>1298</v>
      </c>
      <c r="S36" s="1329" t="s">
        <v>1297</v>
      </c>
      <c r="T36" s="1240"/>
      <c r="U36" s="1239">
        <v>1982</v>
      </c>
      <c r="V36" s="1239">
        <v>3468</v>
      </c>
      <c r="W36" s="1324"/>
      <c r="X36" s="1324"/>
      <c r="Y36" s="1241">
        <v>36.366972477064216</v>
      </c>
      <c r="Z36" s="1332"/>
    </row>
    <row r="37" spans="1:26" ht="17.25">
      <c r="B37" s="769"/>
      <c r="C37" s="1330"/>
      <c r="D37" s="1330"/>
      <c r="E37" s="1243"/>
      <c r="F37" s="1243"/>
      <c r="I37" s="1337"/>
      <c r="R37" s="1231"/>
      <c r="S37" s="1329"/>
      <c r="T37" s="1240"/>
      <c r="U37" s="1239"/>
      <c r="V37" s="1239"/>
      <c r="W37" s="1239">
        <v>674.1</v>
      </c>
      <c r="X37" s="1239">
        <v>967.99999999999989</v>
      </c>
      <c r="Y37" s="1241">
        <v>41.051093112477929</v>
      </c>
      <c r="Z37" s="1332"/>
    </row>
    <row r="38" spans="1:26" ht="17.25">
      <c r="B38" s="769"/>
      <c r="C38" s="1330"/>
      <c r="D38" s="1330"/>
      <c r="E38" s="1243"/>
      <c r="F38" s="1243"/>
      <c r="I38" s="1337"/>
      <c r="R38" s="1231"/>
      <c r="S38" s="1329"/>
      <c r="U38" s="1324"/>
      <c r="V38" s="1324"/>
      <c r="W38" s="1324"/>
      <c r="X38" s="1324"/>
      <c r="Y38" s="1241"/>
      <c r="Z38" s="1332"/>
    </row>
    <row r="39" spans="1:26" ht="17.25" customHeight="1">
      <c r="B39" s="769"/>
      <c r="C39" s="1330"/>
      <c r="D39" s="1330"/>
      <c r="E39" s="1243"/>
      <c r="F39" s="1243"/>
      <c r="R39" s="1231"/>
      <c r="S39" s="1325" t="s">
        <v>1294</v>
      </c>
      <c r="T39" s="1240"/>
      <c r="U39" s="1239">
        <v>1708</v>
      </c>
      <c r="V39" s="1239">
        <v>1135</v>
      </c>
      <c r="W39" s="1324"/>
      <c r="X39" s="1324"/>
      <c r="Y39" s="1241">
        <v>60.077383046078083</v>
      </c>
      <c r="Z39" s="1332"/>
    </row>
    <row r="40" spans="1:26" ht="17.25">
      <c r="A40" s="1246"/>
      <c r="B40" s="769"/>
      <c r="C40" s="1330"/>
      <c r="D40" s="1330"/>
      <c r="E40" s="1260"/>
      <c r="F40" s="1260"/>
      <c r="G40" s="1246"/>
      <c r="H40" s="1246"/>
      <c r="R40" s="1231"/>
      <c r="S40" s="1329"/>
      <c r="T40" s="1240"/>
      <c r="U40" s="1239"/>
      <c r="V40" s="1239"/>
      <c r="W40" s="1239">
        <v>909.3</v>
      </c>
      <c r="X40" s="1239">
        <v>691.7</v>
      </c>
      <c r="Y40" s="1241">
        <v>56.795752654590878</v>
      </c>
      <c r="Z40" s="1332"/>
    </row>
    <row r="41" spans="1:26" ht="17.25">
      <c r="A41" s="1246"/>
      <c r="B41" s="769"/>
      <c r="C41" s="1330"/>
      <c r="D41" s="1330"/>
      <c r="E41" s="1260"/>
      <c r="F41" s="1260"/>
      <c r="G41" s="1246"/>
      <c r="H41" s="1246"/>
      <c r="R41" s="1231"/>
      <c r="S41" s="1329"/>
      <c r="T41" s="1240"/>
      <c r="U41" s="1239"/>
      <c r="V41" s="1239"/>
      <c r="W41" s="1324"/>
      <c r="X41" s="1324"/>
      <c r="Y41" s="1241"/>
      <c r="Z41" s="1332"/>
    </row>
    <row r="42" spans="1:26" s="1246" customFormat="1" ht="16.5" customHeight="1">
      <c r="B42" s="769"/>
      <c r="C42" s="1330"/>
      <c r="D42" s="1330"/>
      <c r="E42" s="1260"/>
      <c r="F42" s="1260"/>
      <c r="R42" s="1231"/>
      <c r="S42" s="1329" t="s">
        <v>1293</v>
      </c>
      <c r="T42" s="1240"/>
      <c r="U42" s="1239">
        <v>282</v>
      </c>
      <c r="V42" s="1242">
        <v>588</v>
      </c>
      <c r="W42" s="1336"/>
      <c r="X42" s="1324"/>
      <c r="Y42" s="1241">
        <v>32.41379310344827</v>
      </c>
      <c r="Z42" s="1332"/>
    </row>
    <row r="43" spans="1:26" s="1246" customFormat="1" ht="16.5" customHeight="1">
      <c r="A43" s="1331"/>
      <c r="B43" s="769"/>
      <c r="C43" s="1330"/>
      <c r="D43" s="1330"/>
      <c r="E43" s="1255"/>
      <c r="F43" s="1255"/>
      <c r="G43" s="1331"/>
      <c r="H43" s="1331"/>
      <c r="R43" s="1231"/>
      <c r="S43" s="1329"/>
      <c r="T43" s="1240"/>
      <c r="U43" s="1242"/>
      <c r="V43" s="1242"/>
      <c r="W43" s="1239">
        <v>353.2</v>
      </c>
      <c r="X43" s="1242">
        <v>799</v>
      </c>
      <c r="Y43" s="1241">
        <v>30.654400277729561</v>
      </c>
      <c r="Z43" s="1332"/>
    </row>
    <row r="44" spans="1:26" s="1246" customFormat="1" ht="16.5" customHeight="1">
      <c r="A44" s="1331"/>
      <c r="B44" s="769"/>
      <c r="C44" s="1330"/>
      <c r="D44" s="1330"/>
      <c r="E44" s="1255"/>
      <c r="F44" s="1255"/>
      <c r="G44" s="1331"/>
      <c r="H44" s="1331"/>
      <c r="R44" s="1231"/>
      <c r="S44" s="1329"/>
      <c r="T44" s="1240"/>
      <c r="U44" s="1242"/>
      <c r="V44" s="1242"/>
      <c r="W44" s="1324"/>
      <c r="X44" s="1324"/>
      <c r="Y44" s="1241"/>
      <c r="Z44" s="1332"/>
    </row>
    <row r="45" spans="1:26" s="1331" customFormat="1" ht="16.5" customHeight="1">
      <c r="B45" s="769"/>
      <c r="C45" s="1330"/>
      <c r="D45" s="1330"/>
      <c r="E45" s="1255"/>
      <c r="F45" s="1255"/>
      <c r="R45" s="1335"/>
      <c r="S45" s="1334" t="s">
        <v>1292</v>
      </c>
      <c r="T45" s="1231"/>
      <c r="U45" s="1324">
        <v>131</v>
      </c>
      <c r="V45" s="1324">
        <v>174</v>
      </c>
      <c r="W45" s="1324"/>
      <c r="X45" s="1324"/>
      <c r="Y45" s="1241">
        <v>42.950819672131146</v>
      </c>
      <c r="Z45" s="1332"/>
    </row>
    <row r="46" spans="1:26" s="1331" customFormat="1" ht="17.25">
      <c r="A46" s="1226"/>
      <c r="B46" s="769"/>
      <c r="C46" s="1330"/>
      <c r="D46" s="1330"/>
      <c r="E46" s="1243"/>
      <c r="F46" s="1243"/>
      <c r="G46" s="1226"/>
      <c r="H46" s="1226"/>
      <c r="R46" s="1240"/>
      <c r="S46" s="1333"/>
      <c r="T46" s="1231"/>
      <c r="U46" s="1324"/>
      <c r="V46" s="1324"/>
      <c r="W46" s="1324">
        <v>114.4</v>
      </c>
      <c r="X46" s="1324">
        <v>121.19999999999999</v>
      </c>
      <c r="Y46" s="1241">
        <v>48.556876061120548</v>
      </c>
      <c r="Z46" s="1332"/>
    </row>
    <row r="47" spans="1:26" s="1331" customFormat="1">
      <c r="A47" s="1226"/>
      <c r="B47" s="1226"/>
      <c r="C47" s="1226"/>
      <c r="D47" s="1226"/>
      <c r="E47" s="1226"/>
      <c r="F47" s="1226"/>
      <c r="G47" s="1226"/>
      <c r="H47" s="1226"/>
      <c r="R47" s="1240"/>
      <c r="S47" s="1333"/>
      <c r="T47" s="1231"/>
      <c r="U47" s="1324"/>
      <c r="V47" s="1324"/>
      <c r="W47" s="1324"/>
      <c r="X47" s="1324"/>
      <c r="Y47" s="1241"/>
      <c r="Z47" s="1332"/>
    </row>
    <row r="48" spans="1:26">
      <c r="R48" s="1232"/>
      <c r="S48" s="1232"/>
    </row>
    <row r="49" spans="18:25">
      <c r="R49" s="1232"/>
      <c r="S49" s="1232"/>
      <c r="U49" s="1329"/>
      <c r="V49" s="1329"/>
      <c r="W49" s="1325"/>
      <c r="X49" s="1328"/>
    </row>
    <row r="50" spans="18:25">
      <c r="R50" s="1232"/>
      <c r="S50" s="1327"/>
      <c r="T50" s="1325"/>
      <c r="U50" s="1324"/>
      <c r="V50" s="1239"/>
      <c r="W50" s="1242"/>
      <c r="X50" s="1241"/>
    </row>
    <row r="51" spans="18:25">
      <c r="R51" s="1231"/>
      <c r="S51" s="1326"/>
      <c r="T51" s="1325"/>
      <c r="U51" s="1324"/>
      <c r="V51" s="1324"/>
      <c r="W51" s="1242"/>
      <c r="X51" s="1241"/>
    </row>
    <row r="54" spans="18:25">
      <c r="Y54" s="1322"/>
    </row>
    <row r="55" spans="18:25">
      <c r="Y55" s="1322"/>
    </row>
    <row r="56" spans="18:25">
      <c r="Y56" s="1322"/>
    </row>
    <row r="57" spans="18:25">
      <c r="Y57" s="1322"/>
    </row>
    <row r="58" spans="18:25">
      <c r="Y58" s="1322"/>
    </row>
    <row r="59" spans="18:25">
      <c r="Y59" s="1322"/>
    </row>
    <row r="60" spans="18:25">
      <c r="Y60" s="1322"/>
    </row>
    <row r="61" spans="18:25">
      <c r="Y61" s="1322"/>
    </row>
    <row r="62" spans="18:25">
      <c r="Y62" s="1322"/>
    </row>
    <row r="63" spans="18:25">
      <c r="Y63" s="1322"/>
    </row>
    <row r="64" spans="18:25">
      <c r="Y64" s="1322"/>
    </row>
    <row r="65" spans="19:25">
      <c r="Y65" s="1322"/>
    </row>
    <row r="66" spans="19:25">
      <c r="Y66" s="1322"/>
    </row>
    <row r="67" spans="19:25">
      <c r="Y67" s="1322"/>
    </row>
    <row r="68" spans="19:25">
      <c r="Y68" s="1322"/>
    </row>
    <row r="69" spans="19:25">
      <c r="Y69" s="1322"/>
    </row>
    <row r="70" spans="19:25">
      <c r="Y70" s="1322"/>
    </row>
    <row r="71" spans="19:25">
      <c r="Y71" s="1322"/>
    </row>
    <row r="72" spans="19:25">
      <c r="Y72" s="1322"/>
    </row>
    <row r="73" spans="19:25">
      <c r="Y73" s="1322"/>
    </row>
    <row r="74" spans="19:25">
      <c r="Y74" s="1322"/>
    </row>
    <row r="75" spans="19:25">
      <c r="Y75" s="1322"/>
    </row>
    <row r="76" spans="19:25">
      <c r="Y76" s="1322"/>
    </row>
    <row r="77" spans="19:25">
      <c r="Y77" s="1322"/>
    </row>
    <row r="78" spans="19:25">
      <c r="Y78" s="1322"/>
    </row>
    <row r="79" spans="19:25">
      <c r="Y79" s="1322"/>
    </row>
    <row r="80" spans="19:25">
      <c r="S80" s="1323"/>
      <c r="Y80" s="1322"/>
    </row>
    <row r="81" spans="1:26">
      <c r="S81" s="1240"/>
      <c r="Y81" s="1322"/>
    </row>
    <row r="82" spans="1:26">
      <c r="Y82" s="1322"/>
    </row>
    <row r="83" spans="1:26">
      <c r="A83" s="1260"/>
      <c r="B83" s="1260"/>
      <c r="C83" s="1260"/>
      <c r="D83" s="1260"/>
      <c r="E83" s="1260"/>
      <c r="F83" s="1260"/>
      <c r="G83" s="1260"/>
      <c r="H83" s="1260"/>
      <c r="Y83" s="1322"/>
    </row>
    <row r="84" spans="1:26">
      <c r="G84" s="1267"/>
      <c r="H84" s="1267"/>
      <c r="Y84" s="1322"/>
    </row>
    <row r="85" spans="1:26" s="1243" customFormat="1">
      <c r="A85" s="1226"/>
      <c r="B85" s="1226"/>
      <c r="C85" s="1226"/>
      <c r="D85" s="1226"/>
      <c r="E85" s="1226"/>
      <c r="F85" s="1226"/>
      <c r="G85" s="1248"/>
      <c r="H85" s="1248"/>
      <c r="I85" s="1260"/>
      <c r="J85" s="1260"/>
      <c r="K85" s="1260"/>
      <c r="L85" s="1260"/>
      <c r="M85" s="1260"/>
      <c r="N85" s="1260"/>
      <c r="P85" s="1235"/>
      <c r="Q85" s="1235"/>
      <c r="R85" s="1228"/>
      <c r="S85" s="1231"/>
      <c r="T85" s="1231"/>
      <c r="U85" s="1231"/>
      <c r="V85" s="1231"/>
      <c r="W85" s="1322"/>
      <c r="X85" s="1231"/>
      <c r="Y85" s="1231"/>
      <c r="Z85" s="1235"/>
    </row>
    <row r="86" spans="1:26">
      <c r="G86" s="1248"/>
      <c r="H86" s="1248"/>
      <c r="I86" s="1267"/>
      <c r="J86" s="1267"/>
      <c r="K86" s="1267"/>
      <c r="L86" s="1267"/>
      <c r="M86" s="1267"/>
      <c r="N86" s="1267"/>
      <c r="W86" s="1322"/>
    </row>
    <row r="87" spans="1:26">
      <c r="G87" s="1248"/>
      <c r="H87" s="1248"/>
      <c r="I87" s="1248"/>
      <c r="J87" s="1248"/>
      <c r="K87" s="1248"/>
      <c r="L87" s="1248"/>
      <c r="M87" s="1248"/>
      <c r="N87" s="1248"/>
      <c r="W87" s="1322"/>
    </row>
    <row r="88" spans="1:26">
      <c r="G88" s="1248"/>
      <c r="H88" s="1248"/>
      <c r="I88" s="1248"/>
      <c r="J88" s="1248"/>
      <c r="K88" s="1248"/>
      <c r="L88" s="1248"/>
      <c r="M88" s="1248"/>
      <c r="N88" s="1248"/>
      <c r="R88" s="1231"/>
      <c r="W88" s="1322"/>
    </row>
    <row r="89" spans="1:26" ht="13.5" customHeight="1">
      <c r="G89" s="1248"/>
      <c r="H89" s="1248"/>
      <c r="I89" s="1248"/>
      <c r="J89" s="1248"/>
      <c r="K89" s="1248"/>
      <c r="L89" s="1248"/>
      <c r="M89" s="1248"/>
      <c r="N89" s="1248"/>
      <c r="W89" s="1322"/>
    </row>
    <row r="90" spans="1:26">
      <c r="G90" s="1248"/>
      <c r="H90" s="1248"/>
      <c r="I90" s="1248"/>
      <c r="J90" s="1248"/>
      <c r="K90" s="1248"/>
      <c r="L90" s="1248"/>
      <c r="M90" s="1248"/>
      <c r="N90" s="1248"/>
      <c r="W90" s="1322"/>
    </row>
    <row r="91" spans="1:26">
      <c r="G91" s="1248"/>
      <c r="H91" s="1248"/>
      <c r="I91" s="1248"/>
      <c r="J91" s="1248"/>
      <c r="K91" s="1248"/>
      <c r="L91" s="1248"/>
      <c r="M91" s="1248"/>
      <c r="N91" s="1248"/>
    </row>
    <row r="92" spans="1:26">
      <c r="G92" s="1248"/>
      <c r="H92" s="1248"/>
      <c r="I92" s="1248"/>
      <c r="J92" s="1248"/>
      <c r="K92" s="1248"/>
      <c r="L92" s="1248"/>
      <c r="M92" s="1248"/>
      <c r="N92" s="1248"/>
    </row>
    <row r="93" spans="1:26" ht="13.5" customHeight="1">
      <c r="G93" s="1248"/>
      <c r="H93" s="1248"/>
      <c r="I93" s="1248"/>
      <c r="J93" s="1248"/>
      <c r="K93" s="1248"/>
      <c r="L93" s="1248"/>
      <c r="M93" s="1248"/>
      <c r="N93" s="1248"/>
    </row>
    <row r="94" spans="1:26">
      <c r="G94" s="1248"/>
      <c r="H94" s="1248"/>
      <c r="I94" s="1248"/>
      <c r="J94" s="1248"/>
      <c r="K94" s="1248"/>
      <c r="L94" s="1248"/>
      <c r="M94" s="1248"/>
      <c r="N94" s="1248"/>
    </row>
    <row r="95" spans="1:26">
      <c r="G95" s="1248"/>
      <c r="H95" s="1248"/>
      <c r="I95" s="1248"/>
      <c r="J95" s="1248"/>
      <c r="K95" s="1248"/>
      <c r="L95" s="1248"/>
      <c r="M95" s="1248"/>
      <c r="N95" s="1248"/>
    </row>
    <row r="96" spans="1:26">
      <c r="G96" s="1248"/>
      <c r="H96" s="1248"/>
      <c r="I96" s="1248"/>
      <c r="J96" s="1248"/>
      <c r="K96" s="1248"/>
      <c r="L96" s="1248"/>
      <c r="M96" s="1248"/>
      <c r="N96" s="1248"/>
    </row>
    <row r="97" spans="7:14" ht="13.5" customHeight="1">
      <c r="G97" s="1248"/>
      <c r="H97" s="1248"/>
      <c r="I97" s="1248"/>
      <c r="J97" s="1248"/>
      <c r="K97" s="1248"/>
      <c r="L97" s="1248"/>
      <c r="M97" s="1248"/>
      <c r="N97" s="1248"/>
    </row>
    <row r="98" spans="7:14">
      <c r="G98" s="1248"/>
      <c r="H98" s="1248"/>
      <c r="I98" s="1248"/>
      <c r="J98" s="1248"/>
      <c r="K98" s="1248"/>
      <c r="L98" s="1248"/>
      <c r="M98" s="1248"/>
      <c r="N98" s="1248"/>
    </row>
    <row r="99" spans="7:14">
      <c r="G99" s="1248"/>
      <c r="H99" s="1248"/>
      <c r="I99" s="1248"/>
      <c r="J99" s="1248"/>
      <c r="K99" s="1248"/>
      <c r="L99" s="1248"/>
      <c r="M99" s="1248"/>
      <c r="N99" s="1248"/>
    </row>
    <row r="100" spans="7:14">
      <c r="G100" s="1248"/>
      <c r="H100" s="1248"/>
      <c r="I100" s="1248"/>
      <c r="J100" s="1248"/>
      <c r="K100" s="1248"/>
      <c r="L100" s="1248"/>
      <c r="M100" s="1248"/>
      <c r="N100" s="1248"/>
    </row>
    <row r="101" spans="7:14" ht="13.5" customHeight="1">
      <c r="G101" s="1248"/>
      <c r="H101" s="1248"/>
      <c r="I101" s="1248"/>
      <c r="J101" s="1248"/>
      <c r="K101" s="1248"/>
      <c r="L101" s="1248"/>
      <c r="M101" s="1248"/>
      <c r="N101" s="1248"/>
    </row>
    <row r="102" spans="7:14">
      <c r="G102" s="1248"/>
      <c r="H102" s="1248"/>
      <c r="I102" s="1248"/>
      <c r="J102" s="1248"/>
      <c r="K102" s="1248"/>
      <c r="L102" s="1248"/>
      <c r="M102" s="1248"/>
      <c r="N102" s="1248"/>
    </row>
    <row r="103" spans="7:14">
      <c r="G103" s="1248"/>
      <c r="H103" s="1248"/>
      <c r="I103" s="1248"/>
      <c r="J103" s="1248"/>
      <c r="K103" s="1248"/>
      <c r="L103" s="1248"/>
      <c r="M103" s="1248"/>
      <c r="N103" s="1248"/>
    </row>
    <row r="104" spans="7:14">
      <c r="G104" s="1248"/>
      <c r="H104" s="1248"/>
      <c r="I104" s="1248"/>
      <c r="J104" s="1248"/>
      <c r="K104" s="1248"/>
      <c r="L104" s="1248"/>
      <c r="M104" s="1248"/>
      <c r="N104" s="1248"/>
    </row>
    <row r="105" spans="7:14">
      <c r="G105" s="1248"/>
      <c r="H105" s="1248"/>
      <c r="I105" s="1248"/>
      <c r="J105" s="1248"/>
      <c r="K105" s="1248"/>
      <c r="L105" s="1248"/>
      <c r="M105" s="1248"/>
      <c r="N105" s="1248"/>
    </row>
    <row r="106" spans="7:14">
      <c r="G106" s="1248"/>
      <c r="H106" s="1248"/>
      <c r="I106" s="1248"/>
      <c r="J106" s="1248"/>
      <c r="K106" s="1248"/>
      <c r="L106" s="1248"/>
      <c r="M106" s="1248"/>
      <c r="N106" s="1248"/>
    </row>
    <row r="107" spans="7:14">
      <c r="G107" s="1248"/>
      <c r="H107" s="1248"/>
      <c r="I107" s="1248"/>
      <c r="J107" s="1248"/>
      <c r="K107" s="1248"/>
      <c r="L107" s="1248"/>
      <c r="M107" s="1248"/>
      <c r="N107" s="1248"/>
    </row>
    <row r="108" spans="7:14">
      <c r="G108" s="1248"/>
      <c r="H108" s="1248"/>
      <c r="I108" s="1248"/>
      <c r="J108" s="1248"/>
      <c r="K108" s="1248"/>
      <c r="L108" s="1248"/>
      <c r="M108" s="1248"/>
      <c r="N108" s="1248"/>
    </row>
    <row r="109" spans="7:14" ht="13.5" customHeight="1">
      <c r="G109" s="1248"/>
      <c r="H109" s="1248"/>
      <c r="I109" s="1248"/>
      <c r="J109" s="1248"/>
      <c r="K109" s="1248"/>
      <c r="L109" s="1248"/>
      <c r="M109" s="1248"/>
      <c r="N109" s="1248"/>
    </row>
    <row r="110" spans="7:14">
      <c r="G110" s="1248"/>
      <c r="H110" s="1248"/>
      <c r="I110" s="1248"/>
      <c r="J110" s="1248"/>
      <c r="K110" s="1248"/>
      <c r="L110" s="1248"/>
      <c r="M110" s="1248"/>
      <c r="N110" s="1248"/>
    </row>
    <row r="111" spans="7:14">
      <c r="G111" s="1248"/>
      <c r="H111" s="1248"/>
      <c r="I111" s="1248"/>
      <c r="J111" s="1248"/>
      <c r="K111" s="1248"/>
      <c r="L111" s="1248"/>
      <c r="M111" s="1248"/>
      <c r="N111" s="1248"/>
    </row>
    <row r="112" spans="7:14">
      <c r="G112" s="1248"/>
      <c r="H112" s="1248"/>
      <c r="I112" s="1248"/>
      <c r="J112" s="1248"/>
      <c r="K112" s="1248"/>
      <c r="L112" s="1248"/>
      <c r="M112" s="1248"/>
      <c r="N112" s="1248"/>
    </row>
    <row r="113" spans="2:14">
      <c r="B113" s="1266"/>
      <c r="I113" s="1248"/>
      <c r="J113" s="1248"/>
      <c r="K113" s="1248"/>
      <c r="L113" s="1248"/>
      <c r="M113" s="1248"/>
      <c r="N113" s="1248"/>
    </row>
    <row r="114" spans="2:14">
      <c r="B114" s="1266"/>
      <c r="I114" s="1248"/>
      <c r="J114" s="1248"/>
      <c r="K114" s="1248"/>
      <c r="L114" s="1248"/>
      <c r="M114" s="1248"/>
      <c r="N114" s="1248"/>
    </row>
    <row r="115" spans="2:14">
      <c r="B115" s="1321"/>
    </row>
    <row r="116" spans="2:14">
      <c r="B116" s="1243"/>
    </row>
  </sheetData>
  <mergeCells count="1">
    <mergeCell ref="B10:B11"/>
  </mergeCells>
  <phoneticPr fontId="3"/>
  <pageMargins left="0.78740157480314965" right="0.78740157480314965" top="0.78740157480314965" bottom="0.78740157480314965" header="0.39370078740157483" footer="0.39370078740157483"/>
  <pageSetup paperSize="9" scale="48"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76"/>
  <sheetViews>
    <sheetView showGridLines="0" zoomScaleNormal="100" workbookViewId="0"/>
  </sheetViews>
  <sheetFormatPr defaultRowHeight="13.5"/>
  <cols>
    <col min="1" max="1" width="4.625" style="1761" customWidth="1"/>
    <col min="2" max="3" width="20.625" style="1761" customWidth="1"/>
    <col min="4" max="16384" width="9" style="1761"/>
  </cols>
  <sheetData>
    <row r="1" spans="1:26" s="182" customFormat="1" ht="13.5" customHeight="1">
      <c r="A1" s="182" t="s">
        <v>2232</v>
      </c>
      <c r="N1" s="516"/>
      <c r="O1" s="516"/>
      <c r="P1" s="524"/>
      <c r="Q1" s="524"/>
      <c r="R1" s="524"/>
      <c r="S1" s="516"/>
      <c r="T1" s="516"/>
      <c r="U1" s="516"/>
      <c r="V1" s="516"/>
      <c r="W1" s="516"/>
      <c r="X1" s="516"/>
      <c r="Y1" s="516"/>
      <c r="Z1" s="516"/>
    </row>
    <row r="2" spans="1:26" s="113" customFormat="1"/>
    <row r="3" spans="1:26" s="113" customFormat="1">
      <c r="B3" s="2573" t="s">
        <v>2229</v>
      </c>
      <c r="C3" s="2574" t="s">
        <v>2228</v>
      </c>
      <c r="D3" s="2572" t="s">
        <v>2235</v>
      </c>
      <c r="E3" s="2572"/>
      <c r="F3" s="2572"/>
      <c r="G3" s="2572" t="s">
        <v>2236</v>
      </c>
      <c r="H3" s="2572"/>
      <c r="I3" s="2572"/>
      <c r="K3" s="1761" t="s">
        <v>1649</v>
      </c>
    </row>
    <row r="4" spans="1:26" ht="24" customHeight="1">
      <c r="B4" s="2573"/>
      <c r="C4" s="2574"/>
      <c r="D4" s="1357" t="s">
        <v>1652</v>
      </c>
      <c r="E4" s="1357" t="s">
        <v>926</v>
      </c>
      <c r="F4" s="1357" t="s">
        <v>924</v>
      </c>
      <c r="G4" s="1357" t="s">
        <v>1652</v>
      </c>
      <c r="H4" s="1357" t="s">
        <v>926</v>
      </c>
      <c r="I4" s="1357" t="s">
        <v>924</v>
      </c>
      <c r="J4" s="1266"/>
      <c r="K4" s="1266"/>
      <c r="L4" s="1266"/>
      <c r="N4" s="1770"/>
      <c r="O4" s="1769"/>
      <c r="P4" s="1769"/>
    </row>
    <row r="5" spans="1:26" ht="24" customHeight="1">
      <c r="B5" s="2317" t="s">
        <v>2237</v>
      </c>
      <c r="C5" s="1357" t="s">
        <v>2238</v>
      </c>
      <c r="D5" s="2319">
        <v>16727</v>
      </c>
      <c r="E5" s="1279">
        <v>16559</v>
      </c>
      <c r="F5" s="2320">
        <v>18571</v>
      </c>
      <c r="G5" s="2320">
        <v>224631</v>
      </c>
      <c r="H5" s="1279">
        <v>235273</v>
      </c>
      <c r="I5" s="2320">
        <v>276962</v>
      </c>
      <c r="J5" s="1766"/>
      <c r="K5" s="1766"/>
      <c r="L5" s="1766"/>
      <c r="N5" s="1768"/>
      <c r="O5" s="1767"/>
      <c r="P5" s="1767"/>
    </row>
    <row r="6" spans="1:26" ht="24" customHeight="1">
      <c r="B6" s="1254" t="s">
        <v>1325</v>
      </c>
      <c r="C6" s="2315" t="s">
        <v>1324</v>
      </c>
      <c r="D6" s="2321">
        <v>7967</v>
      </c>
      <c r="E6" s="1279">
        <v>7871</v>
      </c>
      <c r="F6" s="2316">
        <v>8617</v>
      </c>
      <c r="G6" s="2320">
        <v>100656</v>
      </c>
      <c r="H6" s="1279">
        <v>103091</v>
      </c>
      <c r="I6" s="2316">
        <v>116664</v>
      </c>
      <c r="J6" s="1766"/>
      <c r="K6" s="1766"/>
      <c r="L6" s="1766"/>
      <c r="N6" s="1765"/>
      <c r="O6" s="1293"/>
      <c r="P6" s="1293"/>
    </row>
    <row r="7" spans="1:26" ht="24" customHeight="1">
      <c r="B7" s="1253"/>
      <c r="C7" s="2317" t="s">
        <v>1321</v>
      </c>
      <c r="D7" s="2321">
        <v>2579</v>
      </c>
      <c r="E7" s="1279">
        <v>2823</v>
      </c>
      <c r="F7" s="2316">
        <v>4002</v>
      </c>
      <c r="G7" s="2320">
        <v>53997</v>
      </c>
      <c r="H7" s="1279">
        <v>64254</v>
      </c>
      <c r="I7" s="2316">
        <v>82560</v>
      </c>
      <c r="J7" s="1766"/>
      <c r="K7" s="1766"/>
      <c r="L7" s="1766"/>
      <c r="N7" s="1765"/>
      <c r="O7" s="1293"/>
      <c r="P7" s="1293"/>
    </row>
    <row r="8" spans="1:26" ht="24" customHeight="1">
      <c r="B8" s="1358"/>
      <c r="C8" s="2317" t="s">
        <v>1319</v>
      </c>
      <c r="D8" s="2321">
        <v>106</v>
      </c>
      <c r="E8" s="1279">
        <v>88</v>
      </c>
      <c r="F8" s="2316">
        <v>133</v>
      </c>
      <c r="G8" s="2320">
        <v>18920</v>
      </c>
      <c r="H8" s="1279">
        <v>25910</v>
      </c>
      <c r="I8" s="2316">
        <v>36940</v>
      </c>
      <c r="J8" s="1766"/>
      <c r="K8" s="1766"/>
      <c r="L8" s="1766"/>
      <c r="N8" s="1765"/>
      <c r="O8" s="1293"/>
      <c r="P8" s="1293"/>
    </row>
    <row r="9" spans="1:26" ht="24" customHeight="1">
      <c r="B9" s="1257" t="s">
        <v>1316</v>
      </c>
      <c r="C9" s="2315" t="s">
        <v>1315</v>
      </c>
      <c r="D9" s="2321">
        <v>474</v>
      </c>
      <c r="E9" s="1279">
        <v>465</v>
      </c>
      <c r="F9" s="2316">
        <v>536</v>
      </c>
      <c r="G9" s="2320">
        <v>22360</v>
      </c>
      <c r="H9" s="1279">
        <v>22326</v>
      </c>
      <c r="I9" s="2316">
        <v>25762</v>
      </c>
      <c r="J9" s="1766"/>
      <c r="K9" s="1766"/>
      <c r="L9" s="1766"/>
      <c r="N9" s="1765"/>
      <c r="O9" s="1293"/>
      <c r="P9" s="1293"/>
    </row>
    <row r="10" spans="1:26" ht="24" customHeight="1">
      <c r="B10" s="1253"/>
      <c r="C10" s="2317" t="s">
        <v>1651</v>
      </c>
      <c r="D10" s="2321">
        <v>176</v>
      </c>
      <c r="E10" s="1279">
        <v>143</v>
      </c>
      <c r="F10" s="2316">
        <v>148</v>
      </c>
      <c r="G10" s="2320">
        <v>41790</v>
      </c>
      <c r="H10" s="1279">
        <v>44650</v>
      </c>
      <c r="I10" s="2316">
        <v>40730</v>
      </c>
      <c r="J10" s="1766"/>
      <c r="K10" s="1766"/>
      <c r="L10" s="1766"/>
      <c r="N10" s="1765"/>
      <c r="O10" s="1293"/>
      <c r="P10" s="1293"/>
    </row>
    <row r="11" spans="1:26" ht="24" customHeight="1">
      <c r="B11" s="1358"/>
      <c r="C11" s="2317" t="s">
        <v>1311</v>
      </c>
      <c r="D11" s="2321">
        <v>486</v>
      </c>
      <c r="E11" s="1279">
        <v>431</v>
      </c>
      <c r="F11" s="2316">
        <v>459</v>
      </c>
      <c r="G11" s="2320">
        <v>89970</v>
      </c>
      <c r="H11" s="1279">
        <v>65740</v>
      </c>
      <c r="I11" s="2316">
        <v>69910</v>
      </c>
      <c r="J11" s="1766"/>
      <c r="K11" s="1766"/>
      <c r="L11" s="1766"/>
      <c r="N11" s="1765"/>
      <c r="O11" s="1293"/>
      <c r="P11" s="1293"/>
    </row>
    <row r="12" spans="1:26" ht="24" customHeight="1">
      <c r="B12" s="2315" t="s">
        <v>1310</v>
      </c>
      <c r="C12" s="2317" t="s">
        <v>1305</v>
      </c>
      <c r="D12" s="2321">
        <v>106</v>
      </c>
      <c r="E12" s="1279">
        <v>69</v>
      </c>
      <c r="F12" s="2316">
        <v>57</v>
      </c>
      <c r="G12" s="2320">
        <v>7480</v>
      </c>
      <c r="H12" s="1279">
        <v>6310</v>
      </c>
      <c r="I12" s="2316">
        <v>5720</v>
      </c>
      <c r="J12" s="1766"/>
      <c r="K12" s="1766"/>
      <c r="L12" s="1766"/>
      <c r="N12" s="1765"/>
      <c r="O12" s="1293"/>
      <c r="P12" s="1293"/>
    </row>
    <row r="13" spans="1:26" ht="24" customHeight="1">
      <c r="B13" s="2315" t="s">
        <v>1303</v>
      </c>
      <c r="C13" s="2317" t="s">
        <v>1302</v>
      </c>
      <c r="D13" s="2321">
        <v>111</v>
      </c>
      <c r="E13" s="1279">
        <v>96</v>
      </c>
      <c r="F13" s="2316">
        <v>120</v>
      </c>
      <c r="G13" s="2320">
        <v>47970</v>
      </c>
      <c r="H13" s="1279">
        <v>64850</v>
      </c>
      <c r="I13" s="2316">
        <v>43710</v>
      </c>
      <c r="J13" s="1766"/>
      <c r="K13" s="1766"/>
      <c r="L13" s="1766"/>
      <c r="N13" s="1765"/>
      <c r="O13" s="1293"/>
      <c r="P13" s="1293"/>
    </row>
    <row r="14" spans="1:26" ht="24" customHeight="1">
      <c r="B14" s="1257" t="s">
        <v>1298</v>
      </c>
      <c r="C14" s="2315" t="s">
        <v>1297</v>
      </c>
      <c r="D14" s="2321">
        <v>2009</v>
      </c>
      <c r="E14" s="1279">
        <v>1956</v>
      </c>
      <c r="F14" s="2316">
        <v>1982</v>
      </c>
      <c r="G14" s="2320">
        <v>75840</v>
      </c>
      <c r="H14" s="1279">
        <v>68120</v>
      </c>
      <c r="I14" s="2316">
        <v>67410</v>
      </c>
      <c r="J14" s="1766"/>
      <c r="K14" s="1766"/>
      <c r="L14" s="1766"/>
      <c r="N14" s="1765"/>
      <c r="O14" s="1293"/>
      <c r="P14" s="1293"/>
    </row>
    <row r="15" spans="1:26" ht="24" customHeight="1">
      <c r="B15" s="1253"/>
      <c r="C15" s="2317" t="s">
        <v>1294</v>
      </c>
      <c r="D15" s="2321">
        <v>1868</v>
      </c>
      <c r="E15" s="1279">
        <v>1814</v>
      </c>
      <c r="F15" s="2316">
        <v>1708</v>
      </c>
      <c r="G15" s="2320">
        <v>98850</v>
      </c>
      <c r="H15" s="1279">
        <v>90680</v>
      </c>
      <c r="I15" s="2316">
        <v>90930</v>
      </c>
      <c r="J15" s="1766"/>
      <c r="K15" s="1766"/>
      <c r="L15" s="1766"/>
      <c r="N15" s="1765"/>
      <c r="O15" s="1293"/>
      <c r="P15" s="1293"/>
    </row>
    <row r="16" spans="1:26" ht="24" customHeight="1">
      <c r="B16" s="1253"/>
      <c r="C16" s="2318" t="s">
        <v>1293</v>
      </c>
      <c r="D16" s="2321">
        <v>278</v>
      </c>
      <c r="E16" s="1279">
        <v>249</v>
      </c>
      <c r="F16" s="2316">
        <v>282</v>
      </c>
      <c r="G16" s="2320">
        <v>40980</v>
      </c>
      <c r="H16" s="1279">
        <v>33690</v>
      </c>
      <c r="I16" s="2316">
        <v>35320</v>
      </c>
      <c r="J16" s="1766"/>
      <c r="K16" s="1766"/>
      <c r="L16" s="1766"/>
      <c r="N16" s="1765"/>
      <c r="O16" s="1293"/>
      <c r="P16" s="1293"/>
    </row>
    <row r="17" spans="2:16" ht="24" customHeight="1">
      <c r="B17" s="1358"/>
      <c r="C17" s="2317" t="s">
        <v>1650</v>
      </c>
      <c r="D17" s="2321">
        <v>144</v>
      </c>
      <c r="E17" s="1279">
        <v>121</v>
      </c>
      <c r="F17" s="2316">
        <v>131</v>
      </c>
      <c r="G17" s="2320">
        <v>9120</v>
      </c>
      <c r="H17" s="1279">
        <v>8530</v>
      </c>
      <c r="I17" s="2316">
        <v>11440</v>
      </c>
      <c r="J17" s="1766"/>
      <c r="L17" s="1766"/>
      <c r="N17" s="1765"/>
      <c r="O17" s="1293"/>
      <c r="P17" s="1293"/>
    </row>
    <row r="24" spans="2:16">
      <c r="K24" s="1761" t="s">
        <v>1648</v>
      </c>
    </row>
    <row r="25" spans="2:16">
      <c r="K25" s="1761" t="s">
        <v>1647</v>
      </c>
    </row>
    <row r="41" spans="4:4" s="1764" customFormat="1"/>
    <row r="44" spans="4:4">
      <c r="D44" s="1337"/>
    </row>
    <row r="45" spans="4:4">
      <c r="D45" s="1763"/>
    </row>
    <row r="46" spans="4:4">
      <c r="D46" s="1337"/>
    </row>
    <row r="54" spans="3:3">
      <c r="C54" s="1260"/>
    </row>
    <row r="55" spans="3:3">
      <c r="C55" s="1260"/>
    </row>
    <row r="56" spans="3:3">
      <c r="C56" s="1260"/>
    </row>
    <row r="57" spans="3:3">
      <c r="C57" s="1260"/>
    </row>
    <row r="59" spans="3:3">
      <c r="C59" s="1255"/>
    </row>
    <row r="60" spans="3:3">
      <c r="C60" s="1255"/>
    </row>
    <row r="61" spans="3:3">
      <c r="C61" s="1255"/>
    </row>
    <row r="62" spans="3:3">
      <c r="C62" s="1235"/>
    </row>
    <row r="63" spans="3:3">
      <c r="C63" s="1235"/>
    </row>
    <row r="65" spans="3:3">
      <c r="C65" s="1235"/>
    </row>
    <row r="66" spans="3:3">
      <c r="C66" s="1235"/>
    </row>
    <row r="68" spans="3:3">
      <c r="C68" s="1235"/>
    </row>
    <row r="69" spans="3:3">
      <c r="C69" s="1235"/>
    </row>
    <row r="70" spans="3:3">
      <c r="C70" s="1235"/>
    </row>
    <row r="71" spans="3:3">
      <c r="C71" s="1235"/>
    </row>
    <row r="72" spans="3:3">
      <c r="C72" s="1235"/>
    </row>
    <row r="73" spans="3:3">
      <c r="C73" s="1235"/>
    </row>
    <row r="74" spans="3:3">
      <c r="C74" s="1235"/>
    </row>
    <row r="75" spans="3:3">
      <c r="C75" s="1235"/>
    </row>
    <row r="76" spans="3:3">
      <c r="C76" s="1762"/>
    </row>
  </sheetData>
  <mergeCells count="4">
    <mergeCell ref="D3:F3"/>
    <mergeCell ref="G3:I3"/>
    <mergeCell ref="B3:B4"/>
    <mergeCell ref="C3:C4"/>
  </mergeCells>
  <phoneticPr fontId="3"/>
  <pageMargins left="0.78740157480314965" right="0.78740157480314965" top="0.78740157480314965" bottom="0.78740157480314965" header="0.39370078740157483" footer="0.39370078740157483"/>
  <pageSetup paperSize="9" scale="66"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55"/>
  <sheetViews>
    <sheetView showGridLines="0" zoomScaleNormal="100" zoomScaleSheetLayoutView="100" workbookViewId="0"/>
  </sheetViews>
  <sheetFormatPr defaultRowHeight="13.5"/>
  <cols>
    <col min="1" max="1" width="4.625" style="149" customWidth="1"/>
    <col min="2" max="2" width="24.25" style="149" customWidth="1"/>
    <col min="3" max="5" width="9.125" style="149" bestFit="1" customWidth="1"/>
    <col min="6" max="6" width="9.25" style="149" bestFit="1" customWidth="1"/>
    <col min="7" max="7" width="9.125" style="149" bestFit="1" customWidth="1"/>
    <col min="8" max="9" width="9.25" style="149" bestFit="1" customWidth="1"/>
    <col min="10" max="16" width="9.125" style="149" bestFit="1" customWidth="1"/>
    <col min="17" max="16384" width="9" style="149"/>
  </cols>
  <sheetData>
    <row r="1" spans="1:29" s="182" customFormat="1" ht="13.5" customHeight="1">
      <c r="A1" s="182" t="s">
        <v>2089</v>
      </c>
      <c r="E1" s="2176"/>
    </row>
    <row r="3" spans="1:29">
      <c r="B3" s="150"/>
      <c r="C3" s="151" t="s">
        <v>185</v>
      </c>
      <c r="D3" s="151" t="s">
        <v>12</v>
      </c>
      <c r="E3" s="151" t="s">
        <v>264</v>
      </c>
      <c r="F3" s="152" t="s">
        <v>133</v>
      </c>
      <c r="G3" s="151" t="s">
        <v>265</v>
      </c>
      <c r="H3" s="151" t="s">
        <v>266</v>
      </c>
      <c r="I3" s="151" t="s">
        <v>267</v>
      </c>
      <c r="J3" s="151" t="s">
        <v>121</v>
      </c>
      <c r="K3" s="151" t="s">
        <v>268</v>
      </c>
      <c r="L3" s="151" t="s">
        <v>269</v>
      </c>
      <c r="M3" s="151" t="s">
        <v>270</v>
      </c>
      <c r="N3" s="151" t="s">
        <v>132</v>
      </c>
      <c r="O3" s="151" t="s">
        <v>271</v>
      </c>
      <c r="P3" s="151" t="s">
        <v>272</v>
      </c>
      <c r="Q3" s="157"/>
      <c r="R3" s="149" t="s">
        <v>316</v>
      </c>
    </row>
    <row r="4" spans="1:29">
      <c r="B4" s="153" t="s">
        <v>273</v>
      </c>
      <c r="C4" s="154">
        <v>913</v>
      </c>
      <c r="D4" s="154">
        <v>283</v>
      </c>
      <c r="E4" s="154">
        <v>408</v>
      </c>
      <c r="F4" s="154">
        <v>303</v>
      </c>
      <c r="G4" s="154">
        <v>412</v>
      </c>
      <c r="H4" s="154">
        <v>131</v>
      </c>
      <c r="I4" s="154">
        <v>651</v>
      </c>
      <c r="J4" s="154">
        <v>179</v>
      </c>
      <c r="K4" s="154">
        <v>80</v>
      </c>
      <c r="L4" s="154">
        <v>29</v>
      </c>
      <c r="M4" s="154">
        <v>457</v>
      </c>
      <c r="N4" s="154">
        <v>87</v>
      </c>
      <c r="O4" s="154">
        <v>215</v>
      </c>
      <c r="P4" s="154">
        <v>21</v>
      </c>
      <c r="Q4" s="157"/>
    </row>
    <row r="5" spans="1:29">
      <c r="B5" s="153" t="s">
        <v>274</v>
      </c>
      <c r="C5" s="154">
        <v>1949</v>
      </c>
      <c r="D5" s="154">
        <v>557</v>
      </c>
      <c r="E5" s="154">
        <v>1081</v>
      </c>
      <c r="F5" s="154">
        <v>759</v>
      </c>
      <c r="G5" s="154">
        <v>1065</v>
      </c>
      <c r="H5" s="154">
        <v>318</v>
      </c>
      <c r="I5" s="154">
        <v>2282</v>
      </c>
      <c r="J5" s="154">
        <v>579</v>
      </c>
      <c r="K5" s="154">
        <v>427</v>
      </c>
      <c r="L5" s="154">
        <v>171</v>
      </c>
      <c r="M5" s="154">
        <v>783</v>
      </c>
      <c r="N5" s="154">
        <v>148</v>
      </c>
      <c r="O5" s="154">
        <v>421</v>
      </c>
      <c r="P5" s="154">
        <v>21</v>
      </c>
      <c r="Q5" s="157"/>
    </row>
    <row r="6" spans="1:29">
      <c r="B6" s="153" t="s">
        <v>275</v>
      </c>
      <c r="C6" s="154">
        <v>283</v>
      </c>
      <c r="D6" s="154">
        <v>99</v>
      </c>
      <c r="E6" s="154">
        <v>599</v>
      </c>
      <c r="F6" s="154">
        <v>396</v>
      </c>
      <c r="G6" s="154">
        <v>307</v>
      </c>
      <c r="H6" s="154">
        <v>98</v>
      </c>
      <c r="I6" s="154">
        <v>323</v>
      </c>
      <c r="J6" s="154">
        <v>109</v>
      </c>
      <c r="K6" s="154">
        <v>146</v>
      </c>
      <c r="L6" s="154">
        <v>80</v>
      </c>
      <c r="M6" s="154">
        <v>121</v>
      </c>
      <c r="N6" s="154">
        <v>29</v>
      </c>
      <c r="O6" s="154">
        <v>46</v>
      </c>
      <c r="P6" s="154">
        <v>9</v>
      </c>
      <c r="Q6" s="157"/>
    </row>
    <row r="7" spans="1:29" ht="27">
      <c r="B7" s="155" t="s">
        <v>276</v>
      </c>
      <c r="C7" s="154">
        <v>175</v>
      </c>
      <c r="D7" s="154">
        <v>40</v>
      </c>
      <c r="E7" s="154">
        <v>326</v>
      </c>
      <c r="F7" s="154">
        <v>121</v>
      </c>
      <c r="G7" s="154">
        <v>335</v>
      </c>
      <c r="H7" s="154">
        <v>96</v>
      </c>
      <c r="I7" s="154">
        <v>122</v>
      </c>
      <c r="J7" s="154">
        <v>26</v>
      </c>
      <c r="K7" s="154">
        <v>85</v>
      </c>
      <c r="L7" s="154">
        <v>28</v>
      </c>
      <c r="M7" s="154">
        <v>115</v>
      </c>
      <c r="N7" s="154">
        <v>9</v>
      </c>
      <c r="O7" s="154">
        <v>56</v>
      </c>
      <c r="P7" s="154">
        <v>6</v>
      </c>
      <c r="Q7" s="157"/>
    </row>
    <row r="8" spans="1:29">
      <c r="B8" s="153" t="s">
        <v>277</v>
      </c>
      <c r="C8" s="154">
        <v>871</v>
      </c>
      <c r="D8" s="154">
        <v>283</v>
      </c>
      <c r="E8" s="154">
        <v>657</v>
      </c>
      <c r="F8" s="154">
        <v>386</v>
      </c>
      <c r="G8" s="154">
        <v>632</v>
      </c>
      <c r="H8" s="154">
        <v>209</v>
      </c>
      <c r="I8" s="154">
        <v>754</v>
      </c>
      <c r="J8" s="154">
        <v>197</v>
      </c>
      <c r="K8" s="154">
        <v>246</v>
      </c>
      <c r="L8" s="154">
        <v>111</v>
      </c>
      <c r="M8" s="154">
        <v>435</v>
      </c>
      <c r="N8" s="154">
        <v>61</v>
      </c>
      <c r="O8" s="154">
        <v>204</v>
      </c>
      <c r="P8" s="154">
        <v>24</v>
      </c>
      <c r="Q8" s="157"/>
    </row>
    <row r="9" spans="1:29">
      <c r="B9" s="153" t="s">
        <v>278</v>
      </c>
      <c r="C9" s="154">
        <v>55</v>
      </c>
      <c r="D9" s="154">
        <v>14</v>
      </c>
      <c r="E9" s="154">
        <v>167</v>
      </c>
      <c r="F9" s="154">
        <v>71</v>
      </c>
      <c r="G9" s="154">
        <v>201</v>
      </c>
      <c r="H9" s="154">
        <v>66</v>
      </c>
      <c r="I9" s="154">
        <v>33</v>
      </c>
      <c r="J9" s="154">
        <v>5</v>
      </c>
      <c r="K9" s="154">
        <v>16</v>
      </c>
      <c r="L9" s="154">
        <v>2</v>
      </c>
      <c r="M9" s="154">
        <v>63</v>
      </c>
      <c r="N9" s="154">
        <v>9</v>
      </c>
      <c r="O9" s="154">
        <v>11</v>
      </c>
      <c r="P9" s="154">
        <v>2</v>
      </c>
    </row>
    <row r="10" spans="1:29" s="200" customFormat="1">
      <c r="C10" s="201">
        <v>4246</v>
      </c>
      <c r="D10" s="201">
        <v>1276</v>
      </c>
      <c r="E10" s="201">
        <v>3238</v>
      </c>
      <c r="F10" s="201">
        <v>2036</v>
      </c>
      <c r="G10" s="201">
        <v>2952</v>
      </c>
      <c r="H10" s="201">
        <v>918</v>
      </c>
      <c r="I10" s="201">
        <v>4165</v>
      </c>
      <c r="J10" s="201">
        <v>1095</v>
      </c>
      <c r="K10" s="201">
        <v>1000</v>
      </c>
      <c r="L10" s="201">
        <v>421</v>
      </c>
      <c r="M10" s="201">
        <v>1974</v>
      </c>
      <c r="N10" s="201">
        <v>343</v>
      </c>
      <c r="O10" s="201">
        <v>953</v>
      </c>
      <c r="P10" s="201">
        <v>83</v>
      </c>
      <c r="Q10" s="149"/>
      <c r="R10" s="149"/>
      <c r="S10" s="149"/>
      <c r="T10" s="149"/>
      <c r="U10" s="149"/>
      <c r="V10" s="149"/>
      <c r="W10" s="149"/>
      <c r="X10" s="149"/>
      <c r="Y10" s="149"/>
      <c r="Z10" s="149"/>
      <c r="AA10" s="149"/>
      <c r="AB10" s="149"/>
      <c r="AC10" s="149"/>
    </row>
    <row r="12" spans="1:29">
      <c r="R12" s="156"/>
      <c r="S12" s="156"/>
      <c r="T12" s="156"/>
      <c r="U12" s="156"/>
      <c r="V12" s="156"/>
      <c r="W12" s="156"/>
      <c r="X12" s="156"/>
    </row>
    <row r="19" spans="17:23">
      <c r="Q19" s="158"/>
      <c r="R19" s="159"/>
      <c r="S19" s="160"/>
      <c r="T19" s="159"/>
      <c r="U19" s="161"/>
      <c r="V19" s="161"/>
      <c r="W19" s="160"/>
    </row>
    <row r="20" spans="17:23">
      <c r="Q20" s="158"/>
      <c r="R20" s="159"/>
      <c r="S20" s="160"/>
      <c r="T20" s="159"/>
      <c r="U20" s="161"/>
      <c r="V20" s="161"/>
      <c r="W20" s="160"/>
    </row>
    <row r="21" spans="17:23">
      <c r="Q21" s="158"/>
      <c r="R21" s="159"/>
      <c r="S21" s="160"/>
      <c r="T21" s="159"/>
      <c r="U21" s="161"/>
      <c r="V21" s="161"/>
      <c r="W21" s="160"/>
    </row>
    <row r="22" spans="17:23">
      <c r="Q22" s="158"/>
      <c r="R22" s="159"/>
      <c r="S22" s="160"/>
      <c r="T22" s="159"/>
      <c r="U22" s="161"/>
      <c r="V22" s="161"/>
      <c r="W22" s="160"/>
    </row>
    <row r="23" spans="17:23">
      <c r="Q23" s="158"/>
      <c r="R23" s="159"/>
      <c r="S23" s="160"/>
      <c r="T23" s="159"/>
      <c r="U23" s="161"/>
      <c r="V23" s="161"/>
      <c r="W23" s="160"/>
    </row>
    <row r="24" spans="17:23">
      <c r="Q24" s="158"/>
      <c r="R24" s="159"/>
      <c r="T24" s="159"/>
      <c r="U24" s="161"/>
      <c r="V24" s="161"/>
      <c r="W24" s="160"/>
    </row>
    <row r="25" spans="17:23">
      <c r="Q25" s="158"/>
      <c r="R25" s="159"/>
      <c r="T25" s="159"/>
      <c r="U25" s="161"/>
      <c r="V25" s="161"/>
      <c r="W25" s="160"/>
    </row>
    <row r="26" spans="17:23">
      <c r="Q26" s="158"/>
      <c r="R26" s="162" t="s">
        <v>317</v>
      </c>
      <c r="T26" s="159"/>
      <c r="U26" s="161"/>
      <c r="V26" s="161"/>
      <c r="W26" s="160"/>
    </row>
    <row r="27" spans="17:23">
      <c r="Q27" s="158"/>
      <c r="R27" s="162" t="s">
        <v>246</v>
      </c>
      <c r="S27" s="160"/>
      <c r="T27" s="159"/>
      <c r="U27" s="161"/>
      <c r="V27" s="161"/>
      <c r="W27" s="160"/>
    </row>
    <row r="28" spans="17:23">
      <c r="Q28" s="158"/>
      <c r="R28" s="159"/>
      <c r="S28" s="160"/>
      <c r="T28" s="159"/>
      <c r="U28" s="161"/>
      <c r="V28" s="161"/>
      <c r="W28" s="160"/>
    </row>
    <row r="29" spans="17:23">
      <c r="Q29" s="158"/>
      <c r="R29" s="159"/>
      <c r="S29" s="160"/>
      <c r="T29" s="159"/>
      <c r="U29" s="161"/>
      <c r="V29" s="161"/>
      <c r="W29" s="160"/>
    </row>
    <row r="30" spans="17:23">
      <c r="Q30" s="158"/>
      <c r="R30" s="159"/>
      <c r="S30" s="160"/>
      <c r="T30" s="159"/>
      <c r="U30" s="161"/>
      <c r="V30" s="161"/>
      <c r="W30" s="160"/>
    </row>
    <row r="42" spans="2:8">
      <c r="B42" s="158"/>
      <c r="C42" s="159"/>
      <c r="D42" s="160"/>
      <c r="E42" s="159"/>
      <c r="F42" s="161"/>
      <c r="G42" s="161"/>
      <c r="H42" s="160"/>
    </row>
    <row r="43" spans="2:8">
      <c r="B43" s="158"/>
      <c r="C43" s="159"/>
      <c r="D43" s="160"/>
      <c r="E43" s="159"/>
      <c r="F43" s="161"/>
      <c r="G43" s="161"/>
      <c r="H43" s="160"/>
    </row>
    <row r="44" spans="2:8">
      <c r="B44" s="158"/>
      <c r="C44" s="159"/>
      <c r="D44" s="160"/>
      <c r="E44" s="159"/>
      <c r="F44" s="161"/>
      <c r="G44" s="161"/>
      <c r="H44" s="160"/>
    </row>
    <row r="45" spans="2:8">
      <c r="B45" s="158"/>
      <c r="C45" s="159"/>
      <c r="D45" s="160"/>
      <c r="E45" s="159"/>
      <c r="F45" s="161"/>
      <c r="G45" s="161"/>
      <c r="H45" s="160"/>
    </row>
    <row r="46" spans="2:8">
      <c r="B46" s="158"/>
      <c r="C46" s="159"/>
      <c r="D46" s="160"/>
      <c r="E46" s="159"/>
      <c r="F46" s="161"/>
      <c r="G46" s="161"/>
      <c r="H46" s="160"/>
    </row>
    <row r="47" spans="2:8">
      <c r="B47" s="158"/>
      <c r="C47" s="159"/>
      <c r="D47" s="160"/>
      <c r="E47" s="159"/>
      <c r="F47" s="161"/>
      <c r="G47" s="161"/>
      <c r="H47" s="160"/>
    </row>
    <row r="48" spans="2:8">
      <c r="B48" s="158"/>
      <c r="C48" s="159"/>
      <c r="D48" s="160"/>
      <c r="E48" s="159"/>
      <c r="F48" s="161"/>
      <c r="G48" s="161"/>
      <c r="H48" s="160"/>
    </row>
    <row r="49" spans="2:8">
      <c r="B49" s="158"/>
      <c r="C49" s="159"/>
      <c r="D49" s="160"/>
      <c r="E49" s="159"/>
      <c r="F49" s="161"/>
      <c r="G49" s="161"/>
      <c r="H49" s="160"/>
    </row>
    <row r="50" spans="2:8">
      <c r="B50" s="158"/>
      <c r="C50" s="159"/>
      <c r="D50" s="160"/>
      <c r="E50" s="159"/>
      <c r="F50" s="161"/>
      <c r="G50" s="161"/>
      <c r="H50" s="160"/>
    </row>
    <row r="51" spans="2:8">
      <c r="B51" s="158"/>
      <c r="C51" s="159"/>
      <c r="D51" s="160"/>
      <c r="E51" s="159"/>
      <c r="F51" s="161"/>
      <c r="G51" s="161"/>
      <c r="H51" s="160"/>
    </row>
    <row r="52" spans="2:8">
      <c r="B52" s="158"/>
      <c r="C52" s="159"/>
      <c r="D52" s="160"/>
      <c r="E52" s="159"/>
      <c r="F52" s="161"/>
      <c r="G52" s="161"/>
      <c r="H52" s="160"/>
    </row>
    <row r="53" spans="2:8">
      <c r="B53" s="158"/>
      <c r="C53" s="159"/>
      <c r="D53" s="160"/>
      <c r="E53" s="159"/>
      <c r="F53" s="161"/>
      <c r="G53" s="161"/>
      <c r="H53" s="160"/>
    </row>
    <row r="54" spans="2:8">
      <c r="B54" s="158"/>
      <c r="C54" s="159"/>
      <c r="D54" s="160"/>
      <c r="E54" s="159"/>
      <c r="F54" s="161"/>
      <c r="G54" s="161"/>
      <c r="H54" s="160"/>
    </row>
    <row r="55" spans="2:8">
      <c r="B55" s="158"/>
      <c r="C55" s="159"/>
      <c r="D55" s="160"/>
      <c r="E55" s="159"/>
      <c r="F55" s="161"/>
      <c r="G55" s="161"/>
      <c r="H55" s="160"/>
    </row>
  </sheetData>
  <phoneticPr fontId="3"/>
  <conditionalFormatting sqref="B4:B9">
    <cfRule type="expression" dxfId="5" priority="3" stopIfTrue="1">
      <formula>$I4="00"</formula>
    </cfRule>
  </conditionalFormatting>
  <conditionalFormatting sqref="Q3:Q8">
    <cfRule type="expression" dxfId="4" priority="4" stopIfTrue="1">
      <formula>$J4="00"</formula>
    </cfRule>
  </conditionalFormatting>
  <pageMargins left="0.78740157480314965" right="0.78740157480314965" top="0.78740157480314965" bottom="0.78740157480314965" header="0.39370078740157483" footer="0.39370078740157483"/>
  <pageSetup paperSize="9" scale="53"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101"/>
  <sheetViews>
    <sheetView showGridLines="0" zoomScaleNormal="100" workbookViewId="0"/>
  </sheetViews>
  <sheetFormatPr defaultColWidth="9" defaultRowHeight="13.5"/>
  <cols>
    <col min="1" max="1" width="4.625" style="1226" customWidth="1"/>
    <col min="2" max="2" width="26.625" style="1226" customWidth="1"/>
    <col min="3" max="3" width="14.625" style="1226" customWidth="1"/>
    <col min="4" max="13" width="10.25" style="1226" customWidth="1"/>
    <col min="14" max="15" width="10.25" style="1227" customWidth="1"/>
    <col min="16" max="16" width="13.875" style="1228" bestFit="1" customWidth="1"/>
    <col min="17" max="17" width="20.625" style="1231" bestFit="1" customWidth="1"/>
    <col min="18" max="18" width="5" style="1231" customWidth="1"/>
    <col min="19" max="19" width="10.625" style="1231" customWidth="1"/>
    <col min="20" max="20" width="9.875" style="1231" customWidth="1"/>
    <col min="21" max="21" width="12.875" style="1231" bestFit="1" customWidth="1"/>
    <col min="22" max="22" width="14" style="1231" customWidth="1"/>
    <col min="23" max="23" width="9" style="1231"/>
    <col min="24" max="24" width="9" style="1227"/>
    <col min="25" max="16384" width="9" style="1226"/>
  </cols>
  <sheetData>
    <row r="1" spans="1:26" s="182" customFormat="1" ht="13.5" customHeight="1">
      <c r="A1" s="182" t="s">
        <v>2239</v>
      </c>
      <c r="N1" s="516"/>
      <c r="O1" s="516"/>
      <c r="P1" s="524"/>
      <c r="Q1" s="524"/>
      <c r="R1" s="524"/>
      <c r="S1" s="516"/>
      <c r="T1" s="516"/>
      <c r="U1" s="516"/>
      <c r="V1" s="516"/>
      <c r="W1" s="516"/>
      <c r="X1" s="516"/>
      <c r="Y1" s="516"/>
      <c r="Z1" s="516"/>
    </row>
    <row r="2" spans="1:26" s="113" customFormat="1"/>
    <row r="3" spans="1:26" s="1246" customFormat="1" ht="24">
      <c r="B3" s="1252"/>
      <c r="C3" s="1252"/>
      <c r="D3" s="1269" t="s">
        <v>1246</v>
      </c>
      <c r="E3" s="1269" t="s">
        <v>1335</v>
      </c>
      <c r="F3" s="1357" t="s">
        <v>1681</v>
      </c>
      <c r="G3" s="1268" t="s">
        <v>1237</v>
      </c>
      <c r="J3" s="1226"/>
      <c r="K3" s="1226"/>
      <c r="L3" s="1226"/>
      <c r="M3" s="1226"/>
      <c r="N3" s="1227"/>
      <c r="P3" s="1240"/>
      <c r="Q3" s="1240" t="s">
        <v>1332</v>
      </c>
      <c r="R3" s="1240"/>
      <c r="S3" s="1312">
        <v>65.760060901761307</v>
      </c>
      <c r="T3" s="1312">
        <v>63.747189839386287</v>
      </c>
      <c r="U3" s="1329" t="s">
        <v>1243</v>
      </c>
      <c r="V3" s="1329" t="s">
        <v>1243</v>
      </c>
      <c r="W3" s="1240"/>
    </row>
    <row r="4" spans="1:26" s="1246" customFormat="1" ht="14.25" customHeight="1">
      <c r="B4" s="1257" t="s">
        <v>1679</v>
      </c>
      <c r="C4" s="1252" t="s">
        <v>1663</v>
      </c>
      <c r="D4" s="1016">
        <v>28899</v>
      </c>
      <c r="E4" s="1016">
        <v>72046</v>
      </c>
      <c r="F4" s="1355">
        <v>43147</v>
      </c>
      <c r="G4" s="1277">
        <v>40.11187297004691</v>
      </c>
      <c r="I4" s="1227" t="s">
        <v>1680</v>
      </c>
      <c r="J4" s="1226"/>
      <c r="K4" s="1226"/>
      <c r="L4" s="1226"/>
      <c r="M4" s="1226"/>
      <c r="N4" s="1227"/>
      <c r="P4" s="1240"/>
      <c r="Q4" s="1240"/>
      <c r="R4" s="1240"/>
      <c r="S4" s="1781" t="s">
        <v>1331</v>
      </c>
      <c r="T4" s="1781" t="s">
        <v>1330</v>
      </c>
      <c r="U4" s="1781" t="s">
        <v>1329</v>
      </c>
      <c r="V4" s="1781" t="s">
        <v>1328</v>
      </c>
      <c r="W4" s="1781" t="s">
        <v>1237</v>
      </c>
    </row>
    <row r="5" spans="1:26" s="1246" customFormat="1" ht="14.25" customHeight="1">
      <c r="B5" s="1256"/>
      <c r="C5" s="1252" t="s">
        <v>1661</v>
      </c>
      <c r="D5" s="1016">
        <v>17030</v>
      </c>
      <c r="E5" s="1016">
        <v>35172.1</v>
      </c>
      <c r="F5" s="1355">
        <v>18142.099999999999</v>
      </c>
      <c r="G5" s="1277">
        <v>48.419059424941928</v>
      </c>
      <c r="J5" s="1226"/>
      <c r="K5" s="1226"/>
      <c r="L5" s="1226"/>
      <c r="M5" s="1226"/>
      <c r="N5" s="1227"/>
      <c r="P5" s="1240"/>
      <c r="Q5" s="2575" t="s">
        <v>1679</v>
      </c>
      <c r="R5" s="1240"/>
      <c r="S5" s="1239">
        <v>28899</v>
      </c>
      <c r="T5" s="1242">
        <v>43147</v>
      </c>
      <c r="U5" s="1240"/>
      <c r="V5" s="1240"/>
      <c r="W5" s="1312">
        <v>40.11187297004691</v>
      </c>
      <c r="X5" s="1776"/>
    </row>
    <row r="6" spans="1:26" s="1246" customFormat="1" ht="14.25" customHeight="1">
      <c r="B6" s="1257" t="s">
        <v>1677</v>
      </c>
      <c r="C6" s="1252" t="s">
        <v>1663</v>
      </c>
      <c r="D6" s="1251">
        <v>17</v>
      </c>
      <c r="E6" s="1251">
        <v>42</v>
      </c>
      <c r="F6" s="1355">
        <v>25</v>
      </c>
      <c r="G6" s="1277">
        <v>40.476190476190474</v>
      </c>
      <c r="I6" s="1226"/>
      <c r="J6" s="1226"/>
      <c r="K6" s="1226"/>
      <c r="L6" s="1226"/>
      <c r="M6" s="1226"/>
      <c r="N6" s="1778"/>
      <c r="P6" s="1240"/>
      <c r="Q6" s="2575"/>
      <c r="R6" s="1240"/>
      <c r="S6" s="1242"/>
      <c r="T6" s="1242"/>
      <c r="U6" s="1240">
        <v>17030</v>
      </c>
      <c r="V6" s="1242">
        <v>18142.099999999999</v>
      </c>
      <c r="W6" s="1241">
        <v>48.419059424941928</v>
      </c>
      <c r="X6" s="1776"/>
    </row>
    <row r="7" spans="1:26" ht="14.25" customHeight="1">
      <c r="B7" s="1253"/>
      <c r="C7" s="1252" t="s">
        <v>1661</v>
      </c>
      <c r="D7" s="1251">
        <v>5.7</v>
      </c>
      <c r="E7" s="1251">
        <v>16.3</v>
      </c>
      <c r="F7" s="1355">
        <v>10.600000000000001</v>
      </c>
      <c r="G7" s="1277">
        <v>34.969325153374228</v>
      </c>
      <c r="N7" s="1778"/>
      <c r="P7" s="1231"/>
      <c r="Q7" s="2575"/>
      <c r="W7" s="1241"/>
      <c r="X7" s="1776"/>
    </row>
    <row r="8" spans="1:26" s="1246" customFormat="1" ht="14.25" customHeight="1">
      <c r="B8" s="1254" t="s">
        <v>1678</v>
      </c>
      <c r="C8" s="1252" t="s">
        <v>1663</v>
      </c>
      <c r="D8" s="1251">
        <v>366</v>
      </c>
      <c r="E8" s="1251">
        <v>860</v>
      </c>
      <c r="F8" s="1355">
        <v>494</v>
      </c>
      <c r="G8" s="1277">
        <v>42.558139534883722</v>
      </c>
      <c r="I8" s="1226"/>
      <c r="J8" s="1226"/>
      <c r="K8" s="1226"/>
      <c r="L8" s="1226"/>
      <c r="M8" s="1226"/>
      <c r="N8" s="1778"/>
      <c r="P8" s="1265"/>
      <c r="Q8" s="1365" t="s">
        <v>1677</v>
      </c>
      <c r="R8" s="1240"/>
      <c r="S8" s="1239">
        <v>17</v>
      </c>
      <c r="T8" s="1242">
        <v>25</v>
      </c>
      <c r="U8" s="1240"/>
      <c r="V8" s="1240"/>
      <c r="W8" s="1241">
        <v>40.476190476190474</v>
      </c>
      <c r="X8" s="1776"/>
    </row>
    <row r="9" spans="1:26" s="1246" customFormat="1" ht="14.25" customHeight="1">
      <c r="B9" s="1256"/>
      <c r="C9" s="1252" t="s">
        <v>1661</v>
      </c>
      <c r="D9" s="1251">
        <v>480.8</v>
      </c>
      <c r="E9" s="1251">
        <v>1033.2</v>
      </c>
      <c r="F9" s="1355">
        <v>552.40000000000009</v>
      </c>
      <c r="G9" s="1277">
        <v>46.535036778939215</v>
      </c>
      <c r="I9" s="1226"/>
      <c r="J9" s="1226"/>
      <c r="K9" s="1226"/>
      <c r="L9" s="1226"/>
      <c r="M9" s="1226"/>
      <c r="N9" s="1778"/>
      <c r="P9" s="1240"/>
      <c r="Q9" s="1365"/>
      <c r="R9" s="1240"/>
      <c r="S9" s="1242"/>
      <c r="T9" s="1242"/>
      <c r="U9" s="1240">
        <v>5.7</v>
      </c>
      <c r="V9" s="1242">
        <v>10.600000000000001</v>
      </c>
      <c r="W9" s="1241">
        <v>34.969325153374228</v>
      </c>
      <c r="X9" s="1776"/>
    </row>
    <row r="10" spans="1:26" s="1246" customFormat="1" ht="14.25" customHeight="1">
      <c r="B10" s="1257" t="s">
        <v>1676</v>
      </c>
      <c r="C10" s="1252" t="s">
        <v>1663</v>
      </c>
      <c r="D10" s="1251">
        <v>1656</v>
      </c>
      <c r="E10" s="1251">
        <v>3927</v>
      </c>
      <c r="F10" s="1355">
        <v>2271</v>
      </c>
      <c r="G10" s="1277">
        <v>42.169595110771581</v>
      </c>
      <c r="I10" s="1226"/>
      <c r="J10" s="1226"/>
      <c r="K10" s="1226"/>
      <c r="L10" s="1226"/>
      <c r="M10" s="1226"/>
      <c r="N10" s="1778"/>
      <c r="P10" s="1240"/>
      <c r="Q10" s="1365"/>
      <c r="R10" s="1240"/>
      <c r="S10" s="1242"/>
      <c r="T10" s="1242"/>
      <c r="U10" s="1231"/>
      <c r="V10" s="1240"/>
      <c r="W10" s="1241"/>
      <c r="X10" s="1776"/>
    </row>
    <row r="11" spans="1:26" s="1246" customFormat="1" ht="14.25" customHeight="1">
      <c r="B11" s="1256"/>
      <c r="C11" s="1252" t="s">
        <v>1661</v>
      </c>
      <c r="D11" s="1251">
        <v>2867.6</v>
      </c>
      <c r="E11" s="1251">
        <v>6231.4</v>
      </c>
      <c r="F11" s="1355">
        <v>3363.7999999999997</v>
      </c>
      <c r="G11" s="1277">
        <v>46.018551208396183</v>
      </c>
      <c r="I11" s="1226"/>
      <c r="J11" s="1226"/>
      <c r="K11" s="1226"/>
      <c r="L11" s="1226"/>
      <c r="M11" s="1226"/>
      <c r="N11" s="1778"/>
      <c r="P11" s="1265" t="s">
        <v>1675</v>
      </c>
      <c r="Q11" s="2575" t="s">
        <v>1674</v>
      </c>
      <c r="R11" s="1240"/>
      <c r="S11" s="1239">
        <v>10913</v>
      </c>
      <c r="T11" s="1242">
        <v>13299</v>
      </c>
      <c r="U11" s="1232"/>
      <c r="V11" s="1232"/>
      <c r="W11" s="1241">
        <v>45.072691227490502</v>
      </c>
      <c r="X11" s="1776"/>
    </row>
    <row r="12" spans="1:26" s="1246" customFormat="1" ht="14.25" customHeight="1">
      <c r="B12" s="2322" t="s">
        <v>1673</v>
      </c>
      <c r="C12" s="1252" t="s">
        <v>1663</v>
      </c>
      <c r="D12" s="1251">
        <v>998</v>
      </c>
      <c r="E12" s="1251">
        <v>3989</v>
      </c>
      <c r="F12" s="1355">
        <v>2991</v>
      </c>
      <c r="G12" s="1277">
        <v>25.018801704687892</v>
      </c>
      <c r="I12" s="1226"/>
      <c r="J12" s="1226"/>
      <c r="K12" s="1226"/>
      <c r="L12" s="1226"/>
      <c r="M12" s="1226"/>
      <c r="N12" s="1778"/>
      <c r="P12" s="1240"/>
      <c r="Q12" s="2575"/>
      <c r="R12" s="1240"/>
      <c r="S12" s="1242"/>
      <c r="T12" s="1242"/>
      <c r="U12" s="1777">
        <v>4484.3999999999996</v>
      </c>
      <c r="V12" s="1242">
        <v>3391.7000000000007</v>
      </c>
      <c r="W12" s="1241">
        <v>56.936808826703569</v>
      </c>
      <c r="X12" s="1776"/>
    </row>
    <row r="13" spans="1:26" s="1246" customFormat="1" ht="14.25" customHeight="1">
      <c r="B13" s="1253"/>
      <c r="C13" s="1252" t="s">
        <v>1661</v>
      </c>
      <c r="D13" s="1251">
        <v>806.8</v>
      </c>
      <c r="E13" s="1251">
        <v>2805</v>
      </c>
      <c r="F13" s="1355">
        <v>1998.2</v>
      </c>
      <c r="G13" s="1277">
        <v>28.762923351158641</v>
      </c>
      <c r="I13" s="1226"/>
      <c r="J13" s="1226"/>
      <c r="K13" s="1226"/>
      <c r="L13" s="1226"/>
      <c r="M13" s="1226"/>
      <c r="N13" s="1778"/>
      <c r="P13" s="1240"/>
      <c r="Q13" s="2575"/>
      <c r="R13" s="1240"/>
      <c r="S13" s="1242"/>
      <c r="T13" s="1242"/>
      <c r="U13" s="1232"/>
      <c r="V13" s="1232"/>
      <c r="W13" s="1241"/>
      <c r="X13" s="1776"/>
    </row>
    <row r="14" spans="1:26" s="1246" customFormat="1" ht="14.25" customHeight="1">
      <c r="B14" s="1257" t="s">
        <v>1585</v>
      </c>
      <c r="C14" s="1252" t="s">
        <v>1663</v>
      </c>
      <c r="D14" s="1251">
        <v>1787</v>
      </c>
      <c r="E14" s="1251">
        <v>5665</v>
      </c>
      <c r="F14" s="1355">
        <v>3878</v>
      </c>
      <c r="G14" s="1277">
        <v>31.54457193292145</v>
      </c>
      <c r="I14" s="1226"/>
      <c r="J14" s="1226"/>
      <c r="K14" s="1226"/>
      <c r="L14" s="1226"/>
      <c r="M14" s="1226"/>
      <c r="N14" s="1778"/>
      <c r="P14" s="1240"/>
      <c r="Q14" s="2576" t="s">
        <v>1672</v>
      </c>
      <c r="R14" s="1240"/>
      <c r="S14" s="1239">
        <v>2867</v>
      </c>
      <c r="T14" s="1239">
        <v>3162</v>
      </c>
      <c r="U14" s="1232"/>
      <c r="V14" s="1232"/>
      <c r="W14" s="1241">
        <v>47.553491457953228</v>
      </c>
      <c r="X14" s="1776"/>
    </row>
    <row r="15" spans="1:26" s="1246" customFormat="1" ht="14.25" customHeight="1">
      <c r="B15" s="1253"/>
      <c r="C15" s="1252" t="s">
        <v>1661</v>
      </c>
      <c r="D15" s="1251">
        <v>996.6</v>
      </c>
      <c r="E15" s="1251">
        <v>2219.4</v>
      </c>
      <c r="F15" s="1355">
        <v>1222.8000000000002</v>
      </c>
      <c r="G15" s="1277">
        <v>44.904028115706943</v>
      </c>
      <c r="I15" s="1226"/>
      <c r="J15" s="1226"/>
      <c r="K15" s="1226"/>
      <c r="L15" s="1226"/>
      <c r="M15" s="1779"/>
      <c r="N15" s="1778"/>
      <c r="P15" s="1240"/>
      <c r="Q15" s="2576"/>
      <c r="R15" s="1240"/>
      <c r="S15" s="1242"/>
      <c r="T15" s="1242"/>
      <c r="U15" s="1777">
        <v>1742.3</v>
      </c>
      <c r="V15" s="1242">
        <v>1364.3999999999999</v>
      </c>
      <c r="W15" s="1241">
        <v>56.082016287378892</v>
      </c>
      <c r="X15" s="1776"/>
    </row>
    <row r="16" spans="1:26" s="1246" customFormat="1" ht="14.25" customHeight="1">
      <c r="B16" s="1254" t="s">
        <v>1671</v>
      </c>
      <c r="C16" s="1252" t="s">
        <v>1663</v>
      </c>
      <c r="D16" s="1251">
        <v>2867</v>
      </c>
      <c r="E16" s="1251">
        <v>6029</v>
      </c>
      <c r="F16" s="1355">
        <v>3162</v>
      </c>
      <c r="G16" s="1277">
        <v>47.553491457953228</v>
      </c>
      <c r="I16" s="1226"/>
      <c r="J16" s="1226"/>
      <c r="K16" s="1226"/>
      <c r="L16" s="1226"/>
      <c r="M16" s="1779"/>
      <c r="N16" s="1778"/>
      <c r="P16" s="1240"/>
      <c r="Q16" s="2576"/>
      <c r="R16" s="1240"/>
      <c r="S16" s="1242"/>
      <c r="T16" s="1242"/>
      <c r="U16" s="1232"/>
      <c r="V16" s="1232"/>
      <c r="W16" s="1241"/>
      <c r="X16" s="1776"/>
    </row>
    <row r="17" spans="2:24" s="1246" customFormat="1" ht="14.25" customHeight="1">
      <c r="B17" s="1253"/>
      <c r="C17" s="1252" t="s">
        <v>1661</v>
      </c>
      <c r="D17" s="1251">
        <v>1742.3</v>
      </c>
      <c r="E17" s="1251">
        <v>3106.7</v>
      </c>
      <c r="F17" s="1355">
        <v>1364.3999999999999</v>
      </c>
      <c r="G17" s="1277">
        <v>56.082016287378892</v>
      </c>
      <c r="I17" s="1226"/>
      <c r="J17" s="1226"/>
      <c r="K17" s="1226"/>
      <c r="L17" s="1226"/>
      <c r="M17" s="1779"/>
      <c r="N17" s="1778"/>
      <c r="P17" s="1240"/>
      <c r="Q17" s="2575" t="s">
        <v>1670</v>
      </c>
      <c r="R17" s="1240"/>
      <c r="S17" s="1239">
        <v>366</v>
      </c>
      <c r="T17" s="1242">
        <v>494</v>
      </c>
      <c r="U17" s="1240"/>
      <c r="V17" s="1240"/>
      <c r="W17" s="1241">
        <v>42.558139534883722</v>
      </c>
      <c r="X17" s="1776"/>
    </row>
    <row r="18" spans="2:24" s="1246" customFormat="1" ht="14.25" customHeight="1">
      <c r="B18" s="1257" t="s">
        <v>1669</v>
      </c>
      <c r="C18" s="1252" t="s">
        <v>1663</v>
      </c>
      <c r="D18" s="1251">
        <v>10913</v>
      </c>
      <c r="E18" s="1251">
        <v>24212</v>
      </c>
      <c r="F18" s="1355">
        <v>13299</v>
      </c>
      <c r="G18" s="1277">
        <v>45.072691227490502</v>
      </c>
      <c r="I18" s="1226"/>
      <c r="J18" s="1226"/>
      <c r="K18" s="1226"/>
      <c r="L18" s="1226"/>
      <c r="M18" s="1779"/>
      <c r="N18" s="1778"/>
      <c r="P18" s="1240"/>
      <c r="Q18" s="2575"/>
      <c r="R18" s="1240"/>
      <c r="S18" s="1242"/>
      <c r="T18" s="1242"/>
      <c r="U18" s="1240">
        <v>480.8</v>
      </c>
      <c r="V18" s="1242">
        <v>552.40000000000009</v>
      </c>
      <c r="W18" s="1241">
        <v>46.535036778939215</v>
      </c>
      <c r="X18" s="1776"/>
    </row>
    <row r="19" spans="2:24" s="1246" customFormat="1" ht="14.25" customHeight="1">
      <c r="B19" s="1253"/>
      <c r="C19" s="1252" t="s">
        <v>1661</v>
      </c>
      <c r="D19" s="1251">
        <v>4484.3999999999996</v>
      </c>
      <c r="E19" s="1251">
        <v>7876.1</v>
      </c>
      <c r="F19" s="1355">
        <v>3391.7000000000007</v>
      </c>
      <c r="G19" s="1277">
        <v>56.936808826703569</v>
      </c>
      <c r="I19" s="1226"/>
      <c r="J19" s="1226"/>
      <c r="K19" s="1226"/>
      <c r="L19" s="1226"/>
      <c r="M19" s="1779"/>
      <c r="N19" s="1778"/>
      <c r="P19" s="1240"/>
      <c r="Q19" s="2575"/>
      <c r="R19" s="1240"/>
      <c r="S19" s="1242"/>
      <c r="T19" s="1242"/>
      <c r="U19" s="1240"/>
      <c r="V19" s="1240"/>
      <c r="W19" s="1241"/>
      <c r="X19" s="1776"/>
    </row>
    <row r="20" spans="2:24" s="1331" customFormat="1" ht="14.25" customHeight="1">
      <c r="B20" s="1254" t="s">
        <v>1668</v>
      </c>
      <c r="C20" s="1252" t="s">
        <v>1663</v>
      </c>
      <c r="D20" s="1251">
        <v>8091</v>
      </c>
      <c r="E20" s="1251">
        <v>22297</v>
      </c>
      <c r="F20" s="1355">
        <v>14206</v>
      </c>
      <c r="G20" s="1277">
        <v>36.287392922814725</v>
      </c>
      <c r="I20" s="1226"/>
      <c r="J20" s="1226"/>
      <c r="K20" s="1226"/>
      <c r="L20" s="1226"/>
      <c r="M20" s="1226"/>
      <c r="N20" s="1778"/>
      <c r="P20" s="1780" t="s">
        <v>1667</v>
      </c>
      <c r="Q20" s="2575" t="s">
        <v>1666</v>
      </c>
      <c r="R20" s="1240"/>
      <c r="S20" s="1239">
        <v>8091</v>
      </c>
      <c r="T20" s="1242">
        <v>14206</v>
      </c>
      <c r="U20" s="1232"/>
      <c r="V20" s="1232"/>
      <c r="W20" s="1241">
        <v>36.287392922814725</v>
      </c>
      <c r="X20" s="1776"/>
    </row>
    <row r="21" spans="2:24" s="1331" customFormat="1" ht="14.25" customHeight="1">
      <c r="B21" s="1253"/>
      <c r="C21" s="1252" t="s">
        <v>1661</v>
      </c>
      <c r="D21" s="1251">
        <v>3416.2</v>
      </c>
      <c r="E21" s="1251">
        <v>8203.2999999999993</v>
      </c>
      <c r="F21" s="1355">
        <v>4787.0999999999995</v>
      </c>
      <c r="G21" s="1277">
        <v>41.644216351955919</v>
      </c>
      <c r="I21" s="1226"/>
      <c r="J21" s="1226"/>
      <c r="K21" s="1226"/>
      <c r="L21" s="1226"/>
      <c r="M21" s="1779"/>
      <c r="N21" s="1778"/>
      <c r="P21" s="1231"/>
      <c r="Q21" s="2576"/>
      <c r="R21" s="1240"/>
      <c r="S21" s="1242"/>
      <c r="T21" s="1242"/>
      <c r="U21" s="1777">
        <v>3416.2</v>
      </c>
      <c r="V21" s="1242">
        <v>4787.0999999999995</v>
      </c>
      <c r="W21" s="1241">
        <v>41.644216351955919</v>
      </c>
      <c r="X21" s="1776"/>
    </row>
    <row r="22" spans="2:24" s="1331" customFormat="1" ht="14.25" customHeight="1">
      <c r="B22" s="1257" t="s">
        <v>1665</v>
      </c>
      <c r="C22" s="1252" t="s">
        <v>1663</v>
      </c>
      <c r="D22" s="1251">
        <v>1981</v>
      </c>
      <c r="E22" s="1251">
        <v>4449</v>
      </c>
      <c r="F22" s="1355">
        <v>2468</v>
      </c>
      <c r="G22" s="1277">
        <v>44.526859968532257</v>
      </c>
      <c r="I22" s="1226"/>
      <c r="J22" s="1226"/>
      <c r="K22" s="1226"/>
      <c r="L22" s="1226"/>
      <c r="M22" s="1779"/>
      <c r="N22" s="1778"/>
      <c r="P22" s="1231"/>
      <c r="Q22" s="2576"/>
      <c r="R22" s="1240"/>
      <c r="S22" s="1242"/>
      <c r="T22" s="1242"/>
      <c r="U22" s="1232"/>
      <c r="V22" s="1231"/>
      <c r="W22" s="1241"/>
      <c r="X22" s="1776"/>
    </row>
    <row r="23" spans="2:24" s="1331" customFormat="1" ht="14.25" customHeight="1">
      <c r="B23" s="1253"/>
      <c r="C23" s="1252" t="s">
        <v>1661</v>
      </c>
      <c r="D23" s="1251">
        <v>2139.3000000000002</v>
      </c>
      <c r="E23" s="1251">
        <v>3467.9</v>
      </c>
      <c r="F23" s="1355">
        <v>1328.6</v>
      </c>
      <c r="G23" s="1277">
        <v>61.688630006632259</v>
      </c>
      <c r="I23" s="1226"/>
      <c r="J23" s="1226"/>
      <c r="K23" s="1226"/>
      <c r="L23" s="1226"/>
      <c r="M23" s="1779"/>
      <c r="N23" s="1778"/>
      <c r="P23" s="1232"/>
      <c r="Q23" s="2575" t="s">
        <v>1664</v>
      </c>
      <c r="R23" s="1240"/>
      <c r="S23" s="1239">
        <v>1656</v>
      </c>
      <c r="T23" s="1242">
        <v>2271</v>
      </c>
      <c r="U23" s="1240"/>
      <c r="V23" s="1240"/>
      <c r="W23" s="1241">
        <v>42.169595110771581</v>
      </c>
      <c r="X23" s="1776"/>
    </row>
    <row r="24" spans="2:24" s="1331" customFormat="1" ht="14.25" customHeight="1">
      <c r="B24" s="1254" t="s">
        <v>1654</v>
      </c>
      <c r="C24" s="1252" t="s">
        <v>1663</v>
      </c>
      <c r="D24" s="1251">
        <v>30</v>
      </c>
      <c r="E24" s="1251">
        <v>109</v>
      </c>
      <c r="F24" s="1355">
        <v>79</v>
      </c>
      <c r="G24" s="1277">
        <v>27.522935779816514</v>
      </c>
      <c r="I24" s="1226"/>
      <c r="J24" s="1226"/>
      <c r="K24" s="1226"/>
      <c r="L24" s="1226"/>
      <c r="M24" s="1779"/>
      <c r="N24" s="1778"/>
      <c r="P24" s="1232"/>
      <c r="Q24" s="2575"/>
      <c r="R24" s="1240"/>
      <c r="S24" s="1242"/>
      <c r="T24" s="1242"/>
      <c r="U24" s="1777">
        <v>2867.6</v>
      </c>
      <c r="V24" s="1242">
        <v>3363.7999999999997</v>
      </c>
      <c r="W24" s="1241">
        <v>46.018551208396183</v>
      </c>
      <c r="X24" s="1776"/>
    </row>
    <row r="25" spans="2:24" s="1331" customFormat="1" ht="14.25" customHeight="1">
      <c r="B25" s="1253"/>
      <c r="C25" s="1252" t="s">
        <v>1661</v>
      </c>
      <c r="D25" s="1251">
        <v>7</v>
      </c>
      <c r="E25" s="1251">
        <v>24.2</v>
      </c>
      <c r="F25" s="1355">
        <v>17.2</v>
      </c>
      <c r="G25" s="1277">
        <v>28.925619834710748</v>
      </c>
      <c r="I25" s="1226"/>
      <c r="J25" s="1226"/>
      <c r="K25" s="1226"/>
      <c r="L25" s="1226"/>
      <c r="M25" s="1779"/>
      <c r="N25" s="1778"/>
      <c r="P25" s="1232"/>
      <c r="Q25" s="2575"/>
      <c r="R25" s="1240"/>
      <c r="S25" s="1242"/>
      <c r="T25" s="1242"/>
      <c r="U25" s="1240"/>
      <c r="V25" s="1240"/>
      <c r="W25" s="1241"/>
      <c r="X25" s="1776"/>
    </row>
    <row r="26" spans="2:24" s="1331" customFormat="1" ht="14.25" customHeight="1">
      <c r="B26" s="1254" t="s">
        <v>1653</v>
      </c>
      <c r="C26" s="1252" t="s">
        <v>1663</v>
      </c>
      <c r="D26" s="1251">
        <v>193</v>
      </c>
      <c r="E26" s="1251">
        <v>467</v>
      </c>
      <c r="F26" s="1355">
        <v>274</v>
      </c>
      <c r="G26" s="1277">
        <v>41.327623126338331</v>
      </c>
      <c r="I26" s="1226"/>
      <c r="J26" s="1226"/>
      <c r="K26" s="1226"/>
      <c r="L26" s="1226"/>
      <c r="M26" s="1226"/>
      <c r="N26" s="1778"/>
      <c r="P26" s="1231"/>
      <c r="Q26" s="2575" t="s">
        <v>1662</v>
      </c>
      <c r="R26" s="1240"/>
      <c r="S26" s="1239">
        <v>1981</v>
      </c>
      <c r="T26" s="1242">
        <v>2468</v>
      </c>
      <c r="U26" s="1232"/>
      <c r="V26" s="1231"/>
      <c r="W26" s="1241">
        <v>44.526859968532257</v>
      </c>
      <c r="X26" s="1776"/>
    </row>
    <row r="27" spans="2:24" s="1331" customFormat="1" ht="14.25" customHeight="1">
      <c r="B27" s="1358"/>
      <c r="C27" s="1252" t="s">
        <v>1661</v>
      </c>
      <c r="D27" s="1251">
        <v>83.3</v>
      </c>
      <c r="E27" s="1251">
        <v>188.6</v>
      </c>
      <c r="F27" s="1355">
        <v>105.3</v>
      </c>
      <c r="G27" s="1277">
        <v>44.167550371155883</v>
      </c>
      <c r="I27" s="1226"/>
      <c r="J27" s="1226"/>
      <c r="K27" s="1226"/>
      <c r="L27" s="1226"/>
      <c r="M27" s="1226"/>
      <c r="N27" s="1778"/>
      <c r="P27" s="1231"/>
      <c r="Q27" s="2575"/>
      <c r="R27" s="1240"/>
      <c r="S27" s="1242"/>
      <c r="T27" s="1242"/>
      <c r="U27" s="1777">
        <v>2139.3000000000002</v>
      </c>
      <c r="V27" s="1242">
        <v>1328.6</v>
      </c>
      <c r="W27" s="1241">
        <v>61.688630006632259</v>
      </c>
      <c r="X27" s="1776"/>
    </row>
    <row r="28" spans="2:24" s="1331" customFormat="1" ht="14.25" customHeight="1">
      <c r="J28" s="1226"/>
      <c r="K28" s="1226"/>
      <c r="L28" s="1226"/>
      <c r="M28" s="1226"/>
      <c r="N28" s="1778"/>
      <c r="P28" s="1231"/>
      <c r="Q28" s="2575"/>
      <c r="R28" s="1240"/>
      <c r="S28" s="1242"/>
      <c r="T28" s="1242"/>
      <c r="U28" s="1231"/>
      <c r="V28" s="1231"/>
      <c r="W28" s="1241"/>
      <c r="X28" s="1776"/>
    </row>
    <row r="29" spans="2:24" s="1331" customFormat="1" ht="14.25" customHeight="1">
      <c r="J29" s="1226"/>
      <c r="K29" s="1226"/>
      <c r="L29" s="1226"/>
      <c r="M29" s="1226"/>
      <c r="N29" s="1778"/>
      <c r="P29" s="1265" t="s">
        <v>1660</v>
      </c>
      <c r="Q29" s="2575" t="s">
        <v>1659</v>
      </c>
      <c r="R29" s="1240"/>
      <c r="S29" s="1239">
        <v>1787</v>
      </c>
      <c r="T29" s="1239">
        <v>3878</v>
      </c>
      <c r="U29" s="1240"/>
      <c r="V29" s="1232"/>
      <c r="W29" s="1241">
        <v>31.54457193292145</v>
      </c>
      <c r="X29" s="1776"/>
    </row>
    <row r="30" spans="2:24" s="1331" customFormat="1">
      <c r="J30" s="1226"/>
      <c r="K30" s="1226"/>
      <c r="L30" s="1226"/>
      <c r="M30" s="1226"/>
      <c r="N30" s="1778"/>
      <c r="P30" s="1240"/>
      <c r="Q30" s="2575"/>
      <c r="R30" s="1240"/>
      <c r="S30" s="1239"/>
      <c r="T30" s="1239"/>
      <c r="U30" s="1777">
        <v>996.6</v>
      </c>
      <c r="V30" s="1239">
        <v>1222.8000000000002</v>
      </c>
      <c r="W30" s="1241">
        <v>44.904028115706943</v>
      </c>
      <c r="X30" s="1776"/>
    </row>
    <row r="31" spans="2:24" s="1331" customFormat="1">
      <c r="B31" s="1226"/>
      <c r="C31" s="1226"/>
      <c r="D31" s="1226"/>
      <c r="E31" s="1226"/>
      <c r="F31" s="1226"/>
      <c r="G31" s="1226"/>
      <c r="I31" s="1337" t="s">
        <v>1658</v>
      </c>
      <c r="J31" s="1226"/>
      <c r="K31" s="1226"/>
      <c r="L31" s="1226"/>
      <c r="M31" s="1226"/>
      <c r="N31" s="1778"/>
      <c r="P31" s="1240"/>
      <c r="Q31" s="2575"/>
      <c r="R31" s="1240"/>
      <c r="S31" s="1239"/>
      <c r="T31" s="1239"/>
      <c r="U31" s="1240"/>
      <c r="V31" s="1232"/>
      <c r="W31" s="1241"/>
      <c r="X31" s="1776"/>
    </row>
    <row r="32" spans="2:24" s="1331" customFormat="1">
      <c r="B32" s="1226"/>
      <c r="C32" s="1226"/>
      <c r="D32" s="1226"/>
      <c r="E32" s="1226"/>
      <c r="F32" s="1226"/>
      <c r="G32" s="1226"/>
      <c r="I32" s="1337" t="s">
        <v>1657</v>
      </c>
      <c r="J32" s="1226"/>
      <c r="K32" s="1226"/>
      <c r="L32" s="1226"/>
      <c r="M32" s="1226"/>
      <c r="N32" s="1778"/>
      <c r="P32" s="1232"/>
      <c r="Q32" s="2575" t="s">
        <v>1656</v>
      </c>
      <c r="R32" s="1240"/>
      <c r="S32" s="1239">
        <v>998</v>
      </c>
      <c r="T32" s="1242">
        <v>2991</v>
      </c>
      <c r="U32" s="1240"/>
      <c r="V32" s="1240"/>
      <c r="W32" s="1241">
        <v>25.018801704687892</v>
      </c>
      <c r="X32" s="1776"/>
    </row>
    <row r="33" spans="8:24">
      <c r="N33" s="1778"/>
      <c r="P33" s="1232"/>
      <c r="Q33" s="2575"/>
      <c r="R33" s="1240"/>
      <c r="S33" s="1239"/>
      <c r="T33" s="1239"/>
      <c r="U33" s="1777">
        <v>806.8</v>
      </c>
      <c r="V33" s="1239">
        <v>1998.2</v>
      </c>
      <c r="W33" s="1241">
        <v>28.762923351158641</v>
      </c>
      <c r="X33" s="1776"/>
    </row>
    <row r="34" spans="8:24">
      <c r="M34" s="1243"/>
      <c r="N34" s="1778"/>
      <c r="P34" s="1232"/>
      <c r="Q34" s="2575"/>
      <c r="R34" s="1240"/>
      <c r="S34" s="1239"/>
      <c r="T34" s="1239"/>
      <c r="U34" s="1240"/>
      <c r="V34" s="1240"/>
      <c r="W34" s="1241"/>
      <c r="X34" s="1776"/>
    </row>
    <row r="35" spans="8:24" ht="13.5" customHeight="1">
      <c r="P35" s="1343" t="s">
        <v>1655</v>
      </c>
      <c r="Q35" s="2576" t="s">
        <v>1654</v>
      </c>
      <c r="R35" s="1240"/>
      <c r="S35" s="1239">
        <v>30</v>
      </c>
      <c r="T35" s="1239">
        <v>79</v>
      </c>
      <c r="W35" s="1241">
        <v>27.522935779816514</v>
      </c>
      <c r="X35" s="1776"/>
    </row>
    <row r="36" spans="8:24">
      <c r="P36" s="1231"/>
      <c r="Q36" s="2576"/>
      <c r="R36" s="1240"/>
      <c r="S36" s="1239"/>
      <c r="T36" s="1239"/>
      <c r="U36" s="1777">
        <v>7</v>
      </c>
      <c r="V36" s="1239">
        <v>17.2</v>
      </c>
      <c r="W36" s="1241">
        <v>28.925619834710748</v>
      </c>
      <c r="X36" s="1776"/>
    </row>
    <row r="37" spans="8:24">
      <c r="P37" s="1231"/>
      <c r="Q37" s="2576"/>
      <c r="R37" s="1240"/>
      <c r="S37" s="1239"/>
      <c r="T37" s="1239"/>
      <c r="W37" s="1241"/>
      <c r="X37" s="1776"/>
    </row>
    <row r="38" spans="8:24" ht="13.5" customHeight="1">
      <c r="P38" s="1231"/>
      <c r="Q38" s="2576" t="s">
        <v>1653</v>
      </c>
      <c r="R38" s="1240"/>
      <c r="S38" s="1239">
        <v>193</v>
      </c>
      <c r="T38" s="1239">
        <v>274</v>
      </c>
      <c r="W38" s="1241">
        <v>41.327623126338331</v>
      </c>
      <c r="X38" s="1776"/>
    </row>
    <row r="39" spans="8:24">
      <c r="P39" s="1231"/>
      <c r="Q39" s="2576"/>
      <c r="R39" s="1240"/>
      <c r="S39" s="1239"/>
      <c r="T39" s="1239"/>
      <c r="U39" s="1777">
        <v>83.3</v>
      </c>
      <c r="V39" s="1239">
        <v>105.3</v>
      </c>
      <c r="W39" s="1241">
        <v>44.167550371155883</v>
      </c>
      <c r="X39" s="1776"/>
    </row>
    <row r="40" spans="8:24">
      <c r="P40" s="1231"/>
      <c r="Q40" s="2576"/>
      <c r="W40" s="1233"/>
      <c r="X40" s="1776"/>
    </row>
    <row r="41" spans="8:24">
      <c r="Q41" s="1232"/>
      <c r="X41" s="1776"/>
    </row>
    <row r="42" spans="8:24">
      <c r="X42" s="1776"/>
    </row>
    <row r="43" spans="8:24">
      <c r="P43" s="1328"/>
      <c r="Q43" s="1232"/>
      <c r="X43" s="1776"/>
    </row>
    <row r="44" spans="8:24">
      <c r="I44" s="1775"/>
      <c r="J44" s="1243"/>
      <c r="K44" s="1243"/>
      <c r="P44" s="1771"/>
      <c r="Q44" s="1232"/>
    </row>
    <row r="45" spans="8:24">
      <c r="I45" s="1243"/>
      <c r="J45" s="1243"/>
      <c r="K45" s="1243"/>
      <c r="P45" s="1771"/>
    </row>
    <row r="46" spans="8:24" ht="13.5" customHeight="1">
      <c r="H46" s="1267"/>
      <c r="I46" s="1774"/>
      <c r="J46" s="1773"/>
      <c r="K46" s="1773"/>
      <c r="L46" s="1267"/>
      <c r="M46" s="1267"/>
      <c r="N46" s="1267"/>
      <c r="O46" s="1267"/>
      <c r="P46" s="1771"/>
    </row>
    <row r="47" spans="8:24" ht="13.5" customHeight="1">
      <c r="H47" s="1248"/>
      <c r="I47" s="1772"/>
      <c r="J47" s="1772"/>
      <c r="K47" s="1772"/>
      <c r="L47" s="1248"/>
      <c r="M47" s="1248"/>
      <c r="N47" s="1248"/>
      <c r="O47" s="1248"/>
      <c r="P47" s="1771"/>
    </row>
    <row r="48" spans="8:24" ht="13.5" customHeight="1">
      <c r="H48" s="1248"/>
      <c r="I48" s="1248"/>
      <c r="J48" s="1248"/>
      <c r="K48" s="1248"/>
      <c r="L48" s="1248"/>
      <c r="M48" s="1248"/>
      <c r="N48" s="1248"/>
      <c r="O48" s="1248"/>
      <c r="P48" s="1771"/>
    </row>
    <row r="49" spans="8:16" ht="13.5" customHeight="1">
      <c r="H49" s="1248"/>
      <c r="I49" s="1248"/>
      <c r="J49" s="1248"/>
      <c r="K49" s="1248"/>
      <c r="L49" s="1248"/>
      <c r="M49" s="1248"/>
      <c r="N49" s="1248"/>
      <c r="O49" s="1248"/>
      <c r="P49" s="1771"/>
    </row>
    <row r="50" spans="8:16" ht="13.5" customHeight="1">
      <c r="H50" s="1248"/>
      <c r="I50" s="1248"/>
      <c r="J50" s="1248"/>
      <c r="K50" s="1248"/>
      <c r="L50" s="1248"/>
      <c r="M50" s="1248"/>
      <c r="N50" s="1248"/>
      <c r="O50" s="1248"/>
      <c r="P50" s="1771"/>
    </row>
    <row r="51" spans="8:16" ht="13.5" customHeight="1">
      <c r="H51" s="1248"/>
      <c r="I51" s="1248"/>
      <c r="J51" s="1248"/>
      <c r="K51" s="1248"/>
      <c r="L51" s="1248"/>
      <c r="M51" s="1248"/>
      <c r="N51" s="1248"/>
      <c r="O51" s="1248"/>
      <c r="P51" s="1771"/>
    </row>
    <row r="52" spans="8:16" ht="13.5" customHeight="1">
      <c r="H52" s="1248"/>
      <c r="I52" s="1248"/>
      <c r="J52" s="1248"/>
      <c r="K52" s="1248"/>
      <c r="L52" s="1248"/>
      <c r="M52" s="1248"/>
      <c r="N52" s="1248"/>
      <c r="O52" s="1248"/>
      <c r="P52" s="1771"/>
    </row>
    <row r="53" spans="8:16" ht="13.5" customHeight="1">
      <c r="H53" s="1248"/>
      <c r="I53" s="1248"/>
      <c r="J53" s="1248"/>
      <c r="K53" s="1248"/>
      <c r="L53" s="1248"/>
      <c r="M53" s="1248"/>
      <c r="N53" s="1248"/>
      <c r="O53" s="1248"/>
      <c r="P53" s="1771"/>
    </row>
    <row r="54" spans="8:16" ht="13.5" customHeight="1">
      <c r="H54" s="1248"/>
      <c r="I54" s="1248"/>
      <c r="J54" s="1248"/>
      <c r="K54" s="1248"/>
      <c r="L54" s="1248"/>
      <c r="M54" s="1248"/>
      <c r="N54" s="1248"/>
      <c r="O54" s="1248"/>
      <c r="P54" s="1771"/>
    </row>
    <row r="55" spans="8:16" ht="13.5" customHeight="1">
      <c r="H55" s="1248"/>
      <c r="I55" s="1248"/>
      <c r="J55" s="1248"/>
      <c r="K55" s="1248"/>
      <c r="L55" s="1248"/>
      <c r="M55" s="1248"/>
      <c r="N55" s="1248"/>
      <c r="O55" s="1248"/>
      <c r="P55" s="1771"/>
    </row>
    <row r="56" spans="8:16" ht="13.5" customHeight="1">
      <c r="H56" s="1248"/>
      <c r="I56" s="1248"/>
      <c r="J56" s="1248"/>
      <c r="K56" s="1248"/>
      <c r="L56" s="1248"/>
      <c r="M56" s="1248"/>
      <c r="N56" s="1248"/>
      <c r="O56" s="1248"/>
      <c r="P56" s="1771"/>
    </row>
    <row r="57" spans="8:16" ht="13.5" customHeight="1">
      <c r="H57" s="1248"/>
      <c r="I57" s="1248"/>
      <c r="J57" s="1248"/>
      <c r="K57" s="1248"/>
      <c r="L57" s="1248"/>
      <c r="M57" s="1248"/>
      <c r="N57" s="1248"/>
      <c r="O57" s="1248"/>
      <c r="P57" s="1771"/>
    </row>
    <row r="58" spans="8:16" ht="13.5" customHeight="1">
      <c r="H58" s="1248"/>
      <c r="I58" s="1248"/>
      <c r="J58" s="1248"/>
      <c r="K58" s="1248"/>
      <c r="L58" s="1248"/>
      <c r="M58" s="1248"/>
      <c r="N58" s="1248"/>
      <c r="O58" s="1248"/>
      <c r="P58" s="1771"/>
    </row>
    <row r="59" spans="8:16" ht="13.5" customHeight="1">
      <c r="H59" s="1248"/>
      <c r="I59" s="1248"/>
      <c r="J59" s="1248"/>
      <c r="K59" s="1248"/>
      <c r="L59" s="1248"/>
      <c r="M59" s="1248"/>
      <c r="N59" s="1248"/>
      <c r="O59" s="1248"/>
      <c r="P59" s="1771"/>
    </row>
    <row r="60" spans="8:16" ht="13.5" customHeight="1">
      <c r="H60" s="1248"/>
      <c r="I60" s="1248"/>
      <c r="J60" s="1248"/>
      <c r="K60" s="1248"/>
      <c r="L60" s="1248"/>
      <c r="M60" s="1248"/>
      <c r="N60" s="1248"/>
      <c r="O60" s="1248"/>
      <c r="P60" s="1771"/>
    </row>
    <row r="61" spans="8:16" ht="13.5" customHeight="1">
      <c r="H61" s="1248"/>
      <c r="I61" s="1248"/>
      <c r="J61" s="1248"/>
      <c r="K61" s="1248"/>
      <c r="L61" s="1248"/>
      <c r="M61" s="1248"/>
      <c r="N61" s="1248"/>
      <c r="O61" s="1248"/>
      <c r="P61" s="1771"/>
    </row>
    <row r="62" spans="8:16" ht="13.5" customHeight="1">
      <c r="H62" s="1248"/>
      <c r="I62" s="1248"/>
      <c r="J62" s="1248"/>
      <c r="K62" s="1248"/>
      <c r="L62" s="1248"/>
      <c r="M62" s="1248"/>
      <c r="N62" s="1248"/>
      <c r="O62" s="1248"/>
      <c r="P62" s="1771"/>
    </row>
    <row r="63" spans="8:16" ht="13.5" customHeight="1">
      <c r="H63" s="1248"/>
      <c r="I63" s="1248"/>
      <c r="J63" s="1248"/>
      <c r="K63" s="1248"/>
      <c r="L63" s="1248"/>
      <c r="M63" s="1248"/>
      <c r="N63" s="1248"/>
      <c r="O63" s="1248"/>
      <c r="P63" s="1771"/>
    </row>
    <row r="64" spans="8:16" ht="13.5" customHeight="1">
      <c r="H64" s="1248"/>
      <c r="I64" s="1248"/>
      <c r="J64" s="1248"/>
      <c r="K64" s="1248"/>
      <c r="L64" s="1248"/>
      <c r="M64" s="1248"/>
      <c r="N64" s="1248"/>
      <c r="O64" s="1248"/>
      <c r="P64" s="1771"/>
    </row>
    <row r="65" spans="8:23" ht="13.5" customHeight="1">
      <c r="H65" s="1248"/>
      <c r="I65" s="1248"/>
      <c r="J65" s="1248"/>
      <c r="K65" s="1248"/>
      <c r="L65" s="1248"/>
      <c r="M65" s="1248"/>
      <c r="N65" s="1248"/>
      <c r="O65" s="1248"/>
      <c r="P65" s="1771"/>
    </row>
    <row r="66" spans="8:23" ht="13.5" customHeight="1">
      <c r="H66" s="1248"/>
      <c r="I66" s="1248"/>
      <c r="J66" s="1248"/>
      <c r="K66" s="1248"/>
      <c r="L66" s="1248"/>
      <c r="M66" s="1248"/>
      <c r="N66" s="1248"/>
      <c r="O66" s="1248"/>
      <c r="P66" s="1771"/>
    </row>
    <row r="67" spans="8:23" ht="13.5" customHeight="1">
      <c r="H67" s="1248"/>
      <c r="I67" s="1248"/>
      <c r="J67" s="1248"/>
      <c r="K67" s="1248"/>
      <c r="L67" s="1248"/>
      <c r="M67" s="1248"/>
      <c r="N67" s="1248"/>
      <c r="O67" s="1248"/>
      <c r="P67" s="1771"/>
    </row>
    <row r="68" spans="8:23" ht="13.5" customHeight="1">
      <c r="H68" s="1248"/>
      <c r="I68" s="1248"/>
      <c r="J68" s="1248"/>
      <c r="K68" s="1248"/>
      <c r="L68" s="1248"/>
      <c r="M68" s="1248"/>
      <c r="N68" s="1248"/>
      <c r="O68" s="1248"/>
      <c r="P68" s="1771"/>
    </row>
    <row r="69" spans="8:23" ht="13.5" customHeight="1">
      <c r="H69" s="1248"/>
      <c r="I69" s="1248"/>
      <c r="J69" s="1248"/>
      <c r="K69" s="1248"/>
      <c r="L69" s="1248"/>
      <c r="M69" s="1248"/>
      <c r="N69" s="1248"/>
      <c r="O69" s="1248"/>
      <c r="P69" s="1771"/>
    </row>
    <row r="70" spans="8:23" ht="13.5" customHeight="1">
      <c r="H70" s="1248"/>
      <c r="I70" s="1248"/>
      <c r="J70" s="1248"/>
      <c r="K70" s="1248"/>
      <c r="L70" s="1248"/>
      <c r="M70" s="1248"/>
      <c r="N70" s="1248"/>
      <c r="O70" s="1248"/>
    </row>
    <row r="71" spans="8:23" ht="13.5" customHeight="1">
      <c r="H71" s="1248"/>
      <c r="I71" s="1248"/>
      <c r="J71" s="1248"/>
      <c r="K71" s="1248"/>
      <c r="L71" s="1248"/>
      <c r="M71" s="1248"/>
      <c r="N71" s="1248"/>
      <c r="O71" s="1248"/>
    </row>
    <row r="72" spans="8:23" ht="13.5" customHeight="1">
      <c r="H72" s="1248"/>
      <c r="I72" s="1248"/>
      <c r="J72" s="1248"/>
      <c r="K72" s="1248"/>
      <c r="L72" s="1248"/>
      <c r="M72" s="1248"/>
      <c r="N72" s="1248"/>
      <c r="O72" s="1248"/>
    </row>
    <row r="75" spans="8:23">
      <c r="R75" s="1240"/>
      <c r="W75" s="1322"/>
    </row>
    <row r="76" spans="8:23">
      <c r="Q76" s="1240"/>
      <c r="R76" s="1240"/>
      <c r="S76" s="1240"/>
      <c r="T76" s="1240"/>
      <c r="U76" s="1240"/>
      <c r="V76" s="1329"/>
    </row>
    <row r="77" spans="8:23">
      <c r="V77" s="1325"/>
    </row>
    <row r="78" spans="8:23">
      <c r="V78" s="1240"/>
    </row>
    <row r="80" spans="8:23">
      <c r="V80" s="1240"/>
    </row>
    <row r="81" spans="22:22">
      <c r="V81" s="1242"/>
    </row>
    <row r="82" spans="22:22">
      <c r="V82" s="1240"/>
    </row>
    <row r="83" spans="22:22" ht="13.5" customHeight="1"/>
    <row r="84" spans="22:22">
      <c r="V84" s="1240"/>
    </row>
    <row r="85" spans="22:22" ht="13.5" customHeight="1"/>
    <row r="86" spans="22:22">
      <c r="V86" s="1240"/>
    </row>
    <row r="88" spans="22:22">
      <c r="V88" s="1232"/>
    </row>
    <row r="89" spans="22:22" ht="13.5" customHeight="1"/>
    <row r="90" spans="22:22">
      <c r="V90" s="1232"/>
    </row>
    <row r="91" spans="22:22" ht="13.5" customHeight="1"/>
    <row r="92" spans="22:22">
      <c r="V92" s="1232"/>
    </row>
    <row r="94" spans="22:22">
      <c r="V94" s="1232"/>
    </row>
    <row r="95" spans="22:22" ht="13.5" customHeight="1"/>
    <row r="96" spans="22:22">
      <c r="V96" s="1232"/>
    </row>
    <row r="101" ht="13.5" customHeight="1"/>
  </sheetData>
  <mergeCells count="11">
    <mergeCell ref="Q5:Q7"/>
    <mergeCell ref="Q11:Q13"/>
    <mergeCell ref="Q14:Q16"/>
    <mergeCell ref="Q17:Q19"/>
    <mergeCell ref="Q38:Q40"/>
    <mergeCell ref="Q32:Q34"/>
    <mergeCell ref="Q20:Q22"/>
    <mergeCell ref="Q23:Q25"/>
    <mergeCell ref="Q26:Q28"/>
    <mergeCell ref="Q35:Q37"/>
    <mergeCell ref="Q29:Q31"/>
  </mergeCells>
  <phoneticPr fontId="3"/>
  <pageMargins left="0.78740157480314965" right="0.78740157480314965" top="0.78740157480314965" bottom="0.78740157480314965" header="0.39370078740157483" footer="0.39370078740157483"/>
  <pageSetup paperSize="9" scale="4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41"/>
  <sheetViews>
    <sheetView showGridLines="0" zoomScaleNormal="100" workbookViewId="0"/>
  </sheetViews>
  <sheetFormatPr defaultRowHeight="13.5"/>
  <cols>
    <col min="1" max="1" width="4.625" style="1372" customWidth="1"/>
    <col min="2" max="2" width="10.625" style="1372" customWidth="1"/>
    <col min="3" max="3" width="9.25" style="1372" customWidth="1"/>
    <col min="4" max="16" width="8.625" style="1372" customWidth="1"/>
    <col min="17" max="17" width="10" style="1372" bestFit="1" customWidth="1"/>
    <col min="18" max="18" width="8.5" style="1372" bestFit="1" customWidth="1"/>
    <col min="19" max="16384" width="9" style="1372"/>
  </cols>
  <sheetData>
    <row r="1" spans="1:26" s="182" customFormat="1" ht="13.5" customHeight="1">
      <c r="A1" s="182" t="s">
        <v>2241</v>
      </c>
      <c r="O1" s="516"/>
      <c r="P1" s="516"/>
      <c r="Q1" s="524"/>
      <c r="R1" s="524"/>
      <c r="S1" s="516"/>
      <c r="T1" s="516"/>
      <c r="U1" s="516"/>
      <c r="V1" s="516"/>
      <c r="W1" s="516"/>
      <c r="X1" s="516"/>
      <c r="Y1" s="516"/>
      <c r="Z1" s="516"/>
    </row>
    <row r="2" spans="1:26" s="113" customFormat="1"/>
    <row r="3" spans="1:26">
      <c r="P3" s="1383" t="s">
        <v>27</v>
      </c>
      <c r="R3" s="1372" t="s">
        <v>1338</v>
      </c>
    </row>
    <row r="4" spans="1:26">
      <c r="B4" s="2324" t="s">
        <v>1349</v>
      </c>
      <c r="C4" s="1382">
        <v>2003</v>
      </c>
      <c r="D4" s="2323" t="s">
        <v>2240</v>
      </c>
      <c r="E4" s="1381" t="s">
        <v>50</v>
      </c>
      <c r="F4" s="1381" t="s">
        <v>634</v>
      </c>
      <c r="G4" s="1381" t="s">
        <v>16</v>
      </c>
      <c r="H4" s="1381" t="s">
        <v>15</v>
      </c>
      <c r="I4" s="1381" t="s">
        <v>205</v>
      </c>
      <c r="J4" s="1381" t="s">
        <v>13</v>
      </c>
      <c r="K4" s="1381" t="s">
        <v>204</v>
      </c>
      <c r="L4" s="1381" t="s">
        <v>541</v>
      </c>
      <c r="M4" s="1381" t="s">
        <v>235</v>
      </c>
      <c r="N4" s="1381" t="s">
        <v>760</v>
      </c>
      <c r="O4" s="1381" t="s">
        <v>283</v>
      </c>
      <c r="P4" s="1381" t="s">
        <v>1346</v>
      </c>
    </row>
    <row r="5" spans="1:26">
      <c r="B5" s="1380" t="s">
        <v>1345</v>
      </c>
      <c r="C5" s="2325"/>
      <c r="D5" s="2326">
        <v>9.6127424585424706</v>
      </c>
      <c r="E5" s="2326">
        <v>9.0094778093575911</v>
      </c>
      <c r="F5" s="2326">
        <v>13.810763099432947</v>
      </c>
      <c r="G5" s="2326">
        <v>4.6316213705836162E-2</v>
      </c>
      <c r="H5" s="2326">
        <v>-18.694861052816862</v>
      </c>
      <c r="I5" s="2326">
        <v>26.827816658806654</v>
      </c>
      <c r="J5" s="2326">
        <v>-27.779890665327315</v>
      </c>
      <c r="K5" s="2326">
        <v>34.396285576459235</v>
      </c>
      <c r="L5" s="2326">
        <v>23.998250799672903</v>
      </c>
      <c r="M5" s="2326">
        <v>29.424848010942583</v>
      </c>
      <c r="N5" s="2326">
        <v>47.14621506878126</v>
      </c>
      <c r="O5" s="2326">
        <v>21.797648313413376</v>
      </c>
      <c r="P5" s="2326">
        <v>19.347995191287737</v>
      </c>
      <c r="Q5" s="1384"/>
    </row>
    <row r="6" spans="1:26">
      <c r="B6" s="2324" t="s">
        <v>1344</v>
      </c>
      <c r="C6" s="2325"/>
      <c r="D6" s="2326">
        <v>9.990670279362817</v>
      </c>
      <c r="E6" s="2326">
        <v>21.185905672655949</v>
      </c>
      <c r="F6" s="2326">
        <v>22.829230278771576</v>
      </c>
      <c r="G6" s="2326">
        <v>-8.3937979631590736</v>
      </c>
      <c r="H6" s="2326">
        <v>-33.395987318654292</v>
      </c>
      <c r="I6" s="2326">
        <v>53.759708389106919</v>
      </c>
      <c r="J6" s="2326">
        <v>-32.044055781255636</v>
      </c>
      <c r="K6" s="2326">
        <v>23.207177322074799</v>
      </c>
      <c r="L6" s="2326">
        <v>20.236687838846663</v>
      </c>
      <c r="M6" s="2326">
        <v>12.179474913126768</v>
      </c>
      <c r="N6" s="2326">
        <v>45.250104071660814</v>
      </c>
      <c r="O6" s="2326">
        <v>27.190933748449254</v>
      </c>
      <c r="P6" s="2326">
        <v>40.270655847138329</v>
      </c>
    </row>
    <row r="7" spans="1:26">
      <c r="B7" s="2324" t="s">
        <v>1343</v>
      </c>
      <c r="C7" s="2325"/>
      <c r="D7" s="2326">
        <v>5.9757243806502771</v>
      </c>
      <c r="E7" s="2326">
        <v>24.33366012070708</v>
      </c>
      <c r="F7" s="2326">
        <v>16.110389010379777</v>
      </c>
      <c r="G7" s="2326">
        <v>6.1518039894359333</v>
      </c>
      <c r="H7" s="2326">
        <v>0.56666426766464895</v>
      </c>
      <c r="I7" s="2326">
        <v>40.432965405507503</v>
      </c>
      <c r="J7" s="2326">
        <v>-26.178890560028307</v>
      </c>
      <c r="K7" s="2326">
        <v>36.634707574304883</v>
      </c>
      <c r="L7" s="2326">
        <v>-7.7652796294996875</v>
      </c>
      <c r="M7" s="2326">
        <v>83.284402371509628</v>
      </c>
      <c r="N7" s="2326">
        <v>107.27943123697159</v>
      </c>
      <c r="O7" s="2326">
        <v>27.632377586990287</v>
      </c>
      <c r="P7" s="2326">
        <v>15.411094954094764</v>
      </c>
    </row>
    <row r="8" spans="1:26">
      <c r="B8" s="2324" t="s">
        <v>1342</v>
      </c>
      <c r="C8" s="2325"/>
      <c r="D8" s="2326">
        <v>17.955191145577885</v>
      </c>
      <c r="E8" s="2326">
        <v>2.7074121379682623</v>
      </c>
      <c r="F8" s="2326">
        <v>5.8156579873059826</v>
      </c>
      <c r="G8" s="2326">
        <v>0.35899527523812935</v>
      </c>
      <c r="H8" s="2326">
        <v>-26.322013367591509</v>
      </c>
      <c r="I8" s="2326">
        <v>23.81996540049127</v>
      </c>
      <c r="J8" s="2326">
        <v>-21.626015747336155</v>
      </c>
      <c r="K8" s="2326">
        <v>47.460060362173039</v>
      </c>
      <c r="L8" s="2326">
        <v>50.831756783032347</v>
      </c>
      <c r="M8" s="2326">
        <v>27.99864846588666</v>
      </c>
      <c r="N8" s="2326">
        <v>29.940197630874877</v>
      </c>
      <c r="O8" s="2326">
        <v>13.337693683158491</v>
      </c>
      <c r="P8" s="2326">
        <v>9.5161813571262854</v>
      </c>
    </row>
    <row r="9" spans="1:26">
      <c r="B9" s="2324" t="s">
        <v>1341</v>
      </c>
      <c r="C9" s="2325"/>
      <c r="D9" s="2326">
        <v>-0.4782744815917539</v>
      </c>
      <c r="E9" s="2326">
        <v>17.889294200327967</v>
      </c>
      <c r="F9" s="2326">
        <v>22.646870963621126</v>
      </c>
      <c r="G9" s="2326">
        <v>27.346415394799607</v>
      </c>
      <c r="H9" s="2326">
        <v>-18.288591213944287</v>
      </c>
      <c r="I9" s="2326">
        <v>13.151069471136736</v>
      </c>
      <c r="J9" s="2326">
        <v>-28.247207047107182</v>
      </c>
      <c r="K9" s="2326">
        <v>31.963013698630164</v>
      </c>
      <c r="L9" s="2326">
        <v>54.854722680701315</v>
      </c>
      <c r="M9" s="2326">
        <v>24.145138433610725</v>
      </c>
      <c r="N9" s="2326">
        <v>64.614811414994989</v>
      </c>
      <c r="O9" s="2326">
        <v>20.658837020728328</v>
      </c>
      <c r="P9" s="2326">
        <v>21.330387838579213</v>
      </c>
    </row>
    <row r="10" spans="1:26">
      <c r="B10" s="2324" t="s">
        <v>1340</v>
      </c>
      <c r="C10" s="2325"/>
      <c r="D10" s="2326">
        <v>8.1974009974294262</v>
      </c>
      <c r="E10" s="2326">
        <v>-0.64547287031055589</v>
      </c>
      <c r="F10" s="2326">
        <v>-0.10346174425481536</v>
      </c>
      <c r="G10" s="2326">
        <v>-42.596478412319414</v>
      </c>
      <c r="H10" s="2326">
        <v>49.445173963637899</v>
      </c>
      <c r="I10" s="2326">
        <v>3.9025944430712798</v>
      </c>
      <c r="J10" s="2326">
        <v>-22.170855598060598</v>
      </c>
      <c r="K10" s="2326">
        <v>26.627031802120143</v>
      </c>
      <c r="L10" s="2326">
        <v>11.520854349533778</v>
      </c>
      <c r="M10" s="2326">
        <v>11.558903012711454</v>
      </c>
      <c r="N10" s="2326">
        <v>15.879228591807731</v>
      </c>
      <c r="O10" s="2326">
        <v>20.271897241540842</v>
      </c>
      <c r="P10" s="2326">
        <v>10.644481978629102</v>
      </c>
    </row>
    <row r="11" spans="1:26">
      <c r="B11" s="2324" t="s">
        <v>1339</v>
      </c>
      <c r="C11" s="2325"/>
      <c r="D11" s="2326">
        <v>14.628100749327871</v>
      </c>
      <c r="E11" s="2326">
        <v>4.5459837987990426</v>
      </c>
      <c r="F11" s="2326">
        <v>33.234423725577557</v>
      </c>
      <c r="G11" s="2326">
        <v>14.568816761304276</v>
      </c>
      <c r="H11" s="2326">
        <v>-7.4733819398481387</v>
      </c>
      <c r="I11" s="2326">
        <v>21.031761677584342</v>
      </c>
      <c r="J11" s="2326">
        <v>-32.52079057711012</v>
      </c>
      <c r="K11" s="2326">
        <v>79.751724137931035</v>
      </c>
      <c r="L11" s="2326">
        <v>74.049263351749545</v>
      </c>
      <c r="M11" s="2326">
        <v>44.953509595672358</v>
      </c>
      <c r="N11" s="2326">
        <v>21.162918016332853</v>
      </c>
      <c r="O11" s="2326">
        <v>13.152996431668896</v>
      </c>
      <c r="P11" s="2326">
        <v>9.4922492443359801</v>
      </c>
    </row>
    <row r="12" spans="1:26">
      <c r="B12" s="2325"/>
      <c r="C12" s="2325"/>
      <c r="D12" s="2327"/>
      <c r="E12" s="2327"/>
      <c r="F12" s="2327"/>
      <c r="G12" s="2327"/>
      <c r="H12" s="2327"/>
      <c r="I12" s="2327"/>
      <c r="J12" s="2327"/>
      <c r="K12" s="2327"/>
      <c r="L12" s="2327"/>
      <c r="M12" s="2327"/>
      <c r="N12" s="2325"/>
      <c r="O12" s="2325"/>
      <c r="P12" s="1383" t="s">
        <v>1348</v>
      </c>
    </row>
    <row r="13" spans="1:26">
      <c r="B13" s="2324" t="s">
        <v>1121</v>
      </c>
      <c r="C13" s="1382">
        <v>2003</v>
      </c>
      <c r="D13" s="2323" t="s">
        <v>2240</v>
      </c>
      <c r="E13" s="1381" t="s">
        <v>50</v>
      </c>
      <c r="F13" s="1381" t="s">
        <v>634</v>
      </c>
      <c r="G13" s="1381" t="s">
        <v>16</v>
      </c>
      <c r="H13" s="1381" t="s">
        <v>15</v>
      </c>
      <c r="I13" s="1381" t="s">
        <v>205</v>
      </c>
      <c r="J13" s="1381" t="s">
        <v>13</v>
      </c>
      <c r="K13" s="1381" t="s">
        <v>204</v>
      </c>
      <c r="L13" s="1381" t="s">
        <v>541</v>
      </c>
      <c r="M13" s="1381" t="s">
        <v>235</v>
      </c>
      <c r="N13" s="1381" t="s">
        <v>760</v>
      </c>
      <c r="O13" s="1381" t="s">
        <v>283</v>
      </c>
      <c r="P13" s="1381" t="s">
        <v>1346</v>
      </c>
      <c r="Q13" s="1375"/>
    </row>
    <row r="14" spans="1:26">
      <c r="B14" s="1380" t="s">
        <v>1345</v>
      </c>
      <c r="C14" s="2328">
        <v>5211.7250000000004</v>
      </c>
      <c r="D14" s="2328">
        <v>6727.9260000000004</v>
      </c>
      <c r="E14" s="2328">
        <v>7334.0770000000002</v>
      </c>
      <c r="F14" s="2328">
        <v>8346.9689999999991</v>
      </c>
      <c r="G14" s="2328">
        <v>8350.8349999999991</v>
      </c>
      <c r="H14" s="2328">
        <v>6789.6580000000004</v>
      </c>
      <c r="I14" s="2328">
        <v>8611.1749999999993</v>
      </c>
      <c r="J14" s="2328">
        <v>6219</v>
      </c>
      <c r="K14" s="2328">
        <v>8358.1049999999996</v>
      </c>
      <c r="L14" s="2328">
        <v>10363.904</v>
      </c>
      <c r="M14" s="2328">
        <v>13413.467000000001</v>
      </c>
      <c r="N14" s="2329">
        <v>19737.409</v>
      </c>
      <c r="O14" s="2329">
        <v>24039.7</v>
      </c>
      <c r="P14" s="2330">
        <v>28690.9</v>
      </c>
      <c r="Q14" s="1379"/>
    </row>
    <row r="15" spans="1:26">
      <c r="B15" s="2324" t="s">
        <v>1344</v>
      </c>
      <c r="C15" s="2328">
        <v>1459.3330000000001</v>
      </c>
      <c r="D15" s="2328">
        <v>1747.171</v>
      </c>
      <c r="E15" s="2328">
        <v>2117.3249999999998</v>
      </c>
      <c r="F15" s="2328">
        <v>2600.694</v>
      </c>
      <c r="G15" s="2328">
        <v>2382.3969999999999</v>
      </c>
      <c r="H15" s="2328">
        <v>1586.7719999999999</v>
      </c>
      <c r="I15" s="2328">
        <v>2439.8159999999998</v>
      </c>
      <c r="J15" s="2328">
        <v>1658</v>
      </c>
      <c r="K15" s="2328">
        <v>2042.7750000000001</v>
      </c>
      <c r="L15" s="2328">
        <v>2456.165</v>
      </c>
      <c r="M15" s="2328">
        <v>2755.3130000000001</v>
      </c>
      <c r="N15" s="2331">
        <v>4002.0949999999998</v>
      </c>
      <c r="O15" s="2331">
        <v>5090.3019999999997</v>
      </c>
      <c r="P15" s="2328">
        <v>7140.2</v>
      </c>
      <c r="Q15" s="1379"/>
    </row>
    <row r="16" spans="1:26">
      <c r="B16" s="2324" t="s">
        <v>1343</v>
      </c>
      <c r="C16" s="2328">
        <v>448.78199999999998</v>
      </c>
      <c r="D16" s="2328">
        <v>652.82000000000005</v>
      </c>
      <c r="E16" s="2328">
        <v>811.67499999999995</v>
      </c>
      <c r="F16" s="2328">
        <v>942.43899999999996</v>
      </c>
      <c r="G16" s="2328">
        <v>1000.4160000000001</v>
      </c>
      <c r="H16" s="2328">
        <v>1006.085</v>
      </c>
      <c r="I16" s="2328">
        <v>1412.875</v>
      </c>
      <c r="J16" s="2328">
        <v>1043</v>
      </c>
      <c r="K16" s="2328">
        <v>1425.1</v>
      </c>
      <c r="L16" s="2328">
        <v>1314.4369999999999</v>
      </c>
      <c r="M16" s="2328">
        <v>2409.1579999999999</v>
      </c>
      <c r="N16" s="2331">
        <v>4993.6890000000003</v>
      </c>
      <c r="O16" s="2331">
        <v>6373.5640000000003</v>
      </c>
      <c r="P16" s="2328">
        <v>7355.8</v>
      </c>
      <c r="Q16" s="1379"/>
    </row>
    <row r="17" spans="2:18">
      <c r="B17" s="2324" t="s">
        <v>1342</v>
      </c>
      <c r="C17" s="2328">
        <v>785.37900000000002</v>
      </c>
      <c r="D17" s="2328">
        <v>1274.6120000000001</v>
      </c>
      <c r="E17" s="2328">
        <v>1309.1210000000001</v>
      </c>
      <c r="F17" s="2328">
        <v>1385.2550000000001</v>
      </c>
      <c r="G17" s="2328">
        <v>1390.2280000000001</v>
      </c>
      <c r="H17" s="2328">
        <v>1024.2919999999999</v>
      </c>
      <c r="I17" s="2328">
        <v>1268.278</v>
      </c>
      <c r="J17" s="2328">
        <v>994</v>
      </c>
      <c r="K17" s="2328">
        <v>1465.7529999999999</v>
      </c>
      <c r="L17" s="2328">
        <v>2210.8209999999999</v>
      </c>
      <c r="M17" s="2328">
        <v>2829.8209999999999</v>
      </c>
      <c r="N17" s="2331">
        <v>3677.0749999999998</v>
      </c>
      <c r="O17" s="2331">
        <v>4167.5119999999997</v>
      </c>
      <c r="P17" s="2328">
        <v>4564.1000000000004</v>
      </c>
      <c r="Q17" s="1379"/>
    </row>
    <row r="18" spans="2:18">
      <c r="B18" s="2324" t="s">
        <v>1341</v>
      </c>
      <c r="C18" s="2328">
        <v>260.214</v>
      </c>
      <c r="D18" s="2328">
        <v>298.81</v>
      </c>
      <c r="E18" s="2328">
        <v>352.26499999999999</v>
      </c>
      <c r="F18" s="2328">
        <v>432.04199999999997</v>
      </c>
      <c r="G18" s="2328">
        <v>550.19000000000005</v>
      </c>
      <c r="H18" s="2328">
        <v>449.56799999999998</v>
      </c>
      <c r="I18" s="2328">
        <v>508.69099999999997</v>
      </c>
      <c r="J18" s="2328">
        <v>365</v>
      </c>
      <c r="K18" s="2328">
        <v>481.66500000000002</v>
      </c>
      <c r="L18" s="2328">
        <v>745.88099999999997</v>
      </c>
      <c r="M18" s="2328">
        <v>925.97500000000002</v>
      </c>
      <c r="N18" s="2331">
        <v>1524.2919999999999</v>
      </c>
      <c r="O18" s="2331">
        <v>1839.193</v>
      </c>
      <c r="P18" s="2328">
        <v>2231.5</v>
      </c>
      <c r="Q18" s="1379"/>
    </row>
    <row r="19" spans="2:18">
      <c r="B19" s="2324" t="s">
        <v>1340</v>
      </c>
      <c r="C19" s="2328">
        <v>655.82100000000003</v>
      </c>
      <c r="D19" s="2328">
        <v>822.03300000000002</v>
      </c>
      <c r="E19" s="2328">
        <v>816.72699999999998</v>
      </c>
      <c r="F19" s="2328">
        <v>815.88199999999995</v>
      </c>
      <c r="G19" s="2328">
        <v>468.34500000000003</v>
      </c>
      <c r="H19" s="2328">
        <v>699.91899999999998</v>
      </c>
      <c r="I19" s="2328">
        <v>727.23400000000004</v>
      </c>
      <c r="J19" s="2328">
        <v>566</v>
      </c>
      <c r="K19" s="2328">
        <v>716.70899999999995</v>
      </c>
      <c r="L19" s="2328">
        <v>799.28</v>
      </c>
      <c r="M19" s="2328">
        <v>891.66800000000001</v>
      </c>
      <c r="N19" s="2331">
        <v>1033.258</v>
      </c>
      <c r="O19" s="2331">
        <v>1242.7190000000001</v>
      </c>
      <c r="P19" s="2328">
        <v>1375</v>
      </c>
      <c r="Q19" s="1379"/>
    </row>
    <row r="20" spans="2:18">
      <c r="B20" s="2324" t="s">
        <v>1339</v>
      </c>
      <c r="C20" s="2328">
        <v>80.022000000000006</v>
      </c>
      <c r="D20" s="2328">
        <v>120.238</v>
      </c>
      <c r="E20" s="2328">
        <v>125.70399999999999</v>
      </c>
      <c r="F20" s="2328">
        <v>167.48099999999999</v>
      </c>
      <c r="G20" s="2328">
        <v>191.881</v>
      </c>
      <c r="H20" s="2328">
        <v>177.541</v>
      </c>
      <c r="I20" s="2328">
        <v>214.881</v>
      </c>
      <c r="J20" s="2328">
        <v>145</v>
      </c>
      <c r="K20" s="2328">
        <v>260.64</v>
      </c>
      <c r="L20" s="2328">
        <v>453.642</v>
      </c>
      <c r="M20" s="2328">
        <v>657.57</v>
      </c>
      <c r="N20" s="2331">
        <v>796.73099999999999</v>
      </c>
      <c r="O20" s="2331">
        <v>901.52499999999998</v>
      </c>
      <c r="P20" s="2328">
        <v>987.1</v>
      </c>
      <c r="Q20" s="1379"/>
    </row>
    <row r="21" spans="2:18">
      <c r="O21" s="1378"/>
      <c r="P21" s="1375"/>
      <c r="Q21" s="1375"/>
    </row>
    <row r="22" spans="2:18" ht="12.75" customHeight="1">
      <c r="O22" s="1375"/>
      <c r="P22" s="1375"/>
      <c r="Q22" s="1375"/>
    </row>
    <row r="23" spans="2:18" ht="12.75" customHeight="1">
      <c r="O23" s="1375"/>
      <c r="P23" s="1375"/>
      <c r="Q23" s="1376"/>
      <c r="R23" s="1375"/>
    </row>
    <row r="24" spans="2:18" ht="17.25">
      <c r="O24" s="1375"/>
      <c r="P24" s="1375"/>
      <c r="Q24" s="1376"/>
      <c r="R24" s="1375"/>
    </row>
    <row r="25" spans="2:18" ht="17.25">
      <c r="O25" s="1375"/>
      <c r="P25" s="1375"/>
      <c r="Q25" s="1376"/>
      <c r="R25" s="1373" t="s">
        <v>1337</v>
      </c>
    </row>
    <row r="26" spans="2:18" ht="17.25">
      <c r="O26" s="1375"/>
      <c r="P26" s="1375"/>
      <c r="Q26" s="1376"/>
      <c r="R26" s="1373" t="s">
        <v>1336</v>
      </c>
    </row>
    <row r="27" spans="2:18" ht="17.25">
      <c r="O27" s="1375"/>
      <c r="P27" s="1375"/>
      <c r="Q27" s="1376"/>
      <c r="R27" s="1375"/>
    </row>
    <row r="28" spans="2:18" ht="17.25">
      <c r="O28" s="1375"/>
      <c r="P28" s="1375"/>
      <c r="Q28" s="1376"/>
      <c r="R28" s="1375"/>
    </row>
    <row r="29" spans="2:18" ht="17.25">
      <c r="O29" s="1375"/>
      <c r="P29" s="1375"/>
      <c r="Q29" s="1376"/>
      <c r="R29" s="1375"/>
    </row>
    <row r="30" spans="2:18" ht="17.25">
      <c r="O30" s="1375"/>
      <c r="P30" s="1375"/>
      <c r="Q30" s="1376"/>
      <c r="R30" s="1375"/>
    </row>
    <row r="31" spans="2:18" ht="17.25">
      <c r="O31" s="1375"/>
      <c r="P31" s="1375"/>
      <c r="Q31" s="1376"/>
      <c r="R31" s="1375"/>
    </row>
    <row r="32" spans="2:18" ht="17.25">
      <c r="N32" s="1375"/>
      <c r="O32" s="1375"/>
      <c r="P32" s="1375"/>
      <c r="Q32" s="1377"/>
      <c r="R32" s="1375"/>
    </row>
    <row r="33" spans="2:18" ht="17.25">
      <c r="N33" s="1375"/>
      <c r="O33" s="1375"/>
      <c r="P33" s="1375"/>
      <c r="Q33" s="1376"/>
      <c r="R33" s="1375"/>
    </row>
    <row r="34" spans="2:18" ht="17.25">
      <c r="Q34" s="1376"/>
      <c r="R34" s="1375"/>
    </row>
    <row r="35" spans="2:18" ht="17.25">
      <c r="Q35" s="1376"/>
      <c r="R35" s="1375"/>
    </row>
    <row r="36" spans="2:18" ht="17.25">
      <c r="Q36" s="1376"/>
      <c r="R36" s="1375"/>
    </row>
    <row r="41" spans="2:18">
      <c r="B41" s="1374"/>
    </row>
  </sheetData>
  <phoneticPr fontId="3"/>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M82"/>
  <sheetViews>
    <sheetView showGridLines="0" zoomScaleNormal="100" zoomScaleSheetLayoutView="115" workbookViewId="0"/>
  </sheetViews>
  <sheetFormatPr defaultRowHeight="13.5"/>
  <cols>
    <col min="1" max="1" width="4.625" style="1385" customWidth="1"/>
    <col min="2" max="2" width="8.75" style="1385" customWidth="1"/>
    <col min="3" max="3" width="11.375" style="1385" customWidth="1"/>
    <col min="4" max="4" width="9.75" style="1385" customWidth="1"/>
    <col min="5" max="5" width="10.25" style="1385" bestFit="1" customWidth="1"/>
    <col min="6" max="6" width="9.5" style="1385" customWidth="1"/>
    <col min="7" max="7" width="10.25" style="1385" bestFit="1" customWidth="1"/>
    <col min="8" max="8" width="9.25" style="1385" customWidth="1"/>
    <col min="9" max="11" width="10.625" style="1385" customWidth="1"/>
    <col min="12" max="12" width="9.75" style="1385" customWidth="1"/>
    <col min="13" max="13" width="7.125" style="1385" customWidth="1"/>
    <col min="14" max="14" width="8.125" style="1386" customWidth="1"/>
    <col min="15" max="16384" width="9" style="1385"/>
  </cols>
  <sheetData>
    <row r="1" spans="1:27" s="182" customFormat="1" ht="13.5" customHeight="1">
      <c r="A1" s="182" t="s">
        <v>2242</v>
      </c>
      <c r="P1" s="516"/>
      <c r="Q1" s="516"/>
      <c r="R1" s="524"/>
      <c r="S1" s="524"/>
      <c r="T1" s="516"/>
      <c r="U1" s="516"/>
      <c r="V1" s="516"/>
      <c r="W1" s="516"/>
      <c r="X1" s="516"/>
      <c r="Y1" s="516"/>
      <c r="Z1" s="516"/>
      <c r="AA1" s="516"/>
    </row>
    <row r="2" spans="1:27" s="113" customFormat="1"/>
    <row r="3" spans="1:27" s="1388" customFormat="1" ht="24" customHeight="1">
      <c r="C3" s="2342" t="s">
        <v>2247</v>
      </c>
      <c r="D3" s="2341"/>
      <c r="E3" s="2341"/>
      <c r="F3" s="2341"/>
      <c r="G3" s="2341"/>
      <c r="H3" s="2341"/>
      <c r="I3" s="1408" t="s">
        <v>2244</v>
      </c>
      <c r="J3" s="1409"/>
      <c r="K3" s="2343"/>
      <c r="L3" s="2343"/>
      <c r="M3" s="1408" t="s">
        <v>2245</v>
      </c>
      <c r="N3" s="1397"/>
    </row>
    <row r="4" spans="1:27" s="1405" customFormat="1">
      <c r="B4" s="1400"/>
      <c r="C4" s="1400" t="s">
        <v>2246</v>
      </c>
      <c r="D4" s="1400" t="s">
        <v>1361</v>
      </c>
      <c r="E4" s="1400" t="s">
        <v>1360</v>
      </c>
      <c r="F4" s="1407" t="s">
        <v>1359</v>
      </c>
      <c r="G4" s="1400" t="s">
        <v>1358</v>
      </c>
      <c r="H4" s="1400" t="s">
        <v>1357</v>
      </c>
      <c r="I4" s="1400" t="s">
        <v>181</v>
      </c>
      <c r="J4" s="2333"/>
      <c r="K4" s="1700" t="s">
        <v>1362</v>
      </c>
      <c r="L4" s="1400" t="s">
        <v>560</v>
      </c>
      <c r="M4" s="1400" t="s">
        <v>1356</v>
      </c>
      <c r="N4" s="1406"/>
      <c r="O4" s="1413" t="s">
        <v>2243</v>
      </c>
    </row>
    <row r="5" spans="1:27" s="1405" customFormat="1">
      <c r="A5" s="1406"/>
      <c r="B5" s="1400" t="s">
        <v>10</v>
      </c>
      <c r="C5" s="116">
        <v>71232266.666666672</v>
      </c>
      <c r="D5" s="116">
        <v>17526586.666666668</v>
      </c>
      <c r="E5" s="116">
        <v>11446586.666666666</v>
      </c>
      <c r="F5" s="116">
        <v>10691293.333333334</v>
      </c>
      <c r="G5" s="116">
        <v>6199986.666666667</v>
      </c>
      <c r="H5" s="116">
        <v>4850760</v>
      </c>
      <c r="I5" s="310">
        <v>20517053.333333336</v>
      </c>
      <c r="J5" s="2334"/>
      <c r="K5" s="116">
        <v>71232266.666666672</v>
      </c>
      <c r="L5" s="1403">
        <v>64066730</v>
      </c>
      <c r="M5" s="1402">
        <v>11.18448946382415</v>
      </c>
      <c r="N5" s="1401"/>
      <c r="O5" s="1398"/>
    </row>
    <row r="6" spans="1:27" s="1388" customFormat="1">
      <c r="A6" s="1404"/>
      <c r="B6" s="1396" t="s">
        <v>185</v>
      </c>
      <c r="C6" s="116">
        <v>10888933.333333334</v>
      </c>
      <c r="D6" s="116">
        <v>2940653.3333333335</v>
      </c>
      <c r="E6" s="116">
        <v>1632053.3333333333</v>
      </c>
      <c r="F6" s="116">
        <v>2290493.3333333335</v>
      </c>
      <c r="G6" s="116">
        <v>1298186.6666666667</v>
      </c>
      <c r="H6" s="116">
        <v>321800</v>
      </c>
      <c r="I6" s="310">
        <v>2405746.666666666</v>
      </c>
      <c r="J6" s="2334"/>
      <c r="K6" s="116">
        <v>10888933.333333334</v>
      </c>
      <c r="L6" s="1403">
        <v>9800050</v>
      </c>
      <c r="M6" s="1402">
        <v>11.110997733004766</v>
      </c>
      <c r="N6" s="1401"/>
      <c r="O6" s="1398"/>
    </row>
    <row r="7" spans="1:27" s="1388" customFormat="1">
      <c r="A7" s="1404"/>
      <c r="B7" s="1396" t="s">
        <v>742</v>
      </c>
      <c r="C7" s="116">
        <v>18569400</v>
      </c>
      <c r="D7" s="116">
        <v>4109986.6666666665</v>
      </c>
      <c r="E7" s="116">
        <v>1930760</v>
      </c>
      <c r="F7" s="116">
        <v>1496493.3333333333</v>
      </c>
      <c r="G7" s="116">
        <v>1156533.3333333333</v>
      </c>
      <c r="H7" s="116">
        <v>2231093.3333333335</v>
      </c>
      <c r="I7" s="310">
        <v>7644533.333333334</v>
      </c>
      <c r="J7" s="2334"/>
      <c r="K7" s="116">
        <v>18569400</v>
      </c>
      <c r="L7" s="1403">
        <v>16457430</v>
      </c>
      <c r="M7" s="1402">
        <v>12.832927133823446</v>
      </c>
      <c r="N7" s="1401"/>
      <c r="O7" s="1398"/>
    </row>
    <row r="8" spans="1:27" s="1388" customFormat="1">
      <c r="A8" s="1404"/>
      <c r="B8" s="1396" t="s">
        <v>1355</v>
      </c>
      <c r="C8" s="116">
        <v>6869613.333333333</v>
      </c>
      <c r="D8" s="116">
        <v>1674560</v>
      </c>
      <c r="E8" s="116">
        <v>1404333.3333333333</v>
      </c>
      <c r="F8" s="116">
        <v>1324893.3333333333</v>
      </c>
      <c r="G8" s="116">
        <v>753826.66666666663</v>
      </c>
      <c r="H8" s="116">
        <v>158346.66666666666</v>
      </c>
      <c r="I8" s="310">
        <v>1553653.333333333</v>
      </c>
      <c r="J8" s="2334"/>
      <c r="K8" s="116">
        <v>6869613.333333333</v>
      </c>
      <c r="L8" s="1403">
        <v>6165460</v>
      </c>
      <c r="M8" s="1402">
        <v>11.420937502365319</v>
      </c>
      <c r="N8" s="1401"/>
      <c r="O8" s="1398"/>
    </row>
    <row r="9" spans="1:27" s="1388" customFormat="1">
      <c r="A9" s="1404"/>
      <c r="B9" s="1396" t="s">
        <v>1354</v>
      </c>
      <c r="C9" s="116">
        <v>4899680</v>
      </c>
      <c r="D9" s="116">
        <v>1111146.6666666667</v>
      </c>
      <c r="E9" s="116">
        <v>670440</v>
      </c>
      <c r="F9" s="116">
        <v>263293.33333333331</v>
      </c>
      <c r="G9" s="116">
        <v>230960</v>
      </c>
      <c r="H9" s="116">
        <v>552133.33333333337</v>
      </c>
      <c r="I9" s="310">
        <v>2071706.6666666665</v>
      </c>
      <c r="J9" s="2334"/>
      <c r="K9" s="116">
        <v>4899680</v>
      </c>
      <c r="L9" s="1403">
        <v>4149930</v>
      </c>
      <c r="M9" s="1402">
        <v>18.066569797562849</v>
      </c>
      <c r="N9" s="1401"/>
      <c r="O9" s="1398"/>
    </row>
    <row r="10" spans="1:27" s="1388" customFormat="1">
      <c r="A10" s="1404"/>
      <c r="B10" s="1396" t="s">
        <v>1352</v>
      </c>
      <c r="C10" s="310">
        <v>4184600</v>
      </c>
      <c r="D10" s="310">
        <v>923933.33333333337</v>
      </c>
      <c r="E10" s="310">
        <v>1035000</v>
      </c>
      <c r="F10" s="310">
        <v>1216120</v>
      </c>
      <c r="G10" s="310">
        <v>520573.33333333331</v>
      </c>
      <c r="H10" s="310">
        <v>182386.66666666666</v>
      </c>
      <c r="I10" s="310">
        <v>306586.66666666651</v>
      </c>
      <c r="J10" s="2334"/>
      <c r="K10" s="310">
        <v>4184600</v>
      </c>
      <c r="L10" s="1403">
        <v>3524450</v>
      </c>
      <c r="M10" s="1402">
        <v>18.730582076636068</v>
      </c>
      <c r="N10" s="1401"/>
      <c r="O10" s="1398"/>
    </row>
    <row r="11" spans="1:27" s="1388" customFormat="1">
      <c r="A11" s="1404"/>
      <c r="B11" s="1396" t="s">
        <v>1353</v>
      </c>
      <c r="C11" s="310">
        <v>3561933.3333333335</v>
      </c>
      <c r="D11" s="310">
        <v>1264040</v>
      </c>
      <c r="E11" s="310">
        <v>557973.33333333337</v>
      </c>
      <c r="F11" s="310">
        <v>171853.33333333334</v>
      </c>
      <c r="G11" s="310">
        <v>127360</v>
      </c>
      <c r="H11" s="310">
        <v>296173.33333333331</v>
      </c>
      <c r="I11" s="310">
        <v>1144533.333333333</v>
      </c>
      <c r="J11" s="2334"/>
      <c r="K11" s="310">
        <v>3561933.3333333335</v>
      </c>
      <c r="L11" s="1403">
        <v>3326710</v>
      </c>
      <c r="M11" s="1402">
        <v>7.0707495794142972</v>
      </c>
      <c r="N11" s="1401"/>
      <c r="O11" s="1398"/>
    </row>
    <row r="12" spans="1:27" s="1388" customFormat="1">
      <c r="A12" s="1404"/>
      <c r="B12" s="1396" t="s">
        <v>271</v>
      </c>
      <c r="C12" s="310">
        <v>3001453.3333333335</v>
      </c>
      <c r="D12" s="310">
        <v>336040</v>
      </c>
      <c r="E12" s="310">
        <v>482346.66666666669</v>
      </c>
      <c r="F12" s="310">
        <v>1472346.6666666667</v>
      </c>
      <c r="G12" s="310">
        <v>320653.33333333331</v>
      </c>
      <c r="H12" s="310">
        <v>70640</v>
      </c>
      <c r="I12" s="310">
        <v>319426.66666666651</v>
      </c>
      <c r="J12" s="2334"/>
      <c r="K12" s="310">
        <v>3001453.3333333335</v>
      </c>
      <c r="L12" s="1403">
        <v>2506760</v>
      </c>
      <c r="M12" s="1402">
        <v>19.734371592547092</v>
      </c>
      <c r="N12" s="1401"/>
      <c r="O12" s="1398"/>
    </row>
    <row r="13" spans="1:27" s="1388" customFormat="1">
      <c r="A13" s="1404"/>
      <c r="B13" s="1396" t="s">
        <v>267</v>
      </c>
      <c r="C13" s="310">
        <v>2451506.6666666665</v>
      </c>
      <c r="D13" s="310">
        <v>1139306.6666666667</v>
      </c>
      <c r="E13" s="310">
        <v>286333.33333333331</v>
      </c>
      <c r="F13" s="310">
        <v>132320</v>
      </c>
      <c r="G13" s="310">
        <v>180813.33333333334</v>
      </c>
      <c r="H13" s="310">
        <v>97880</v>
      </c>
      <c r="I13" s="310">
        <v>614853.33333333326</v>
      </c>
      <c r="J13" s="2334"/>
      <c r="K13" s="310">
        <v>2451506.6666666665</v>
      </c>
      <c r="L13" s="1403">
        <v>2259730</v>
      </c>
      <c r="M13" s="1402">
        <v>8.4867071139767489</v>
      </c>
      <c r="N13" s="1401"/>
      <c r="O13" s="1398"/>
      <c r="P13" s="1397"/>
    </row>
    <row r="14" spans="1:27" s="1388" customFormat="1">
      <c r="A14" s="1404"/>
      <c r="B14" s="1396" t="s">
        <v>1351</v>
      </c>
      <c r="C14" s="310">
        <v>2114413.3333333335</v>
      </c>
      <c r="D14" s="310">
        <v>657186.66666666663</v>
      </c>
      <c r="E14" s="310">
        <v>171653.33333333334</v>
      </c>
      <c r="F14" s="310">
        <v>128280</v>
      </c>
      <c r="G14" s="310">
        <v>76173.333333333328</v>
      </c>
      <c r="H14" s="310">
        <v>301066.66666666669</v>
      </c>
      <c r="I14" s="310">
        <v>780053.33333333349</v>
      </c>
      <c r="J14" s="2334"/>
      <c r="K14" s="310">
        <v>2114413.3333333335</v>
      </c>
      <c r="L14" s="1403">
        <v>2081880</v>
      </c>
      <c r="M14" s="1402">
        <v>1.5626901326365186</v>
      </c>
      <c r="N14" s="1401"/>
      <c r="O14" s="1398"/>
    </row>
    <row r="15" spans="1:27" s="1388" customFormat="1" ht="12">
      <c r="B15" s="2335"/>
      <c r="C15" s="2336"/>
      <c r="D15" s="2336"/>
      <c r="E15" s="2336"/>
      <c r="F15" s="2336"/>
      <c r="G15" s="2336"/>
      <c r="H15" s="2336"/>
      <c r="I15" s="2337"/>
      <c r="J15" s="1399"/>
      <c r="K15" s="1399"/>
      <c r="L15" s="1399"/>
      <c r="M15" s="1398"/>
      <c r="N15" s="1397"/>
      <c r="O15" s="1398"/>
      <c r="P15" s="1397"/>
    </row>
    <row r="16" spans="1:27" s="1388" customFormat="1" ht="12">
      <c r="B16" s="2338"/>
      <c r="C16" s="2339"/>
      <c r="D16" s="2339"/>
      <c r="E16" s="2339"/>
      <c r="F16" s="2339"/>
      <c r="G16" s="2339"/>
      <c r="H16" s="2339"/>
      <c r="I16" s="2340" t="s">
        <v>2245</v>
      </c>
      <c r="J16" s="1399"/>
      <c r="K16" s="1399"/>
      <c r="L16" s="1399"/>
      <c r="M16" s="1398"/>
      <c r="N16" s="1397"/>
      <c r="O16" s="1398"/>
      <c r="P16" s="1397"/>
    </row>
    <row r="17" spans="1:247" s="1405" customFormat="1" ht="12">
      <c r="B17" s="1400"/>
      <c r="C17" s="1400" t="s">
        <v>165</v>
      </c>
      <c r="D17" s="1400" t="s">
        <v>1361</v>
      </c>
      <c r="E17" s="1400" t="s">
        <v>1360</v>
      </c>
      <c r="F17" s="1407" t="s">
        <v>1359</v>
      </c>
      <c r="G17" s="1400" t="s">
        <v>1358</v>
      </c>
      <c r="H17" s="1400" t="s">
        <v>1357</v>
      </c>
      <c r="I17" s="1400" t="s">
        <v>181</v>
      </c>
      <c r="J17" s="2333"/>
    </row>
    <row r="18" spans="1:247" s="1388" customFormat="1" ht="12">
      <c r="B18" s="1400" t="s">
        <v>10</v>
      </c>
      <c r="C18" s="1395">
        <v>100</v>
      </c>
      <c r="D18" s="1395">
        <v>24.604842000441749</v>
      </c>
      <c r="E18" s="1395">
        <v>16.069384286521839</v>
      </c>
      <c r="F18" s="1395">
        <v>15.009059564766527</v>
      </c>
      <c r="G18" s="1395">
        <v>8.7039019770066748</v>
      </c>
      <c r="H18" s="1395">
        <v>6.8097790888773257</v>
      </c>
      <c r="I18" s="1395">
        <v>28.803033082385888</v>
      </c>
      <c r="J18" s="2332"/>
      <c r="K18" s="2332"/>
      <c r="L18" s="1399"/>
      <c r="M18" s="1398"/>
      <c r="N18" s="1397"/>
      <c r="O18" s="1398"/>
      <c r="P18" s="1397"/>
    </row>
    <row r="19" spans="1:247" s="1388" customFormat="1" ht="12">
      <c r="B19" s="1396" t="s">
        <v>185</v>
      </c>
      <c r="C19" s="1395">
        <v>100</v>
      </c>
      <c r="D19" s="1395">
        <v>27.005889771878483</v>
      </c>
      <c r="E19" s="1395">
        <v>14.988183721699095</v>
      </c>
      <c r="F19" s="1395">
        <v>21.035056999767349</v>
      </c>
      <c r="G19" s="1395">
        <v>11.922073787453929</v>
      </c>
      <c r="H19" s="1395">
        <v>2.9552940600242446</v>
      </c>
      <c r="I19" s="1395">
        <v>22.093501659176894</v>
      </c>
      <c r="J19" s="2332"/>
      <c r="K19" s="2332"/>
      <c r="L19" s="1390"/>
      <c r="M19" s="1394"/>
      <c r="N19" s="1397"/>
      <c r="O19" s="1390"/>
      <c r="P19" s="1397"/>
    </row>
    <row r="20" spans="1:247" s="1388" customFormat="1" ht="12">
      <c r="B20" s="1396" t="s">
        <v>742</v>
      </c>
      <c r="C20" s="1395">
        <v>100</v>
      </c>
      <c r="D20" s="1395">
        <v>22.133115053080157</v>
      </c>
      <c r="E20" s="1395">
        <v>10.397535730825982</v>
      </c>
      <c r="F20" s="1395">
        <v>8.0589213078146482</v>
      </c>
      <c r="G20" s="1395">
        <v>6.2281674870126835</v>
      </c>
      <c r="H20" s="1395">
        <v>12.0148918830621</v>
      </c>
      <c r="I20" s="1395">
        <v>41.167368538204435</v>
      </c>
      <c r="J20" s="2332"/>
      <c r="K20" s="2332"/>
      <c r="L20" s="1390"/>
      <c r="M20" s="1394"/>
      <c r="N20" s="1397"/>
      <c r="O20" s="1390"/>
      <c r="P20" s="1397"/>
    </row>
    <row r="21" spans="1:247" s="1388" customFormat="1" ht="12">
      <c r="B21" s="1396" t="s">
        <v>1355</v>
      </c>
      <c r="C21" s="1395">
        <v>100</v>
      </c>
      <c r="D21" s="1395">
        <v>24.376335591911044</v>
      </c>
      <c r="E21" s="1395">
        <v>20.442683819176626</v>
      </c>
      <c r="F21" s="1395">
        <v>19.286286855543544</v>
      </c>
      <c r="G21" s="1395">
        <v>10.973349300591396</v>
      </c>
      <c r="H21" s="1395">
        <v>2.3050302685643635</v>
      </c>
      <c r="I21" s="1395">
        <v>22.616314164213023</v>
      </c>
      <c r="J21" s="2332"/>
      <c r="K21" s="2332"/>
      <c r="L21" s="1390"/>
      <c r="M21" s="1390"/>
      <c r="N21" s="1397"/>
      <c r="O21" s="1390"/>
      <c r="P21" s="1397"/>
    </row>
    <row r="22" spans="1:247" s="1388" customFormat="1" ht="12">
      <c r="B22" s="1396" t="s">
        <v>1354</v>
      </c>
      <c r="C22" s="1395">
        <v>100</v>
      </c>
      <c r="D22" s="1395">
        <v>22.677943593595231</v>
      </c>
      <c r="E22" s="1395">
        <v>13.683342585638245</v>
      </c>
      <c r="F22" s="1395">
        <v>5.3736842678161292</v>
      </c>
      <c r="G22" s="1395">
        <v>4.7137772262678377</v>
      </c>
      <c r="H22" s="1395">
        <v>11.268763130109178</v>
      </c>
      <c r="I22" s="1395">
        <v>42.28248919657338</v>
      </c>
      <c r="J22" s="2332"/>
      <c r="K22" s="2332"/>
      <c r="L22" s="1390"/>
      <c r="M22" s="1390"/>
      <c r="N22" s="1397"/>
      <c r="O22" s="1390"/>
      <c r="P22" s="1397"/>
    </row>
    <row r="23" spans="1:247">
      <c r="B23" s="1396" t="s">
        <v>1353</v>
      </c>
      <c r="C23" s="1395">
        <v>100</v>
      </c>
      <c r="D23" s="1395">
        <v>22.079370389842122</v>
      </c>
      <c r="E23" s="1395">
        <v>24.733546814510348</v>
      </c>
      <c r="F23" s="1395">
        <v>29.061798021316253</v>
      </c>
      <c r="G23" s="1395">
        <v>12.440217304720482</v>
      </c>
      <c r="H23" s="1395">
        <v>4.3585209259347764</v>
      </c>
      <c r="I23" s="1395">
        <v>7.326546543676014</v>
      </c>
      <c r="J23" s="2332"/>
      <c r="K23" s="2332"/>
      <c r="L23" s="1390"/>
      <c r="M23" s="1390"/>
      <c r="O23" s="1390"/>
      <c r="P23" s="1386"/>
    </row>
    <row r="24" spans="1:247">
      <c r="B24" s="1396" t="s">
        <v>1352</v>
      </c>
      <c r="C24" s="1395">
        <v>100.00000000000001</v>
      </c>
      <c r="D24" s="1395">
        <v>35.487469351850116</v>
      </c>
      <c r="E24" s="1395">
        <v>15.664901083681148</v>
      </c>
      <c r="F24" s="1395">
        <v>4.8247206573209311</v>
      </c>
      <c r="G24" s="1395">
        <v>3.5755862920885657</v>
      </c>
      <c r="H24" s="1395">
        <v>8.3149600404274828</v>
      </c>
      <c r="I24" s="1395">
        <v>32.132362574631742</v>
      </c>
      <c r="J24" s="2332"/>
      <c r="K24" s="2332"/>
      <c r="L24" s="1390"/>
      <c r="M24" s="1390"/>
      <c r="O24" s="1390"/>
    </row>
    <row r="25" spans="1:247">
      <c r="B25" s="1396" t="s">
        <v>271</v>
      </c>
      <c r="C25" s="1395">
        <v>100</v>
      </c>
      <c r="D25" s="1395">
        <v>11.195909537157554</v>
      </c>
      <c r="E25" s="1395">
        <v>16.070436988303445</v>
      </c>
      <c r="F25" s="1395">
        <v>49.054458062538593</v>
      </c>
      <c r="G25" s="1395">
        <v>10.683268994131732</v>
      </c>
      <c r="H25" s="1395">
        <v>2.3535265138221928</v>
      </c>
      <c r="I25" s="1395">
        <v>10.64239990404648</v>
      </c>
      <c r="J25" s="2332"/>
      <c r="K25" s="2332"/>
      <c r="L25" s="1394"/>
      <c r="M25" s="1394"/>
      <c r="O25" s="1390"/>
    </row>
    <row r="26" spans="1:247">
      <c r="B26" s="1396" t="s">
        <v>1351</v>
      </c>
      <c r="C26" s="1395">
        <v>100</v>
      </c>
      <c r="D26" s="1395">
        <v>46.47373316001589</v>
      </c>
      <c r="E26" s="1395">
        <v>11.679892093569668</v>
      </c>
      <c r="F26" s="1395">
        <v>5.3974970494335457</v>
      </c>
      <c r="G26" s="1395">
        <v>7.3756003111012003</v>
      </c>
      <c r="H26" s="1395">
        <v>3.9926466989008125</v>
      </c>
      <c r="I26" s="1395">
        <v>25.080630686978889</v>
      </c>
      <c r="J26" s="2332"/>
      <c r="K26" s="2332"/>
      <c r="L26" s="1394"/>
      <c r="M26" s="1394"/>
      <c r="O26" s="1390"/>
    </row>
    <row r="27" spans="1:247">
      <c r="B27" s="1396" t="s">
        <v>267</v>
      </c>
      <c r="C27" s="1395">
        <v>100</v>
      </c>
      <c r="D27" s="1395">
        <v>31.081277076068375</v>
      </c>
      <c r="E27" s="1395">
        <v>8.118248718320606</v>
      </c>
      <c r="F27" s="1395">
        <v>6.0669310951501121</v>
      </c>
      <c r="G27" s="1395">
        <v>3.6025753400470415</v>
      </c>
      <c r="H27" s="1395">
        <v>14.238780181736779</v>
      </c>
      <c r="I27" s="1395">
        <v>36.892187588677082</v>
      </c>
      <c r="J27" s="2332"/>
      <c r="K27" s="2332"/>
      <c r="L27" s="1394"/>
      <c r="M27" s="1394"/>
      <c r="O27" s="1390"/>
    </row>
    <row r="29" spans="1:247">
      <c r="L29" s="1386"/>
      <c r="M29" s="2577"/>
      <c r="N29" s="2577"/>
    </row>
    <row r="30" spans="1:247">
      <c r="L30" s="1392"/>
      <c r="M30" s="2577"/>
      <c r="N30" s="2577"/>
    </row>
    <row r="31" spans="1:247">
      <c r="L31" s="1392"/>
      <c r="M31" s="2578"/>
      <c r="N31" s="2578"/>
      <c r="O31" s="1388" t="s">
        <v>1350</v>
      </c>
    </row>
    <row r="32" spans="1:247" s="1386" customFormat="1">
      <c r="A32" s="1385"/>
      <c r="B32" s="1385"/>
      <c r="C32" s="1385"/>
      <c r="E32" s="1385"/>
      <c r="F32" s="1385"/>
      <c r="G32" s="1385"/>
      <c r="H32" s="1385"/>
      <c r="I32" s="1385"/>
      <c r="J32" s="1385"/>
      <c r="K32" s="1385"/>
      <c r="L32" s="1392"/>
      <c r="M32" s="2578"/>
      <c r="N32" s="2578"/>
      <c r="O32" s="1388" t="s">
        <v>888</v>
      </c>
      <c r="P32" s="1385"/>
      <c r="Q32" s="1385"/>
      <c r="R32" s="1385"/>
      <c r="S32" s="1385"/>
      <c r="T32" s="1385"/>
      <c r="U32" s="1385"/>
      <c r="V32" s="1385"/>
      <c r="W32" s="1385"/>
      <c r="X32" s="1385"/>
      <c r="Y32" s="1385"/>
      <c r="Z32" s="1385"/>
      <c r="AA32" s="1385"/>
      <c r="AB32" s="1385"/>
      <c r="AC32" s="1385"/>
      <c r="AD32" s="1385"/>
      <c r="AE32" s="1385"/>
      <c r="AF32" s="1385"/>
      <c r="AG32" s="1385"/>
      <c r="AH32" s="1385"/>
      <c r="AI32" s="1385"/>
      <c r="AJ32" s="1385"/>
      <c r="AK32" s="1385"/>
      <c r="AL32" s="1385"/>
      <c r="AM32" s="1385"/>
      <c r="AN32" s="1385"/>
      <c r="AO32" s="1385"/>
      <c r="AP32" s="1385"/>
      <c r="AQ32" s="1385"/>
      <c r="AR32" s="1385"/>
      <c r="AS32" s="1385"/>
      <c r="AT32" s="1385"/>
      <c r="AU32" s="1385"/>
      <c r="AV32" s="1385"/>
      <c r="AW32" s="1385"/>
      <c r="AX32" s="1385"/>
      <c r="AY32" s="1385"/>
      <c r="AZ32" s="1385"/>
      <c r="BA32" s="1385"/>
      <c r="BB32" s="1385"/>
      <c r="BC32" s="1385"/>
      <c r="BD32" s="1385"/>
      <c r="BE32" s="1385"/>
      <c r="BF32" s="1385"/>
      <c r="BG32" s="1385"/>
      <c r="BH32" s="1385"/>
      <c r="BI32" s="1385"/>
      <c r="BJ32" s="1385"/>
      <c r="BK32" s="1385"/>
      <c r="BL32" s="1385"/>
      <c r="BM32" s="1385"/>
      <c r="BN32" s="1385"/>
      <c r="BO32" s="1385"/>
      <c r="BP32" s="1385"/>
      <c r="BQ32" s="1385"/>
      <c r="BR32" s="1385"/>
      <c r="BS32" s="1385"/>
      <c r="BT32" s="1385"/>
      <c r="BU32" s="1385"/>
      <c r="BV32" s="1385"/>
      <c r="BW32" s="1385"/>
      <c r="BX32" s="1385"/>
      <c r="BY32" s="1385"/>
      <c r="BZ32" s="1385"/>
      <c r="CA32" s="1385"/>
      <c r="CB32" s="1385"/>
      <c r="CC32" s="1385"/>
      <c r="CD32" s="1385"/>
      <c r="CE32" s="1385"/>
      <c r="CF32" s="1385"/>
      <c r="CG32" s="1385"/>
      <c r="CH32" s="1385"/>
      <c r="CI32" s="1385"/>
      <c r="CJ32" s="1385"/>
      <c r="CK32" s="1385"/>
      <c r="CL32" s="1385"/>
      <c r="CM32" s="1385"/>
      <c r="CN32" s="1385"/>
      <c r="CO32" s="1385"/>
      <c r="CP32" s="1385"/>
      <c r="CQ32" s="1385"/>
      <c r="CR32" s="1385"/>
      <c r="CS32" s="1385"/>
      <c r="CT32" s="1385"/>
      <c r="CU32" s="1385"/>
      <c r="CV32" s="1385"/>
      <c r="CW32" s="1385"/>
      <c r="CX32" s="1385"/>
      <c r="CY32" s="1385"/>
      <c r="CZ32" s="1385"/>
      <c r="DA32" s="1385"/>
      <c r="DB32" s="1385"/>
      <c r="DC32" s="1385"/>
      <c r="DD32" s="1385"/>
      <c r="DE32" s="1385"/>
      <c r="DF32" s="1385"/>
      <c r="DG32" s="1385"/>
      <c r="DH32" s="1385"/>
      <c r="DI32" s="1385"/>
      <c r="DJ32" s="1385"/>
      <c r="DK32" s="1385"/>
      <c r="DL32" s="1385"/>
      <c r="DM32" s="1385"/>
      <c r="DN32" s="1385"/>
      <c r="DO32" s="1385"/>
      <c r="DP32" s="1385"/>
      <c r="DQ32" s="1385"/>
      <c r="DR32" s="1385"/>
      <c r="DS32" s="1385"/>
      <c r="DT32" s="1385"/>
      <c r="DU32" s="1385"/>
      <c r="DV32" s="1385"/>
      <c r="DW32" s="1385"/>
      <c r="DX32" s="1385"/>
      <c r="DY32" s="1385"/>
      <c r="DZ32" s="1385"/>
      <c r="EA32" s="1385"/>
      <c r="EB32" s="1385"/>
      <c r="EC32" s="1385"/>
      <c r="ED32" s="1385"/>
      <c r="EE32" s="1385"/>
      <c r="EF32" s="1385"/>
      <c r="EG32" s="1385"/>
      <c r="EH32" s="1385"/>
      <c r="EI32" s="1385"/>
      <c r="EJ32" s="1385"/>
      <c r="EK32" s="1385"/>
      <c r="EL32" s="1385"/>
      <c r="EM32" s="1385"/>
      <c r="EN32" s="1385"/>
      <c r="EO32" s="1385"/>
      <c r="EP32" s="1385"/>
      <c r="EQ32" s="1385"/>
      <c r="ER32" s="1385"/>
      <c r="ES32" s="1385"/>
      <c r="ET32" s="1385"/>
      <c r="EU32" s="1385"/>
      <c r="EV32" s="1385"/>
      <c r="EW32" s="1385"/>
      <c r="EX32" s="1385"/>
      <c r="EY32" s="1385"/>
      <c r="EZ32" s="1385"/>
      <c r="FA32" s="1385"/>
      <c r="FB32" s="1385"/>
      <c r="FC32" s="1385"/>
      <c r="FD32" s="1385"/>
      <c r="FE32" s="1385"/>
      <c r="FF32" s="1385"/>
      <c r="FG32" s="1385"/>
      <c r="FH32" s="1385"/>
      <c r="FI32" s="1385"/>
      <c r="FJ32" s="1385"/>
      <c r="FK32" s="1385"/>
      <c r="FL32" s="1385"/>
      <c r="FM32" s="1385"/>
      <c r="FN32" s="1385"/>
      <c r="FO32" s="1385"/>
      <c r="FP32" s="1385"/>
      <c r="FQ32" s="1385"/>
      <c r="FR32" s="1385"/>
      <c r="FS32" s="1385"/>
      <c r="FT32" s="1385"/>
      <c r="FU32" s="1385"/>
      <c r="FV32" s="1385"/>
      <c r="FW32" s="1385"/>
      <c r="FX32" s="1385"/>
      <c r="FY32" s="1385"/>
      <c r="FZ32" s="1385"/>
      <c r="GA32" s="1385"/>
      <c r="GB32" s="1385"/>
      <c r="GC32" s="1385"/>
      <c r="GD32" s="1385"/>
      <c r="GE32" s="1385"/>
      <c r="GF32" s="1385"/>
      <c r="GG32" s="1385"/>
      <c r="GH32" s="1385"/>
      <c r="GI32" s="1385"/>
      <c r="GJ32" s="1385"/>
      <c r="GK32" s="1385"/>
      <c r="GL32" s="1385"/>
      <c r="GM32" s="1385"/>
      <c r="GN32" s="1385"/>
      <c r="GO32" s="1385"/>
      <c r="GP32" s="1385"/>
      <c r="GQ32" s="1385"/>
      <c r="GR32" s="1385"/>
      <c r="GS32" s="1385"/>
      <c r="GT32" s="1385"/>
      <c r="GU32" s="1385"/>
      <c r="GV32" s="1385"/>
      <c r="GW32" s="1385"/>
      <c r="GX32" s="1385"/>
      <c r="GY32" s="1385"/>
      <c r="GZ32" s="1385"/>
      <c r="HA32" s="1385"/>
      <c r="HB32" s="1385"/>
      <c r="HC32" s="1385"/>
      <c r="HD32" s="1385"/>
      <c r="HE32" s="1385"/>
      <c r="HF32" s="1385"/>
      <c r="HG32" s="1385"/>
      <c r="HH32" s="1385"/>
      <c r="HI32" s="1385"/>
      <c r="HJ32" s="1385"/>
      <c r="HK32" s="1385"/>
      <c r="HL32" s="1385"/>
      <c r="HM32" s="1385"/>
      <c r="HN32" s="1385"/>
      <c r="HO32" s="1385"/>
      <c r="HP32" s="1385"/>
      <c r="HQ32" s="1385"/>
      <c r="HR32" s="1385"/>
      <c r="HS32" s="1385"/>
      <c r="HT32" s="1385"/>
      <c r="HU32" s="1385"/>
      <c r="HV32" s="1385"/>
      <c r="HW32" s="1385"/>
      <c r="HX32" s="1385"/>
      <c r="HY32" s="1385"/>
      <c r="HZ32" s="1385"/>
      <c r="IA32" s="1385"/>
      <c r="IB32" s="1385"/>
      <c r="IC32" s="1385"/>
      <c r="ID32" s="1385"/>
      <c r="IE32" s="1385"/>
      <c r="IF32" s="1385"/>
      <c r="IG32" s="1385"/>
      <c r="IH32" s="1385"/>
      <c r="II32" s="1385"/>
      <c r="IJ32" s="1385"/>
      <c r="IK32" s="1385"/>
      <c r="IL32" s="1385"/>
      <c r="IM32" s="1385"/>
    </row>
    <row r="33" spans="1:247" s="1386" customFormat="1">
      <c r="A33" s="1385"/>
      <c r="B33" s="1385"/>
      <c r="C33" s="1385"/>
      <c r="D33" s="1385"/>
      <c r="E33" s="1385"/>
      <c r="F33" s="1385"/>
      <c r="G33" s="1385"/>
      <c r="H33" s="1385"/>
      <c r="I33" s="1385"/>
      <c r="J33" s="1385"/>
      <c r="K33" s="1385"/>
      <c r="L33" s="1392"/>
      <c r="M33" s="1391"/>
      <c r="O33" s="1385"/>
      <c r="P33" s="1385"/>
      <c r="Q33" s="1385"/>
      <c r="R33" s="1385"/>
      <c r="S33" s="1385"/>
      <c r="T33" s="1385"/>
      <c r="U33" s="1385"/>
      <c r="V33" s="1385"/>
      <c r="W33" s="1385"/>
      <c r="X33" s="1385"/>
      <c r="Y33" s="1385"/>
      <c r="Z33" s="1385"/>
      <c r="AA33" s="1385"/>
      <c r="AB33" s="1385"/>
      <c r="AC33" s="1385"/>
      <c r="AD33" s="1385"/>
      <c r="AE33" s="1385"/>
      <c r="AF33" s="1385"/>
      <c r="AG33" s="1385"/>
      <c r="AH33" s="1385"/>
      <c r="AI33" s="1385"/>
      <c r="AJ33" s="1385"/>
      <c r="AK33" s="1385"/>
      <c r="AL33" s="1385"/>
      <c r="AM33" s="1385"/>
      <c r="AN33" s="1385"/>
      <c r="AO33" s="1385"/>
      <c r="AP33" s="1385"/>
      <c r="AQ33" s="1385"/>
      <c r="AR33" s="1385"/>
      <c r="AS33" s="1385"/>
      <c r="AT33" s="1385"/>
      <c r="AU33" s="1385"/>
      <c r="AV33" s="1385"/>
      <c r="AW33" s="1385"/>
      <c r="AX33" s="1385"/>
      <c r="AY33" s="1385"/>
      <c r="AZ33" s="1385"/>
      <c r="BA33" s="1385"/>
      <c r="BB33" s="1385"/>
      <c r="BC33" s="1385"/>
      <c r="BD33" s="1385"/>
      <c r="BE33" s="1385"/>
      <c r="BF33" s="1385"/>
      <c r="BG33" s="1385"/>
      <c r="BH33" s="1385"/>
      <c r="BI33" s="1385"/>
      <c r="BJ33" s="1385"/>
      <c r="BK33" s="1385"/>
      <c r="BL33" s="1385"/>
      <c r="BM33" s="1385"/>
      <c r="BN33" s="1385"/>
      <c r="BO33" s="1385"/>
      <c r="BP33" s="1385"/>
      <c r="BQ33" s="1385"/>
      <c r="BR33" s="1385"/>
      <c r="BS33" s="1385"/>
      <c r="BT33" s="1385"/>
      <c r="BU33" s="1385"/>
      <c r="BV33" s="1385"/>
      <c r="BW33" s="1385"/>
      <c r="BX33" s="1385"/>
      <c r="BY33" s="1385"/>
      <c r="BZ33" s="1385"/>
      <c r="CA33" s="1385"/>
      <c r="CB33" s="1385"/>
      <c r="CC33" s="1385"/>
      <c r="CD33" s="1385"/>
      <c r="CE33" s="1385"/>
      <c r="CF33" s="1385"/>
      <c r="CG33" s="1385"/>
      <c r="CH33" s="1385"/>
      <c r="CI33" s="1385"/>
      <c r="CJ33" s="1385"/>
      <c r="CK33" s="1385"/>
      <c r="CL33" s="1385"/>
      <c r="CM33" s="1385"/>
      <c r="CN33" s="1385"/>
      <c r="CO33" s="1385"/>
      <c r="CP33" s="1385"/>
      <c r="CQ33" s="1385"/>
      <c r="CR33" s="1385"/>
      <c r="CS33" s="1385"/>
      <c r="CT33" s="1385"/>
      <c r="CU33" s="1385"/>
      <c r="CV33" s="1385"/>
      <c r="CW33" s="1385"/>
      <c r="CX33" s="1385"/>
      <c r="CY33" s="1385"/>
      <c r="CZ33" s="1385"/>
      <c r="DA33" s="1385"/>
      <c r="DB33" s="1385"/>
      <c r="DC33" s="1385"/>
      <c r="DD33" s="1385"/>
      <c r="DE33" s="1385"/>
      <c r="DF33" s="1385"/>
      <c r="DG33" s="1385"/>
      <c r="DH33" s="1385"/>
      <c r="DI33" s="1385"/>
      <c r="DJ33" s="1385"/>
      <c r="DK33" s="1385"/>
      <c r="DL33" s="1385"/>
      <c r="DM33" s="1385"/>
      <c r="DN33" s="1385"/>
      <c r="DO33" s="1385"/>
      <c r="DP33" s="1385"/>
      <c r="DQ33" s="1385"/>
      <c r="DR33" s="1385"/>
      <c r="DS33" s="1385"/>
      <c r="DT33" s="1385"/>
      <c r="DU33" s="1385"/>
      <c r="DV33" s="1385"/>
      <c r="DW33" s="1385"/>
      <c r="DX33" s="1385"/>
      <c r="DY33" s="1385"/>
      <c r="DZ33" s="1385"/>
      <c r="EA33" s="1385"/>
      <c r="EB33" s="1385"/>
      <c r="EC33" s="1385"/>
      <c r="ED33" s="1385"/>
      <c r="EE33" s="1385"/>
      <c r="EF33" s="1385"/>
      <c r="EG33" s="1385"/>
      <c r="EH33" s="1385"/>
      <c r="EI33" s="1385"/>
      <c r="EJ33" s="1385"/>
      <c r="EK33" s="1385"/>
      <c r="EL33" s="1385"/>
      <c r="EM33" s="1385"/>
      <c r="EN33" s="1385"/>
      <c r="EO33" s="1385"/>
      <c r="EP33" s="1385"/>
      <c r="EQ33" s="1385"/>
      <c r="ER33" s="1385"/>
      <c r="ES33" s="1385"/>
      <c r="ET33" s="1385"/>
      <c r="EU33" s="1385"/>
      <c r="EV33" s="1385"/>
      <c r="EW33" s="1385"/>
      <c r="EX33" s="1385"/>
      <c r="EY33" s="1385"/>
      <c r="EZ33" s="1385"/>
      <c r="FA33" s="1385"/>
      <c r="FB33" s="1385"/>
      <c r="FC33" s="1385"/>
      <c r="FD33" s="1385"/>
      <c r="FE33" s="1385"/>
      <c r="FF33" s="1385"/>
      <c r="FG33" s="1385"/>
      <c r="FH33" s="1385"/>
      <c r="FI33" s="1385"/>
      <c r="FJ33" s="1385"/>
      <c r="FK33" s="1385"/>
      <c r="FL33" s="1385"/>
      <c r="FM33" s="1385"/>
      <c r="FN33" s="1385"/>
      <c r="FO33" s="1385"/>
      <c r="FP33" s="1385"/>
      <c r="FQ33" s="1385"/>
      <c r="FR33" s="1385"/>
      <c r="FS33" s="1385"/>
      <c r="FT33" s="1385"/>
      <c r="FU33" s="1385"/>
      <c r="FV33" s="1385"/>
      <c r="FW33" s="1385"/>
      <c r="FX33" s="1385"/>
      <c r="FY33" s="1385"/>
      <c r="FZ33" s="1385"/>
      <c r="GA33" s="1385"/>
      <c r="GB33" s="1385"/>
      <c r="GC33" s="1385"/>
      <c r="GD33" s="1385"/>
      <c r="GE33" s="1385"/>
      <c r="GF33" s="1385"/>
      <c r="GG33" s="1385"/>
      <c r="GH33" s="1385"/>
      <c r="GI33" s="1385"/>
      <c r="GJ33" s="1385"/>
      <c r="GK33" s="1385"/>
      <c r="GL33" s="1385"/>
      <c r="GM33" s="1385"/>
      <c r="GN33" s="1385"/>
      <c r="GO33" s="1385"/>
      <c r="GP33" s="1385"/>
      <c r="GQ33" s="1385"/>
      <c r="GR33" s="1385"/>
      <c r="GS33" s="1385"/>
      <c r="GT33" s="1385"/>
      <c r="GU33" s="1385"/>
      <c r="GV33" s="1385"/>
      <c r="GW33" s="1385"/>
      <c r="GX33" s="1385"/>
      <c r="GY33" s="1385"/>
      <c r="GZ33" s="1385"/>
      <c r="HA33" s="1385"/>
      <c r="HB33" s="1385"/>
      <c r="HC33" s="1385"/>
      <c r="HD33" s="1385"/>
      <c r="HE33" s="1385"/>
      <c r="HF33" s="1385"/>
      <c r="HG33" s="1385"/>
      <c r="HH33" s="1385"/>
      <c r="HI33" s="1385"/>
      <c r="HJ33" s="1385"/>
      <c r="HK33" s="1385"/>
      <c r="HL33" s="1385"/>
      <c r="HM33" s="1385"/>
      <c r="HN33" s="1385"/>
      <c r="HO33" s="1385"/>
      <c r="HP33" s="1385"/>
      <c r="HQ33" s="1385"/>
      <c r="HR33" s="1385"/>
      <c r="HS33" s="1385"/>
      <c r="HT33" s="1385"/>
      <c r="HU33" s="1385"/>
      <c r="HV33" s="1385"/>
      <c r="HW33" s="1385"/>
      <c r="HX33" s="1385"/>
      <c r="HY33" s="1385"/>
      <c r="HZ33" s="1385"/>
      <c r="IA33" s="1385"/>
      <c r="IB33" s="1385"/>
      <c r="IC33" s="1385"/>
      <c r="ID33" s="1385"/>
      <c r="IE33" s="1385"/>
      <c r="IF33" s="1385"/>
      <c r="IG33" s="1385"/>
      <c r="IH33" s="1385"/>
      <c r="II33" s="1385"/>
      <c r="IJ33" s="1385"/>
      <c r="IK33" s="1385"/>
      <c r="IL33" s="1385"/>
      <c r="IM33" s="1385"/>
    </row>
    <row r="34" spans="1:247" s="1386" customFormat="1">
      <c r="A34" s="1385"/>
      <c r="B34" s="1385"/>
      <c r="C34" s="1385"/>
      <c r="D34" s="1385"/>
      <c r="E34" s="1385"/>
      <c r="F34" s="1385"/>
      <c r="G34" s="1385"/>
      <c r="H34" s="1385"/>
      <c r="I34" s="1385"/>
      <c r="J34" s="1385"/>
      <c r="K34" s="1385"/>
      <c r="L34" s="1392"/>
      <c r="M34" s="1391"/>
      <c r="N34" s="1393"/>
      <c r="O34" s="1385"/>
      <c r="P34" s="1385"/>
      <c r="Q34" s="1385"/>
      <c r="R34" s="1385"/>
      <c r="S34" s="1385"/>
      <c r="T34" s="1385"/>
      <c r="U34" s="1385"/>
      <c r="V34" s="1385"/>
      <c r="W34" s="1385"/>
      <c r="X34" s="1385"/>
      <c r="Y34" s="1385"/>
      <c r="Z34" s="1385"/>
      <c r="AA34" s="1385"/>
      <c r="AB34" s="1385"/>
      <c r="AC34" s="1385"/>
      <c r="AD34" s="1385"/>
      <c r="AE34" s="1385"/>
      <c r="AF34" s="1385"/>
      <c r="AG34" s="1385"/>
      <c r="AH34" s="1385"/>
      <c r="AI34" s="1385"/>
      <c r="AJ34" s="1385"/>
      <c r="AK34" s="1385"/>
      <c r="AL34" s="1385"/>
      <c r="AM34" s="1385"/>
      <c r="AN34" s="1385"/>
      <c r="AO34" s="1385"/>
      <c r="AP34" s="1385"/>
      <c r="AQ34" s="1385"/>
      <c r="AR34" s="1385"/>
      <c r="AS34" s="1385"/>
      <c r="AT34" s="1385"/>
      <c r="AU34" s="1385"/>
      <c r="AV34" s="1385"/>
      <c r="AW34" s="1385"/>
      <c r="AX34" s="1385"/>
      <c r="AY34" s="1385"/>
      <c r="AZ34" s="1385"/>
      <c r="BA34" s="1385"/>
      <c r="BB34" s="1385"/>
      <c r="BC34" s="1385"/>
      <c r="BD34" s="1385"/>
      <c r="BE34" s="1385"/>
      <c r="BF34" s="1385"/>
      <c r="BG34" s="1385"/>
      <c r="BH34" s="1385"/>
      <c r="BI34" s="1385"/>
      <c r="BJ34" s="1385"/>
      <c r="BK34" s="1385"/>
      <c r="BL34" s="1385"/>
      <c r="BM34" s="1385"/>
      <c r="BN34" s="1385"/>
      <c r="BO34" s="1385"/>
      <c r="BP34" s="1385"/>
      <c r="BQ34" s="1385"/>
      <c r="BR34" s="1385"/>
      <c r="BS34" s="1385"/>
      <c r="BT34" s="1385"/>
      <c r="BU34" s="1385"/>
      <c r="BV34" s="1385"/>
      <c r="BW34" s="1385"/>
      <c r="BX34" s="1385"/>
      <c r="BY34" s="1385"/>
      <c r="BZ34" s="1385"/>
      <c r="CA34" s="1385"/>
      <c r="CB34" s="1385"/>
      <c r="CC34" s="1385"/>
      <c r="CD34" s="1385"/>
      <c r="CE34" s="1385"/>
      <c r="CF34" s="1385"/>
      <c r="CG34" s="1385"/>
      <c r="CH34" s="1385"/>
      <c r="CI34" s="1385"/>
      <c r="CJ34" s="1385"/>
      <c r="CK34" s="1385"/>
      <c r="CL34" s="1385"/>
      <c r="CM34" s="1385"/>
      <c r="CN34" s="1385"/>
      <c r="CO34" s="1385"/>
      <c r="CP34" s="1385"/>
      <c r="CQ34" s="1385"/>
      <c r="CR34" s="1385"/>
      <c r="CS34" s="1385"/>
      <c r="CT34" s="1385"/>
      <c r="CU34" s="1385"/>
      <c r="CV34" s="1385"/>
      <c r="CW34" s="1385"/>
      <c r="CX34" s="1385"/>
      <c r="CY34" s="1385"/>
      <c r="CZ34" s="1385"/>
      <c r="DA34" s="1385"/>
      <c r="DB34" s="1385"/>
      <c r="DC34" s="1385"/>
      <c r="DD34" s="1385"/>
      <c r="DE34" s="1385"/>
      <c r="DF34" s="1385"/>
      <c r="DG34" s="1385"/>
      <c r="DH34" s="1385"/>
      <c r="DI34" s="1385"/>
      <c r="DJ34" s="1385"/>
      <c r="DK34" s="1385"/>
      <c r="DL34" s="1385"/>
      <c r="DM34" s="1385"/>
      <c r="DN34" s="1385"/>
      <c r="DO34" s="1385"/>
      <c r="DP34" s="1385"/>
      <c r="DQ34" s="1385"/>
      <c r="DR34" s="1385"/>
      <c r="DS34" s="1385"/>
      <c r="DT34" s="1385"/>
      <c r="DU34" s="1385"/>
      <c r="DV34" s="1385"/>
      <c r="DW34" s="1385"/>
      <c r="DX34" s="1385"/>
      <c r="DY34" s="1385"/>
      <c r="DZ34" s="1385"/>
      <c r="EA34" s="1385"/>
      <c r="EB34" s="1385"/>
      <c r="EC34" s="1385"/>
      <c r="ED34" s="1385"/>
      <c r="EE34" s="1385"/>
      <c r="EF34" s="1385"/>
      <c r="EG34" s="1385"/>
      <c r="EH34" s="1385"/>
      <c r="EI34" s="1385"/>
      <c r="EJ34" s="1385"/>
      <c r="EK34" s="1385"/>
      <c r="EL34" s="1385"/>
      <c r="EM34" s="1385"/>
      <c r="EN34" s="1385"/>
      <c r="EO34" s="1385"/>
      <c r="EP34" s="1385"/>
      <c r="EQ34" s="1385"/>
      <c r="ER34" s="1385"/>
      <c r="ES34" s="1385"/>
      <c r="ET34" s="1385"/>
      <c r="EU34" s="1385"/>
      <c r="EV34" s="1385"/>
      <c r="EW34" s="1385"/>
      <c r="EX34" s="1385"/>
      <c r="EY34" s="1385"/>
      <c r="EZ34" s="1385"/>
      <c r="FA34" s="1385"/>
      <c r="FB34" s="1385"/>
      <c r="FC34" s="1385"/>
      <c r="FD34" s="1385"/>
      <c r="FE34" s="1385"/>
      <c r="FF34" s="1385"/>
      <c r="FG34" s="1385"/>
      <c r="FH34" s="1385"/>
      <c r="FI34" s="1385"/>
      <c r="FJ34" s="1385"/>
      <c r="FK34" s="1385"/>
      <c r="FL34" s="1385"/>
      <c r="FM34" s="1385"/>
      <c r="FN34" s="1385"/>
      <c r="FO34" s="1385"/>
      <c r="FP34" s="1385"/>
      <c r="FQ34" s="1385"/>
      <c r="FR34" s="1385"/>
      <c r="FS34" s="1385"/>
      <c r="FT34" s="1385"/>
      <c r="FU34" s="1385"/>
      <c r="FV34" s="1385"/>
      <c r="FW34" s="1385"/>
      <c r="FX34" s="1385"/>
      <c r="FY34" s="1385"/>
      <c r="FZ34" s="1385"/>
      <c r="GA34" s="1385"/>
      <c r="GB34" s="1385"/>
      <c r="GC34" s="1385"/>
      <c r="GD34" s="1385"/>
      <c r="GE34" s="1385"/>
      <c r="GF34" s="1385"/>
      <c r="GG34" s="1385"/>
      <c r="GH34" s="1385"/>
      <c r="GI34" s="1385"/>
      <c r="GJ34" s="1385"/>
      <c r="GK34" s="1385"/>
      <c r="GL34" s="1385"/>
      <c r="GM34" s="1385"/>
      <c r="GN34" s="1385"/>
      <c r="GO34" s="1385"/>
      <c r="GP34" s="1385"/>
      <c r="GQ34" s="1385"/>
      <c r="GR34" s="1385"/>
      <c r="GS34" s="1385"/>
      <c r="GT34" s="1385"/>
      <c r="GU34" s="1385"/>
      <c r="GV34" s="1385"/>
      <c r="GW34" s="1385"/>
      <c r="GX34" s="1385"/>
      <c r="GY34" s="1385"/>
      <c r="GZ34" s="1385"/>
      <c r="HA34" s="1385"/>
      <c r="HB34" s="1385"/>
      <c r="HC34" s="1385"/>
      <c r="HD34" s="1385"/>
      <c r="HE34" s="1385"/>
      <c r="HF34" s="1385"/>
      <c r="HG34" s="1385"/>
      <c r="HH34" s="1385"/>
      <c r="HI34" s="1385"/>
      <c r="HJ34" s="1385"/>
      <c r="HK34" s="1385"/>
      <c r="HL34" s="1385"/>
      <c r="HM34" s="1385"/>
      <c r="HN34" s="1385"/>
      <c r="HO34" s="1385"/>
      <c r="HP34" s="1385"/>
      <c r="HQ34" s="1385"/>
      <c r="HR34" s="1385"/>
      <c r="HS34" s="1385"/>
      <c r="HT34" s="1385"/>
      <c r="HU34" s="1385"/>
      <c r="HV34" s="1385"/>
      <c r="HW34" s="1385"/>
      <c r="HX34" s="1385"/>
      <c r="HY34" s="1385"/>
      <c r="HZ34" s="1385"/>
      <c r="IA34" s="1385"/>
      <c r="IB34" s="1385"/>
      <c r="IC34" s="1385"/>
      <c r="ID34" s="1385"/>
      <c r="IE34" s="1385"/>
      <c r="IF34" s="1385"/>
      <c r="IG34" s="1385"/>
      <c r="IH34" s="1385"/>
      <c r="II34" s="1385"/>
      <c r="IJ34" s="1385"/>
      <c r="IK34" s="1385"/>
      <c r="IL34" s="1385"/>
      <c r="IM34" s="1385"/>
    </row>
    <row r="35" spans="1:247" s="1386" customFormat="1">
      <c r="A35" s="1385"/>
      <c r="B35" s="1385"/>
      <c r="C35" s="1385"/>
      <c r="D35" s="1385"/>
      <c r="E35" s="1385"/>
      <c r="F35" s="1385"/>
      <c r="G35" s="1385"/>
      <c r="H35" s="1385"/>
      <c r="I35" s="1385"/>
      <c r="J35" s="1385"/>
      <c r="K35" s="1385"/>
      <c r="L35" s="1392"/>
      <c r="M35" s="1391"/>
      <c r="O35" s="1385"/>
      <c r="P35" s="1385"/>
      <c r="Q35" s="1385"/>
      <c r="R35" s="1385"/>
      <c r="S35" s="1385"/>
      <c r="T35" s="1385"/>
      <c r="U35" s="1385"/>
      <c r="V35" s="1385"/>
      <c r="W35" s="1385"/>
      <c r="X35" s="1385"/>
      <c r="Y35" s="1385"/>
      <c r="Z35" s="1385"/>
      <c r="AA35" s="1385"/>
      <c r="AB35" s="1385"/>
      <c r="AC35" s="1385"/>
      <c r="AD35" s="1385"/>
      <c r="AE35" s="1385"/>
      <c r="AF35" s="1385"/>
      <c r="AG35" s="1385"/>
      <c r="AH35" s="1385"/>
      <c r="AI35" s="1385"/>
      <c r="AJ35" s="1385"/>
      <c r="AK35" s="1385"/>
      <c r="AL35" s="1385"/>
      <c r="AM35" s="1385"/>
      <c r="AN35" s="1385"/>
      <c r="AO35" s="1385"/>
      <c r="AP35" s="1385"/>
      <c r="AQ35" s="1385"/>
      <c r="AR35" s="1385"/>
      <c r="AS35" s="1385"/>
      <c r="AT35" s="1385"/>
      <c r="AU35" s="1385"/>
      <c r="AV35" s="1385"/>
      <c r="AW35" s="1385"/>
      <c r="AX35" s="1385"/>
      <c r="AY35" s="1385"/>
      <c r="AZ35" s="1385"/>
      <c r="BA35" s="1385"/>
      <c r="BB35" s="1385"/>
      <c r="BC35" s="1385"/>
      <c r="BD35" s="1385"/>
      <c r="BE35" s="1385"/>
      <c r="BF35" s="1385"/>
      <c r="BG35" s="1385"/>
      <c r="BH35" s="1385"/>
      <c r="BI35" s="1385"/>
      <c r="BJ35" s="1385"/>
      <c r="BK35" s="1385"/>
      <c r="BL35" s="1385"/>
      <c r="BM35" s="1385"/>
      <c r="BN35" s="1385"/>
      <c r="BO35" s="1385"/>
      <c r="BP35" s="1385"/>
      <c r="BQ35" s="1385"/>
      <c r="BR35" s="1385"/>
      <c r="BS35" s="1385"/>
      <c r="BT35" s="1385"/>
      <c r="BU35" s="1385"/>
      <c r="BV35" s="1385"/>
      <c r="BW35" s="1385"/>
      <c r="BX35" s="1385"/>
      <c r="BY35" s="1385"/>
      <c r="BZ35" s="1385"/>
      <c r="CA35" s="1385"/>
      <c r="CB35" s="1385"/>
      <c r="CC35" s="1385"/>
      <c r="CD35" s="1385"/>
      <c r="CE35" s="1385"/>
      <c r="CF35" s="1385"/>
      <c r="CG35" s="1385"/>
      <c r="CH35" s="1385"/>
      <c r="CI35" s="1385"/>
      <c r="CJ35" s="1385"/>
      <c r="CK35" s="1385"/>
      <c r="CL35" s="1385"/>
      <c r="CM35" s="1385"/>
      <c r="CN35" s="1385"/>
      <c r="CO35" s="1385"/>
      <c r="CP35" s="1385"/>
      <c r="CQ35" s="1385"/>
      <c r="CR35" s="1385"/>
      <c r="CS35" s="1385"/>
      <c r="CT35" s="1385"/>
      <c r="CU35" s="1385"/>
      <c r="CV35" s="1385"/>
      <c r="CW35" s="1385"/>
      <c r="CX35" s="1385"/>
      <c r="CY35" s="1385"/>
      <c r="CZ35" s="1385"/>
      <c r="DA35" s="1385"/>
      <c r="DB35" s="1385"/>
      <c r="DC35" s="1385"/>
      <c r="DD35" s="1385"/>
      <c r="DE35" s="1385"/>
      <c r="DF35" s="1385"/>
      <c r="DG35" s="1385"/>
      <c r="DH35" s="1385"/>
      <c r="DI35" s="1385"/>
      <c r="DJ35" s="1385"/>
      <c r="DK35" s="1385"/>
      <c r="DL35" s="1385"/>
      <c r="DM35" s="1385"/>
      <c r="DN35" s="1385"/>
      <c r="DO35" s="1385"/>
      <c r="DP35" s="1385"/>
      <c r="DQ35" s="1385"/>
      <c r="DR35" s="1385"/>
      <c r="DS35" s="1385"/>
      <c r="DT35" s="1385"/>
      <c r="DU35" s="1385"/>
      <c r="DV35" s="1385"/>
      <c r="DW35" s="1385"/>
      <c r="DX35" s="1385"/>
      <c r="DY35" s="1385"/>
      <c r="DZ35" s="1385"/>
      <c r="EA35" s="1385"/>
      <c r="EB35" s="1385"/>
      <c r="EC35" s="1385"/>
      <c r="ED35" s="1385"/>
      <c r="EE35" s="1385"/>
      <c r="EF35" s="1385"/>
      <c r="EG35" s="1385"/>
      <c r="EH35" s="1385"/>
      <c r="EI35" s="1385"/>
      <c r="EJ35" s="1385"/>
      <c r="EK35" s="1385"/>
      <c r="EL35" s="1385"/>
      <c r="EM35" s="1385"/>
      <c r="EN35" s="1385"/>
      <c r="EO35" s="1385"/>
      <c r="EP35" s="1385"/>
      <c r="EQ35" s="1385"/>
      <c r="ER35" s="1385"/>
      <c r="ES35" s="1385"/>
      <c r="ET35" s="1385"/>
      <c r="EU35" s="1385"/>
      <c r="EV35" s="1385"/>
      <c r="EW35" s="1385"/>
      <c r="EX35" s="1385"/>
      <c r="EY35" s="1385"/>
      <c r="EZ35" s="1385"/>
      <c r="FA35" s="1385"/>
      <c r="FB35" s="1385"/>
      <c r="FC35" s="1385"/>
      <c r="FD35" s="1385"/>
      <c r="FE35" s="1385"/>
      <c r="FF35" s="1385"/>
      <c r="FG35" s="1385"/>
      <c r="FH35" s="1385"/>
      <c r="FI35" s="1385"/>
      <c r="FJ35" s="1385"/>
      <c r="FK35" s="1385"/>
      <c r="FL35" s="1385"/>
      <c r="FM35" s="1385"/>
      <c r="FN35" s="1385"/>
      <c r="FO35" s="1385"/>
      <c r="FP35" s="1385"/>
      <c r="FQ35" s="1385"/>
      <c r="FR35" s="1385"/>
      <c r="FS35" s="1385"/>
      <c r="FT35" s="1385"/>
      <c r="FU35" s="1385"/>
      <c r="FV35" s="1385"/>
      <c r="FW35" s="1385"/>
      <c r="FX35" s="1385"/>
      <c r="FY35" s="1385"/>
      <c r="FZ35" s="1385"/>
      <c r="GA35" s="1385"/>
      <c r="GB35" s="1385"/>
      <c r="GC35" s="1385"/>
      <c r="GD35" s="1385"/>
      <c r="GE35" s="1385"/>
      <c r="GF35" s="1385"/>
      <c r="GG35" s="1385"/>
      <c r="GH35" s="1385"/>
      <c r="GI35" s="1385"/>
      <c r="GJ35" s="1385"/>
      <c r="GK35" s="1385"/>
      <c r="GL35" s="1385"/>
      <c r="GM35" s="1385"/>
      <c r="GN35" s="1385"/>
      <c r="GO35" s="1385"/>
      <c r="GP35" s="1385"/>
      <c r="GQ35" s="1385"/>
      <c r="GR35" s="1385"/>
      <c r="GS35" s="1385"/>
      <c r="GT35" s="1385"/>
      <c r="GU35" s="1385"/>
      <c r="GV35" s="1385"/>
      <c r="GW35" s="1385"/>
      <c r="GX35" s="1385"/>
      <c r="GY35" s="1385"/>
      <c r="GZ35" s="1385"/>
      <c r="HA35" s="1385"/>
      <c r="HB35" s="1385"/>
      <c r="HC35" s="1385"/>
      <c r="HD35" s="1385"/>
      <c r="HE35" s="1385"/>
      <c r="HF35" s="1385"/>
      <c r="HG35" s="1385"/>
      <c r="HH35" s="1385"/>
      <c r="HI35" s="1385"/>
      <c r="HJ35" s="1385"/>
      <c r="HK35" s="1385"/>
      <c r="HL35" s="1385"/>
      <c r="HM35" s="1385"/>
      <c r="HN35" s="1385"/>
      <c r="HO35" s="1385"/>
      <c r="HP35" s="1385"/>
      <c r="HQ35" s="1385"/>
      <c r="HR35" s="1385"/>
      <c r="HS35" s="1385"/>
      <c r="HT35" s="1385"/>
      <c r="HU35" s="1385"/>
      <c r="HV35" s="1385"/>
      <c r="HW35" s="1385"/>
      <c r="HX35" s="1385"/>
      <c r="HY35" s="1385"/>
      <c r="HZ35" s="1385"/>
      <c r="IA35" s="1385"/>
      <c r="IB35" s="1385"/>
      <c r="IC35" s="1385"/>
      <c r="ID35" s="1385"/>
      <c r="IE35" s="1385"/>
      <c r="IF35" s="1385"/>
      <c r="IG35" s="1385"/>
      <c r="IH35" s="1385"/>
      <c r="II35" s="1385"/>
      <c r="IJ35" s="1385"/>
      <c r="IK35" s="1385"/>
      <c r="IL35" s="1385"/>
      <c r="IM35" s="1385"/>
    </row>
    <row r="36" spans="1:247" s="1386" customFormat="1">
      <c r="A36" s="1385"/>
      <c r="B36" s="1385"/>
      <c r="C36" s="1385"/>
      <c r="D36" s="1385"/>
      <c r="E36" s="1385"/>
      <c r="F36" s="1385"/>
      <c r="G36" s="1385"/>
      <c r="H36" s="1385"/>
      <c r="I36" s="1385"/>
      <c r="J36" s="1385"/>
      <c r="K36" s="1385"/>
      <c r="M36" s="1391"/>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c r="AL36" s="1385"/>
      <c r="AM36" s="1385"/>
      <c r="AN36" s="1385"/>
      <c r="AO36" s="1385"/>
      <c r="AP36" s="1385"/>
      <c r="AQ36" s="1385"/>
      <c r="AR36" s="1385"/>
      <c r="AS36" s="1385"/>
      <c r="AT36" s="1385"/>
      <c r="AU36" s="1385"/>
      <c r="AV36" s="1385"/>
      <c r="AW36" s="1385"/>
      <c r="AX36" s="1385"/>
      <c r="AY36" s="1385"/>
      <c r="AZ36" s="1385"/>
      <c r="BA36" s="1385"/>
      <c r="BB36" s="1385"/>
      <c r="BC36" s="1385"/>
      <c r="BD36" s="1385"/>
      <c r="BE36" s="1385"/>
      <c r="BF36" s="1385"/>
      <c r="BG36" s="1385"/>
      <c r="BH36" s="1385"/>
      <c r="BI36" s="1385"/>
      <c r="BJ36" s="1385"/>
      <c r="BK36" s="1385"/>
      <c r="BL36" s="1385"/>
      <c r="BM36" s="1385"/>
      <c r="BN36" s="1385"/>
      <c r="BO36" s="1385"/>
      <c r="BP36" s="1385"/>
      <c r="BQ36" s="1385"/>
      <c r="BR36" s="1385"/>
      <c r="BS36" s="1385"/>
      <c r="BT36" s="1385"/>
      <c r="BU36" s="1385"/>
      <c r="BV36" s="1385"/>
      <c r="BW36" s="1385"/>
      <c r="BX36" s="1385"/>
      <c r="BY36" s="1385"/>
      <c r="BZ36" s="1385"/>
      <c r="CA36" s="1385"/>
      <c r="CB36" s="1385"/>
      <c r="CC36" s="1385"/>
      <c r="CD36" s="1385"/>
      <c r="CE36" s="1385"/>
      <c r="CF36" s="1385"/>
      <c r="CG36" s="1385"/>
      <c r="CH36" s="1385"/>
      <c r="CI36" s="1385"/>
      <c r="CJ36" s="1385"/>
      <c r="CK36" s="1385"/>
      <c r="CL36" s="1385"/>
      <c r="CM36" s="1385"/>
      <c r="CN36" s="1385"/>
      <c r="CO36" s="1385"/>
      <c r="CP36" s="1385"/>
      <c r="CQ36" s="1385"/>
      <c r="CR36" s="1385"/>
      <c r="CS36" s="1385"/>
      <c r="CT36" s="1385"/>
      <c r="CU36" s="1385"/>
      <c r="CV36" s="1385"/>
      <c r="CW36" s="1385"/>
      <c r="CX36" s="1385"/>
      <c r="CY36" s="1385"/>
      <c r="CZ36" s="1385"/>
      <c r="DA36" s="1385"/>
      <c r="DB36" s="1385"/>
      <c r="DC36" s="1385"/>
      <c r="DD36" s="1385"/>
      <c r="DE36" s="1385"/>
      <c r="DF36" s="1385"/>
      <c r="DG36" s="1385"/>
      <c r="DH36" s="1385"/>
      <c r="DI36" s="1385"/>
      <c r="DJ36" s="1385"/>
      <c r="DK36" s="1385"/>
      <c r="DL36" s="1385"/>
      <c r="DM36" s="1385"/>
      <c r="DN36" s="1385"/>
      <c r="DO36" s="1385"/>
      <c r="DP36" s="1385"/>
      <c r="DQ36" s="1385"/>
      <c r="DR36" s="1385"/>
      <c r="DS36" s="1385"/>
      <c r="DT36" s="1385"/>
      <c r="DU36" s="1385"/>
      <c r="DV36" s="1385"/>
      <c r="DW36" s="1385"/>
      <c r="DX36" s="1385"/>
      <c r="DY36" s="1385"/>
      <c r="DZ36" s="1385"/>
      <c r="EA36" s="1385"/>
      <c r="EB36" s="1385"/>
      <c r="EC36" s="1385"/>
      <c r="ED36" s="1385"/>
      <c r="EE36" s="1385"/>
      <c r="EF36" s="1385"/>
      <c r="EG36" s="1385"/>
      <c r="EH36" s="1385"/>
      <c r="EI36" s="1385"/>
      <c r="EJ36" s="1385"/>
      <c r="EK36" s="1385"/>
      <c r="EL36" s="1385"/>
      <c r="EM36" s="1385"/>
      <c r="EN36" s="1385"/>
      <c r="EO36" s="1385"/>
      <c r="EP36" s="1385"/>
      <c r="EQ36" s="1385"/>
      <c r="ER36" s="1385"/>
      <c r="ES36" s="1385"/>
      <c r="ET36" s="1385"/>
      <c r="EU36" s="1385"/>
      <c r="EV36" s="1385"/>
      <c r="EW36" s="1385"/>
      <c r="EX36" s="1385"/>
      <c r="EY36" s="1385"/>
      <c r="EZ36" s="1385"/>
      <c r="FA36" s="1385"/>
      <c r="FB36" s="1385"/>
      <c r="FC36" s="1385"/>
      <c r="FD36" s="1385"/>
      <c r="FE36" s="1385"/>
      <c r="FF36" s="1385"/>
      <c r="FG36" s="1385"/>
      <c r="FH36" s="1385"/>
      <c r="FI36" s="1385"/>
      <c r="FJ36" s="1385"/>
      <c r="FK36" s="1385"/>
      <c r="FL36" s="1385"/>
      <c r="FM36" s="1385"/>
      <c r="FN36" s="1385"/>
      <c r="FO36" s="1385"/>
      <c r="FP36" s="1385"/>
      <c r="FQ36" s="1385"/>
      <c r="FR36" s="1385"/>
      <c r="FS36" s="1385"/>
      <c r="FT36" s="1385"/>
      <c r="FU36" s="1385"/>
      <c r="FV36" s="1385"/>
      <c r="FW36" s="1385"/>
      <c r="FX36" s="1385"/>
      <c r="FY36" s="1385"/>
      <c r="FZ36" s="1385"/>
      <c r="GA36" s="1385"/>
      <c r="GB36" s="1385"/>
      <c r="GC36" s="1385"/>
      <c r="GD36" s="1385"/>
      <c r="GE36" s="1385"/>
      <c r="GF36" s="1385"/>
      <c r="GG36" s="1385"/>
      <c r="GH36" s="1385"/>
      <c r="GI36" s="1385"/>
      <c r="GJ36" s="1385"/>
      <c r="GK36" s="1385"/>
      <c r="GL36" s="1385"/>
      <c r="GM36" s="1385"/>
      <c r="GN36" s="1385"/>
      <c r="GO36" s="1385"/>
      <c r="GP36" s="1385"/>
      <c r="GQ36" s="1385"/>
      <c r="GR36" s="1385"/>
      <c r="GS36" s="1385"/>
      <c r="GT36" s="1385"/>
      <c r="GU36" s="1385"/>
      <c r="GV36" s="1385"/>
      <c r="GW36" s="1385"/>
      <c r="GX36" s="1385"/>
      <c r="GY36" s="1385"/>
      <c r="GZ36" s="1385"/>
      <c r="HA36" s="1385"/>
      <c r="HB36" s="1385"/>
      <c r="HC36" s="1385"/>
      <c r="HD36" s="1385"/>
      <c r="HE36" s="1385"/>
      <c r="HF36" s="1385"/>
      <c r="HG36" s="1385"/>
      <c r="HH36" s="1385"/>
      <c r="HI36" s="1385"/>
      <c r="HJ36" s="1385"/>
      <c r="HK36" s="1385"/>
      <c r="HL36" s="1385"/>
      <c r="HM36" s="1385"/>
      <c r="HN36" s="1385"/>
      <c r="HO36" s="1385"/>
      <c r="HP36" s="1385"/>
      <c r="HQ36" s="1385"/>
      <c r="HR36" s="1385"/>
      <c r="HS36" s="1385"/>
      <c r="HT36" s="1385"/>
      <c r="HU36" s="1385"/>
      <c r="HV36" s="1385"/>
      <c r="HW36" s="1385"/>
      <c r="HX36" s="1385"/>
      <c r="HY36" s="1385"/>
      <c r="HZ36" s="1385"/>
      <c r="IA36" s="1385"/>
      <c r="IB36" s="1385"/>
      <c r="IC36" s="1385"/>
      <c r="ID36" s="1385"/>
      <c r="IE36" s="1385"/>
      <c r="IF36" s="1385"/>
      <c r="IG36" s="1385"/>
      <c r="IH36" s="1385"/>
      <c r="II36" s="1385"/>
      <c r="IJ36" s="1385"/>
      <c r="IK36" s="1385"/>
      <c r="IL36" s="1385"/>
      <c r="IM36" s="1385"/>
    </row>
    <row r="37" spans="1:247">
      <c r="B37" s="1389"/>
      <c r="L37" s="1386"/>
      <c r="M37" s="1386"/>
    </row>
    <row r="38" spans="1:247">
      <c r="B38" s="1389"/>
      <c r="M38" s="1386"/>
    </row>
    <row r="39" spans="1:247">
      <c r="B39" s="1389"/>
      <c r="M39" s="1386"/>
    </row>
    <row r="40" spans="1:247">
      <c r="B40" s="1389"/>
      <c r="M40" s="1386"/>
    </row>
    <row r="41" spans="1:247">
      <c r="B41" s="1389"/>
      <c r="M41" s="1386"/>
    </row>
    <row r="42" spans="1:247">
      <c r="B42" s="1389"/>
      <c r="M42" s="1386"/>
    </row>
    <row r="43" spans="1:247">
      <c r="B43" s="1389"/>
      <c r="M43" s="1386"/>
    </row>
    <row r="44" spans="1:247">
      <c r="B44" s="1389"/>
      <c r="M44" s="1386"/>
    </row>
    <row r="45" spans="1:247">
      <c r="B45" s="1389"/>
      <c r="M45" s="1386"/>
    </row>
    <row r="46" spans="1:247" s="1386" customFormat="1">
      <c r="A46" s="1385"/>
      <c r="B46" s="1385"/>
      <c r="C46" s="1385"/>
      <c r="D46" s="1385"/>
      <c r="E46" s="1385"/>
      <c r="F46" s="1385"/>
      <c r="G46" s="1385"/>
      <c r="H46" s="1385"/>
      <c r="I46" s="1385"/>
      <c r="J46" s="1385"/>
      <c r="K46" s="1385"/>
      <c r="L46" s="1385"/>
      <c r="O46" s="1385"/>
      <c r="P46" s="1385"/>
      <c r="Q46" s="1385"/>
      <c r="R46" s="1385"/>
      <c r="S46" s="1385"/>
      <c r="T46" s="1385"/>
      <c r="U46" s="1385"/>
      <c r="V46" s="1385"/>
      <c r="W46" s="1385"/>
      <c r="X46" s="1385"/>
      <c r="Y46" s="1385"/>
      <c r="Z46" s="1385"/>
      <c r="AA46" s="1385"/>
      <c r="AB46" s="1385"/>
      <c r="AC46" s="1385"/>
      <c r="AD46" s="1385"/>
      <c r="AE46" s="1385"/>
      <c r="AF46" s="1385"/>
      <c r="AG46" s="1385"/>
      <c r="AH46" s="1385"/>
      <c r="AI46" s="1385"/>
      <c r="AJ46" s="1385"/>
      <c r="AK46" s="1385"/>
      <c r="AL46" s="1385"/>
      <c r="AM46" s="1385"/>
      <c r="AN46" s="1385"/>
      <c r="AO46" s="1385"/>
      <c r="AP46" s="1385"/>
      <c r="AQ46" s="1385"/>
      <c r="AR46" s="1385"/>
      <c r="AS46" s="1385"/>
      <c r="AT46" s="1385"/>
      <c r="AU46" s="1385"/>
      <c r="AV46" s="1385"/>
      <c r="AW46" s="1385"/>
      <c r="AX46" s="1385"/>
      <c r="AY46" s="1385"/>
      <c r="AZ46" s="1385"/>
      <c r="BA46" s="1385"/>
      <c r="BB46" s="1385"/>
      <c r="BC46" s="1385"/>
      <c r="BD46" s="1385"/>
      <c r="BE46" s="1385"/>
      <c r="BF46" s="1385"/>
      <c r="BG46" s="1385"/>
      <c r="BH46" s="1385"/>
      <c r="BI46" s="1385"/>
      <c r="BJ46" s="1385"/>
      <c r="BK46" s="1385"/>
      <c r="BL46" s="1385"/>
      <c r="BM46" s="1385"/>
      <c r="BN46" s="1385"/>
      <c r="BO46" s="1385"/>
      <c r="BP46" s="1385"/>
      <c r="BQ46" s="1385"/>
      <c r="BR46" s="1385"/>
      <c r="BS46" s="1385"/>
      <c r="BT46" s="1385"/>
      <c r="BU46" s="1385"/>
      <c r="BV46" s="1385"/>
      <c r="BW46" s="1385"/>
      <c r="BX46" s="1385"/>
      <c r="BY46" s="1385"/>
      <c r="BZ46" s="1385"/>
      <c r="CA46" s="1385"/>
      <c r="CB46" s="1385"/>
      <c r="CC46" s="1385"/>
      <c r="CD46" s="1385"/>
      <c r="CE46" s="1385"/>
      <c r="CF46" s="1385"/>
      <c r="CG46" s="1385"/>
      <c r="CH46" s="1385"/>
      <c r="CI46" s="1385"/>
      <c r="CJ46" s="1385"/>
      <c r="CK46" s="1385"/>
      <c r="CL46" s="1385"/>
      <c r="CM46" s="1385"/>
      <c r="CN46" s="1385"/>
      <c r="CO46" s="1385"/>
      <c r="CP46" s="1385"/>
      <c r="CQ46" s="1385"/>
      <c r="CR46" s="1385"/>
      <c r="CS46" s="1385"/>
      <c r="CT46" s="1385"/>
      <c r="CU46" s="1385"/>
      <c r="CV46" s="1385"/>
      <c r="CW46" s="1385"/>
      <c r="CX46" s="1385"/>
      <c r="CY46" s="1385"/>
      <c r="CZ46" s="1385"/>
      <c r="DA46" s="1385"/>
      <c r="DB46" s="1385"/>
      <c r="DC46" s="1385"/>
      <c r="DD46" s="1385"/>
      <c r="DE46" s="1385"/>
      <c r="DF46" s="1385"/>
      <c r="DG46" s="1385"/>
      <c r="DH46" s="1385"/>
      <c r="DI46" s="1385"/>
      <c r="DJ46" s="1385"/>
      <c r="DK46" s="1385"/>
      <c r="DL46" s="1385"/>
      <c r="DM46" s="1385"/>
      <c r="DN46" s="1385"/>
      <c r="DO46" s="1385"/>
      <c r="DP46" s="1385"/>
      <c r="DQ46" s="1385"/>
      <c r="DR46" s="1385"/>
      <c r="DS46" s="1385"/>
      <c r="DT46" s="1385"/>
      <c r="DU46" s="1385"/>
      <c r="DV46" s="1385"/>
      <c r="DW46" s="1385"/>
      <c r="DX46" s="1385"/>
      <c r="DY46" s="1385"/>
      <c r="DZ46" s="1385"/>
      <c r="EA46" s="1385"/>
      <c r="EB46" s="1385"/>
      <c r="EC46" s="1385"/>
      <c r="ED46" s="1385"/>
      <c r="EE46" s="1385"/>
      <c r="EF46" s="1385"/>
      <c r="EG46" s="1385"/>
      <c r="EH46" s="1385"/>
      <c r="EI46" s="1385"/>
      <c r="EJ46" s="1385"/>
      <c r="EK46" s="1385"/>
      <c r="EL46" s="1385"/>
      <c r="EM46" s="1385"/>
      <c r="EN46" s="1385"/>
      <c r="EO46" s="1385"/>
      <c r="EP46" s="1385"/>
      <c r="EQ46" s="1385"/>
      <c r="ER46" s="1385"/>
      <c r="ES46" s="1385"/>
      <c r="ET46" s="1385"/>
      <c r="EU46" s="1385"/>
      <c r="EV46" s="1385"/>
      <c r="EW46" s="1385"/>
      <c r="EX46" s="1385"/>
      <c r="EY46" s="1385"/>
      <c r="EZ46" s="1385"/>
      <c r="FA46" s="1385"/>
      <c r="FB46" s="1385"/>
      <c r="FC46" s="1385"/>
      <c r="FD46" s="1385"/>
      <c r="FE46" s="1385"/>
      <c r="FF46" s="1385"/>
      <c r="FG46" s="1385"/>
      <c r="FH46" s="1385"/>
      <c r="FI46" s="1385"/>
      <c r="FJ46" s="1385"/>
      <c r="FK46" s="1385"/>
      <c r="FL46" s="1385"/>
      <c r="FM46" s="1385"/>
      <c r="FN46" s="1385"/>
      <c r="FO46" s="1385"/>
      <c r="FP46" s="1385"/>
      <c r="FQ46" s="1385"/>
      <c r="FR46" s="1385"/>
      <c r="FS46" s="1385"/>
      <c r="FT46" s="1385"/>
      <c r="FU46" s="1385"/>
      <c r="FV46" s="1385"/>
      <c r="FW46" s="1385"/>
      <c r="FX46" s="1385"/>
      <c r="FY46" s="1385"/>
      <c r="FZ46" s="1385"/>
      <c r="GA46" s="1385"/>
      <c r="GB46" s="1385"/>
      <c r="GC46" s="1385"/>
      <c r="GD46" s="1385"/>
      <c r="GE46" s="1385"/>
      <c r="GF46" s="1385"/>
      <c r="GG46" s="1385"/>
      <c r="GH46" s="1385"/>
      <c r="GI46" s="1385"/>
      <c r="GJ46" s="1385"/>
      <c r="GK46" s="1385"/>
      <c r="GL46" s="1385"/>
      <c r="GM46" s="1385"/>
      <c r="GN46" s="1385"/>
      <c r="GO46" s="1385"/>
      <c r="GP46" s="1385"/>
      <c r="GQ46" s="1385"/>
      <c r="GR46" s="1385"/>
      <c r="GS46" s="1385"/>
      <c r="GT46" s="1385"/>
      <c r="GU46" s="1385"/>
      <c r="GV46" s="1385"/>
      <c r="GW46" s="1385"/>
      <c r="GX46" s="1385"/>
      <c r="GY46" s="1385"/>
      <c r="GZ46" s="1385"/>
      <c r="HA46" s="1385"/>
      <c r="HB46" s="1385"/>
      <c r="HC46" s="1385"/>
      <c r="HD46" s="1385"/>
      <c r="HE46" s="1385"/>
      <c r="HF46" s="1385"/>
      <c r="HG46" s="1385"/>
      <c r="HH46" s="1385"/>
      <c r="HI46" s="1385"/>
      <c r="HJ46" s="1385"/>
      <c r="HK46" s="1385"/>
      <c r="HL46" s="1385"/>
      <c r="HM46" s="1385"/>
      <c r="HN46" s="1385"/>
      <c r="HO46" s="1385"/>
      <c r="HP46" s="1385"/>
      <c r="HQ46" s="1385"/>
      <c r="HR46" s="1385"/>
      <c r="HS46" s="1385"/>
      <c r="HT46" s="1385"/>
      <c r="HU46" s="1385"/>
      <c r="HV46" s="1385"/>
      <c r="HW46" s="1385"/>
      <c r="HX46" s="1385"/>
      <c r="HY46" s="1385"/>
      <c r="HZ46" s="1385"/>
      <c r="IA46" s="1385"/>
      <c r="IB46" s="1385"/>
      <c r="IC46" s="1385"/>
      <c r="ID46" s="1385"/>
      <c r="IE46" s="1385"/>
      <c r="IF46" s="1385"/>
      <c r="IG46" s="1385"/>
      <c r="IH46" s="1385"/>
      <c r="II46" s="1385"/>
      <c r="IJ46" s="1385"/>
      <c r="IK46" s="1385"/>
      <c r="IL46" s="1385"/>
      <c r="IM46" s="1385"/>
    </row>
    <row r="47" spans="1:247" s="1386" customFormat="1">
      <c r="A47" s="1385"/>
      <c r="B47" s="1385"/>
      <c r="C47" s="1385"/>
      <c r="D47" s="1385"/>
      <c r="E47" s="1385"/>
      <c r="F47" s="1385"/>
      <c r="G47" s="1385"/>
      <c r="H47" s="1385"/>
      <c r="I47" s="1385"/>
      <c r="J47" s="1385"/>
      <c r="K47" s="1385"/>
      <c r="L47" s="1385"/>
      <c r="O47" s="1385"/>
      <c r="P47" s="1385"/>
      <c r="Q47" s="1385"/>
      <c r="R47" s="1385"/>
      <c r="S47" s="1385"/>
      <c r="T47" s="1385"/>
      <c r="U47" s="1385"/>
      <c r="V47" s="1385"/>
      <c r="W47" s="1385"/>
      <c r="X47" s="1385"/>
      <c r="Y47" s="1385"/>
      <c r="Z47" s="1385"/>
      <c r="AA47" s="1385"/>
      <c r="AB47" s="1385"/>
      <c r="AC47" s="1385"/>
      <c r="AD47" s="1385"/>
      <c r="AE47" s="1385"/>
      <c r="AF47" s="1385"/>
      <c r="AG47" s="1385"/>
      <c r="AH47" s="1385"/>
      <c r="AI47" s="1385"/>
      <c r="AJ47" s="1385"/>
      <c r="AK47" s="1385"/>
      <c r="AL47" s="1385"/>
      <c r="AM47" s="1385"/>
      <c r="AN47" s="1385"/>
      <c r="AO47" s="1385"/>
      <c r="AP47" s="1385"/>
      <c r="AQ47" s="1385"/>
      <c r="AR47" s="1385"/>
      <c r="AS47" s="1385"/>
      <c r="AT47" s="1385"/>
      <c r="AU47" s="1385"/>
      <c r="AV47" s="1385"/>
      <c r="AW47" s="1385"/>
      <c r="AX47" s="1385"/>
      <c r="AY47" s="1385"/>
      <c r="AZ47" s="1385"/>
      <c r="BA47" s="1385"/>
      <c r="BB47" s="1385"/>
      <c r="BC47" s="1385"/>
      <c r="BD47" s="1385"/>
      <c r="BE47" s="1385"/>
      <c r="BF47" s="1385"/>
      <c r="BG47" s="1385"/>
      <c r="BH47" s="1385"/>
      <c r="BI47" s="1385"/>
      <c r="BJ47" s="1385"/>
      <c r="BK47" s="1385"/>
      <c r="BL47" s="1385"/>
      <c r="BM47" s="1385"/>
      <c r="BN47" s="1385"/>
      <c r="BO47" s="1385"/>
      <c r="BP47" s="1385"/>
      <c r="BQ47" s="1385"/>
      <c r="BR47" s="1385"/>
      <c r="BS47" s="1385"/>
      <c r="BT47" s="1385"/>
      <c r="BU47" s="1385"/>
      <c r="BV47" s="1385"/>
      <c r="BW47" s="1385"/>
      <c r="BX47" s="1385"/>
      <c r="BY47" s="1385"/>
      <c r="BZ47" s="1385"/>
      <c r="CA47" s="1385"/>
      <c r="CB47" s="1385"/>
      <c r="CC47" s="1385"/>
      <c r="CD47" s="1385"/>
      <c r="CE47" s="1385"/>
      <c r="CF47" s="1385"/>
      <c r="CG47" s="1385"/>
      <c r="CH47" s="1385"/>
      <c r="CI47" s="1385"/>
      <c r="CJ47" s="1385"/>
      <c r="CK47" s="1385"/>
      <c r="CL47" s="1385"/>
      <c r="CM47" s="1385"/>
      <c r="CN47" s="1385"/>
      <c r="CO47" s="1385"/>
      <c r="CP47" s="1385"/>
      <c r="CQ47" s="1385"/>
      <c r="CR47" s="1385"/>
      <c r="CS47" s="1385"/>
      <c r="CT47" s="1385"/>
      <c r="CU47" s="1385"/>
      <c r="CV47" s="1385"/>
      <c r="CW47" s="1385"/>
      <c r="CX47" s="1385"/>
      <c r="CY47" s="1385"/>
      <c r="CZ47" s="1385"/>
      <c r="DA47" s="1385"/>
      <c r="DB47" s="1385"/>
      <c r="DC47" s="1385"/>
      <c r="DD47" s="1385"/>
      <c r="DE47" s="1385"/>
      <c r="DF47" s="1385"/>
      <c r="DG47" s="1385"/>
      <c r="DH47" s="1385"/>
      <c r="DI47" s="1385"/>
      <c r="DJ47" s="1385"/>
      <c r="DK47" s="1385"/>
      <c r="DL47" s="1385"/>
      <c r="DM47" s="1385"/>
      <c r="DN47" s="1385"/>
      <c r="DO47" s="1385"/>
      <c r="DP47" s="1385"/>
      <c r="DQ47" s="1385"/>
      <c r="DR47" s="1385"/>
      <c r="DS47" s="1385"/>
      <c r="DT47" s="1385"/>
      <c r="DU47" s="1385"/>
      <c r="DV47" s="1385"/>
      <c r="DW47" s="1385"/>
      <c r="DX47" s="1385"/>
      <c r="DY47" s="1385"/>
      <c r="DZ47" s="1385"/>
      <c r="EA47" s="1385"/>
      <c r="EB47" s="1385"/>
      <c r="EC47" s="1385"/>
      <c r="ED47" s="1385"/>
      <c r="EE47" s="1385"/>
      <c r="EF47" s="1385"/>
      <c r="EG47" s="1385"/>
      <c r="EH47" s="1385"/>
      <c r="EI47" s="1385"/>
      <c r="EJ47" s="1385"/>
      <c r="EK47" s="1385"/>
      <c r="EL47" s="1385"/>
      <c r="EM47" s="1385"/>
      <c r="EN47" s="1385"/>
      <c r="EO47" s="1385"/>
      <c r="EP47" s="1385"/>
      <c r="EQ47" s="1385"/>
      <c r="ER47" s="1385"/>
      <c r="ES47" s="1385"/>
      <c r="ET47" s="1385"/>
      <c r="EU47" s="1385"/>
      <c r="EV47" s="1385"/>
      <c r="EW47" s="1385"/>
      <c r="EX47" s="1385"/>
      <c r="EY47" s="1385"/>
      <c r="EZ47" s="1385"/>
      <c r="FA47" s="1385"/>
      <c r="FB47" s="1385"/>
      <c r="FC47" s="1385"/>
      <c r="FD47" s="1385"/>
      <c r="FE47" s="1385"/>
      <c r="FF47" s="1385"/>
      <c r="FG47" s="1385"/>
      <c r="FH47" s="1385"/>
      <c r="FI47" s="1385"/>
      <c r="FJ47" s="1385"/>
      <c r="FK47" s="1385"/>
      <c r="FL47" s="1385"/>
      <c r="FM47" s="1385"/>
      <c r="FN47" s="1385"/>
      <c r="FO47" s="1385"/>
      <c r="FP47" s="1385"/>
      <c r="FQ47" s="1385"/>
      <c r="FR47" s="1385"/>
      <c r="FS47" s="1385"/>
      <c r="FT47" s="1385"/>
      <c r="FU47" s="1385"/>
      <c r="FV47" s="1385"/>
      <c r="FW47" s="1385"/>
      <c r="FX47" s="1385"/>
      <c r="FY47" s="1385"/>
      <c r="FZ47" s="1385"/>
      <c r="GA47" s="1385"/>
      <c r="GB47" s="1385"/>
      <c r="GC47" s="1385"/>
      <c r="GD47" s="1385"/>
      <c r="GE47" s="1385"/>
      <c r="GF47" s="1385"/>
      <c r="GG47" s="1385"/>
      <c r="GH47" s="1385"/>
      <c r="GI47" s="1385"/>
      <c r="GJ47" s="1385"/>
      <c r="GK47" s="1385"/>
      <c r="GL47" s="1385"/>
      <c r="GM47" s="1385"/>
      <c r="GN47" s="1385"/>
      <c r="GO47" s="1385"/>
      <c r="GP47" s="1385"/>
      <c r="GQ47" s="1385"/>
      <c r="GR47" s="1385"/>
      <c r="GS47" s="1385"/>
      <c r="GT47" s="1385"/>
      <c r="GU47" s="1385"/>
      <c r="GV47" s="1385"/>
      <c r="GW47" s="1385"/>
      <c r="GX47" s="1385"/>
      <c r="GY47" s="1385"/>
      <c r="GZ47" s="1385"/>
      <c r="HA47" s="1385"/>
      <c r="HB47" s="1385"/>
      <c r="HC47" s="1385"/>
      <c r="HD47" s="1385"/>
      <c r="HE47" s="1385"/>
      <c r="HF47" s="1385"/>
      <c r="HG47" s="1385"/>
      <c r="HH47" s="1385"/>
      <c r="HI47" s="1385"/>
      <c r="HJ47" s="1385"/>
      <c r="HK47" s="1385"/>
      <c r="HL47" s="1385"/>
      <c r="HM47" s="1385"/>
      <c r="HN47" s="1385"/>
      <c r="HO47" s="1385"/>
      <c r="HP47" s="1385"/>
      <c r="HQ47" s="1385"/>
      <c r="HR47" s="1385"/>
      <c r="HS47" s="1385"/>
      <c r="HT47" s="1385"/>
      <c r="HU47" s="1385"/>
      <c r="HV47" s="1385"/>
      <c r="HW47" s="1385"/>
      <c r="HX47" s="1385"/>
      <c r="HY47" s="1385"/>
      <c r="HZ47" s="1385"/>
      <c r="IA47" s="1385"/>
      <c r="IB47" s="1385"/>
      <c r="IC47" s="1385"/>
      <c r="ID47" s="1385"/>
      <c r="IE47" s="1385"/>
      <c r="IF47" s="1385"/>
      <c r="IG47" s="1385"/>
      <c r="IH47" s="1385"/>
      <c r="II47" s="1385"/>
      <c r="IJ47" s="1385"/>
      <c r="IK47" s="1385"/>
      <c r="IL47" s="1385"/>
      <c r="IM47" s="1385"/>
    </row>
    <row r="48" spans="1:247">
      <c r="M48" s="1386"/>
    </row>
    <row r="49" spans="3:13">
      <c r="M49" s="1386"/>
    </row>
    <row r="50" spans="3:13">
      <c r="M50" s="1386"/>
    </row>
    <row r="54" spans="3:13">
      <c r="D54" s="1388"/>
    </row>
    <row r="55" spans="3:13">
      <c r="D55" s="1388"/>
    </row>
    <row r="56" spans="3:13">
      <c r="C56" s="1388"/>
      <c r="D56" s="1388"/>
    </row>
    <row r="77" spans="14:14" s="1387" customFormat="1">
      <c r="N77" s="1386"/>
    </row>
    <row r="78" spans="14:14" s="1387" customFormat="1">
      <c r="N78" s="1386"/>
    </row>
    <row r="81" spans="14:14" s="1387" customFormat="1">
      <c r="N81" s="1386"/>
    </row>
    <row r="82" spans="14:14" s="1387" customFormat="1">
      <c r="N82" s="1386"/>
    </row>
  </sheetData>
  <mergeCells count="4">
    <mergeCell ref="M29:N29"/>
    <mergeCell ref="M30:N30"/>
    <mergeCell ref="M31:N31"/>
    <mergeCell ref="M32:N32"/>
  </mergeCells>
  <phoneticPr fontId="3"/>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41"/>
  <sheetViews>
    <sheetView showGridLines="0" zoomScaleNormal="100" workbookViewId="0"/>
  </sheetViews>
  <sheetFormatPr defaultRowHeight="13.5"/>
  <cols>
    <col min="1" max="1" width="4.625" style="1410" customWidth="1"/>
    <col min="2" max="3" width="9" style="1410"/>
    <col min="4" max="4" width="9.125" style="1410" bestFit="1" customWidth="1"/>
    <col min="5" max="5" width="10.5" style="1410" bestFit="1" customWidth="1"/>
    <col min="6" max="6" width="9.125" style="1410" bestFit="1" customWidth="1"/>
    <col min="7" max="8" width="10.5" style="1410" bestFit="1" customWidth="1"/>
    <col min="9" max="9" width="7.25" style="1410" bestFit="1" customWidth="1"/>
    <col min="10" max="16384" width="9" style="1410"/>
  </cols>
  <sheetData>
    <row r="1" spans="1:27" s="182" customFormat="1" ht="13.5" customHeight="1">
      <c r="A1" s="182" t="s">
        <v>2251</v>
      </c>
      <c r="P1" s="516"/>
      <c r="Q1" s="516"/>
      <c r="R1" s="524"/>
      <c r="S1" s="524"/>
      <c r="T1" s="516"/>
      <c r="U1" s="516"/>
      <c r="V1" s="516"/>
      <c r="W1" s="516"/>
      <c r="X1" s="516"/>
      <c r="Y1" s="516"/>
      <c r="Z1" s="516"/>
      <c r="AA1" s="516"/>
    </row>
    <row r="2" spans="1:27" s="113" customFormat="1"/>
    <row r="3" spans="1:27">
      <c r="H3" s="1426" t="s">
        <v>1269</v>
      </c>
    </row>
    <row r="4" spans="1:27" ht="54">
      <c r="B4" s="1421" t="s">
        <v>2248</v>
      </c>
      <c r="C4" s="1421" t="s">
        <v>2249</v>
      </c>
      <c r="D4" s="1425" t="s">
        <v>1374</v>
      </c>
      <c r="E4" s="1425" t="s">
        <v>1373</v>
      </c>
      <c r="F4" s="1425" t="s">
        <v>1372</v>
      </c>
      <c r="G4" s="1425" t="s">
        <v>1371</v>
      </c>
      <c r="H4" s="1425" t="s">
        <v>1370</v>
      </c>
      <c r="I4" s="1425" t="s">
        <v>1369</v>
      </c>
      <c r="K4" s="1410" t="s">
        <v>2250</v>
      </c>
    </row>
    <row r="5" spans="1:27">
      <c r="B5" s="1424" t="s">
        <v>247</v>
      </c>
      <c r="C5" s="1421" t="s">
        <v>237</v>
      </c>
      <c r="D5" s="1419">
        <v>270059</v>
      </c>
      <c r="E5" s="1419">
        <v>773075</v>
      </c>
      <c r="F5" s="1419">
        <v>132155</v>
      </c>
      <c r="G5" s="1419">
        <v>592666</v>
      </c>
      <c r="H5" s="1419">
        <v>1043134</v>
      </c>
      <c r="I5" s="1418">
        <v>56.815902846614144</v>
      </c>
    </row>
    <row r="6" spans="1:27">
      <c r="B6" s="1423"/>
      <c r="C6" s="1421" t="s">
        <v>238</v>
      </c>
      <c r="D6" s="1419">
        <v>333539</v>
      </c>
      <c r="E6" s="1419">
        <v>836505</v>
      </c>
      <c r="F6" s="1419">
        <v>181361</v>
      </c>
      <c r="G6" s="1419">
        <v>703908</v>
      </c>
      <c r="H6" s="1419">
        <v>1170044</v>
      </c>
      <c r="I6" s="1418">
        <v>60.160814465097033</v>
      </c>
    </row>
    <row r="7" spans="1:27">
      <c r="B7" s="1423"/>
      <c r="C7" s="1421" t="s">
        <v>239</v>
      </c>
      <c r="D7" s="1419">
        <v>327198</v>
      </c>
      <c r="E7" s="1419">
        <v>830275</v>
      </c>
      <c r="F7" s="1419">
        <v>141545</v>
      </c>
      <c r="G7" s="1419">
        <v>723633</v>
      </c>
      <c r="H7" s="1419">
        <v>1157473</v>
      </c>
      <c r="I7" s="1418">
        <v>62.518348160173062</v>
      </c>
    </row>
    <row r="8" spans="1:27">
      <c r="B8" s="1422"/>
      <c r="C8" s="1421" t="s">
        <v>240</v>
      </c>
      <c r="D8" s="1419">
        <v>360976</v>
      </c>
      <c r="E8" s="1419">
        <v>854757</v>
      </c>
      <c r="F8" s="1419">
        <v>163746</v>
      </c>
      <c r="G8" s="1419">
        <v>800731</v>
      </c>
      <c r="H8" s="1419">
        <v>1215733</v>
      </c>
      <c r="I8" s="1418">
        <v>65.864050741404569</v>
      </c>
    </row>
    <row r="9" spans="1:27">
      <c r="B9" s="1424" t="s">
        <v>1368</v>
      </c>
      <c r="C9" s="1421" t="s">
        <v>237</v>
      </c>
      <c r="D9" s="1419">
        <v>408225</v>
      </c>
      <c r="E9" s="1419">
        <v>1008930</v>
      </c>
      <c r="F9" s="1419">
        <v>198721</v>
      </c>
      <c r="G9" s="1419">
        <v>926135</v>
      </c>
      <c r="H9" s="1419">
        <v>1417155</v>
      </c>
      <c r="I9" s="1418">
        <v>65.351708175887609</v>
      </c>
    </row>
    <row r="10" spans="1:27">
      <c r="B10" s="1423"/>
      <c r="C10" s="1421" t="s">
        <v>238</v>
      </c>
      <c r="D10" s="1419">
        <v>440223</v>
      </c>
      <c r="E10" s="1419">
        <v>1161244</v>
      </c>
      <c r="F10" s="1419">
        <v>245037</v>
      </c>
      <c r="G10" s="1419">
        <v>1175225</v>
      </c>
      <c r="H10" s="1419">
        <v>1601467</v>
      </c>
      <c r="I10" s="1418">
        <v>73.384278289842996</v>
      </c>
    </row>
    <row r="11" spans="1:27">
      <c r="B11" s="1423"/>
      <c r="C11" s="1421" t="s">
        <v>239</v>
      </c>
      <c r="D11" s="1419">
        <v>442035</v>
      </c>
      <c r="E11" s="1419">
        <v>1101637</v>
      </c>
      <c r="F11" s="1419">
        <v>232265</v>
      </c>
      <c r="G11" s="1419">
        <v>1238786</v>
      </c>
      <c r="H11" s="1419">
        <v>1543672</v>
      </c>
      <c r="I11" s="1418">
        <v>80.249301665120569</v>
      </c>
    </row>
    <row r="12" spans="1:27">
      <c r="B12" s="1422"/>
      <c r="C12" s="1421" t="s">
        <v>240</v>
      </c>
      <c r="D12" s="1419">
        <v>511103</v>
      </c>
      <c r="E12" s="1419">
        <v>1040148</v>
      </c>
      <c r="F12" s="1419">
        <v>242053</v>
      </c>
      <c r="G12" s="1419">
        <v>1228426</v>
      </c>
      <c r="H12" s="1419">
        <v>1551251</v>
      </c>
      <c r="I12" s="1418">
        <v>79.189376831989151</v>
      </c>
    </row>
    <row r="13" spans="1:27">
      <c r="B13" s="1424" t="s">
        <v>1104</v>
      </c>
      <c r="C13" s="1421" t="s">
        <v>237</v>
      </c>
      <c r="D13" s="1419">
        <v>603236</v>
      </c>
      <c r="E13" s="1419">
        <v>1170318</v>
      </c>
      <c r="F13" s="1419">
        <v>295339</v>
      </c>
      <c r="G13" s="1419">
        <v>1397400</v>
      </c>
      <c r="H13" s="1419">
        <v>1773554</v>
      </c>
      <c r="I13" s="1418">
        <v>78.790947442254364</v>
      </c>
    </row>
    <row r="14" spans="1:27">
      <c r="B14" s="1423"/>
      <c r="C14" s="1421" t="s">
        <v>238</v>
      </c>
      <c r="D14" s="1419">
        <v>586914</v>
      </c>
      <c r="E14" s="1419">
        <v>1221736</v>
      </c>
      <c r="F14" s="1419">
        <v>307382</v>
      </c>
      <c r="G14" s="1419">
        <v>1403939</v>
      </c>
      <c r="H14" s="1419">
        <v>1808650</v>
      </c>
      <c r="I14" s="1418">
        <v>77.623586653028497</v>
      </c>
    </row>
    <row r="15" spans="1:27">
      <c r="B15" s="1423"/>
      <c r="C15" s="1421" t="s">
        <v>239</v>
      </c>
      <c r="D15" s="1420">
        <v>715695</v>
      </c>
      <c r="E15" s="1419">
        <v>1548324</v>
      </c>
      <c r="F15" s="1419">
        <v>291013</v>
      </c>
      <c r="G15" s="1419">
        <v>1511871</v>
      </c>
      <c r="H15" s="1419">
        <v>2264019</v>
      </c>
      <c r="I15" s="1418">
        <v>66.778193999255308</v>
      </c>
    </row>
    <row r="16" spans="1:27">
      <c r="B16" s="1422"/>
      <c r="C16" s="1421" t="s">
        <v>240</v>
      </c>
      <c r="D16" s="1419">
        <v>587182</v>
      </c>
      <c r="E16" s="1419">
        <v>1216453</v>
      </c>
      <c r="F16" s="1419">
        <v>245997</v>
      </c>
      <c r="G16" s="1419">
        <v>1352141</v>
      </c>
      <c r="H16" s="1419">
        <v>1803635</v>
      </c>
      <c r="I16" s="1418">
        <v>74.967551638773926</v>
      </c>
    </row>
    <row r="17" spans="2:9">
      <c r="B17" s="1424" t="s">
        <v>1367</v>
      </c>
      <c r="C17" s="1421" t="s">
        <v>237</v>
      </c>
      <c r="D17" s="1419">
        <v>643806</v>
      </c>
      <c r="E17" s="1419">
        <v>1346212</v>
      </c>
      <c r="F17" s="1419">
        <v>295191</v>
      </c>
      <c r="G17" s="1419">
        <v>1522667</v>
      </c>
      <c r="H17" s="1419">
        <v>1990018</v>
      </c>
      <c r="I17" s="1418">
        <v>76.515237550615126</v>
      </c>
    </row>
    <row r="18" spans="2:9">
      <c r="B18" s="1423"/>
      <c r="C18" s="1421" t="s">
        <v>238</v>
      </c>
      <c r="D18" s="1419">
        <v>646359</v>
      </c>
      <c r="E18" s="1419">
        <v>1404669</v>
      </c>
      <c r="F18" s="1419">
        <v>334295</v>
      </c>
      <c r="G18" s="1419">
        <v>1623126</v>
      </c>
      <c r="H18" s="1419">
        <v>2051028</v>
      </c>
      <c r="I18" s="1418">
        <v>79.137193641432489</v>
      </c>
    </row>
    <row r="19" spans="2:9">
      <c r="B19" s="1422"/>
      <c r="C19" s="1421" t="s">
        <v>239</v>
      </c>
      <c r="D19" s="1420">
        <v>659967</v>
      </c>
      <c r="E19" s="1419">
        <v>1356362</v>
      </c>
      <c r="F19" s="1419">
        <v>324623</v>
      </c>
      <c r="G19" s="1419">
        <v>1700633</v>
      </c>
      <c r="H19" s="1419">
        <v>2016329</v>
      </c>
      <c r="I19" s="1418">
        <v>84.343031320781478</v>
      </c>
    </row>
    <row r="20" spans="2:9">
      <c r="B20" s="1417"/>
      <c r="C20" s="1417"/>
      <c r="D20" s="1416"/>
      <c r="E20" s="1415"/>
      <c r="F20" s="1415"/>
      <c r="G20" s="1415"/>
      <c r="H20" s="1415"/>
      <c r="I20" s="1414"/>
    </row>
    <row r="33" spans="1:11">
      <c r="K33" s="1411" t="s">
        <v>1366</v>
      </c>
    </row>
    <row r="34" spans="1:11">
      <c r="K34" s="1411" t="s">
        <v>1365</v>
      </c>
    </row>
    <row r="35" spans="1:11">
      <c r="K35" s="1412" t="s">
        <v>1364</v>
      </c>
    </row>
    <row r="36" spans="1:11">
      <c r="K36" s="1411" t="s">
        <v>1363</v>
      </c>
    </row>
    <row r="41" spans="1:11">
      <c r="A41" s="1413"/>
    </row>
  </sheetData>
  <phoneticPr fontId="3"/>
  <pageMargins left="0.78740157480314965" right="0.78740157480314965" top="0.78740157480314965" bottom="0.78740157480314965" header="0.39370078740157483" footer="0.39370078740157483"/>
  <pageSetup paperSize="9" scale="82"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50"/>
  <sheetViews>
    <sheetView showGridLines="0" zoomScaleNormal="100" workbookViewId="0"/>
  </sheetViews>
  <sheetFormatPr defaultRowHeight="13.5"/>
  <cols>
    <col min="1" max="1" width="4.625" style="1427" customWidth="1"/>
    <col min="2" max="2" width="26" style="1427" customWidth="1"/>
    <col min="3" max="3" width="14.625" style="1427" customWidth="1"/>
    <col min="4" max="4" width="24.625" style="1427" customWidth="1"/>
    <col min="5" max="16384" width="9" style="1427"/>
  </cols>
  <sheetData>
    <row r="1" spans="1:26" s="182" customFormat="1" ht="13.5" customHeight="1">
      <c r="A1" s="182" t="s">
        <v>2252</v>
      </c>
      <c r="O1" s="516"/>
      <c r="P1" s="516"/>
      <c r="Q1" s="524"/>
      <c r="R1" s="524"/>
      <c r="S1" s="516"/>
      <c r="T1" s="516"/>
      <c r="U1" s="516"/>
      <c r="V1" s="516"/>
      <c r="W1" s="516"/>
      <c r="X1" s="516"/>
      <c r="Y1" s="516"/>
      <c r="Z1" s="516"/>
    </row>
    <row r="2" spans="1:26" s="113" customFormat="1"/>
    <row r="3" spans="1:26">
      <c r="C3" s="2344" t="s">
        <v>2253</v>
      </c>
      <c r="D3" s="2345" t="s">
        <v>2254</v>
      </c>
      <c r="E3" s="1435"/>
      <c r="F3" s="1427" t="s">
        <v>1400</v>
      </c>
    </row>
    <row r="4" spans="1:26">
      <c r="B4" s="1434" t="s">
        <v>1399</v>
      </c>
      <c r="C4" s="1433">
        <v>71</v>
      </c>
      <c r="D4" s="1433">
        <v>72</v>
      </c>
      <c r="E4" s="1430"/>
    </row>
    <row r="5" spans="1:26">
      <c r="B5" s="1434" t="s">
        <v>1398</v>
      </c>
      <c r="C5" s="1433">
        <v>60</v>
      </c>
      <c r="D5" s="1433">
        <v>73</v>
      </c>
      <c r="E5" s="1430"/>
    </row>
    <row r="6" spans="1:26">
      <c r="B6" s="1434" t="s">
        <v>1397</v>
      </c>
      <c r="C6" s="1433">
        <v>35</v>
      </c>
      <c r="D6" s="1433">
        <v>82</v>
      </c>
      <c r="E6" s="1430"/>
    </row>
    <row r="7" spans="1:26">
      <c r="B7" s="1434" t="s">
        <v>1396</v>
      </c>
      <c r="C7" s="1433">
        <v>22</v>
      </c>
      <c r="D7" s="1433">
        <v>58</v>
      </c>
      <c r="E7" s="1430"/>
    </row>
    <row r="8" spans="1:26">
      <c r="B8" s="1434" t="s">
        <v>1395</v>
      </c>
      <c r="C8" s="1433">
        <v>21</v>
      </c>
      <c r="D8" s="1433">
        <v>43</v>
      </c>
      <c r="E8" s="1430"/>
    </row>
    <row r="9" spans="1:26">
      <c r="B9" s="1434" t="s">
        <v>1394</v>
      </c>
      <c r="C9" s="1433">
        <v>17</v>
      </c>
      <c r="D9" s="1433">
        <v>42</v>
      </c>
      <c r="E9" s="1430"/>
    </row>
    <row r="10" spans="1:26">
      <c r="B10" s="1434" t="s">
        <v>1393</v>
      </c>
      <c r="C10" s="1433">
        <v>15</v>
      </c>
      <c r="D10" s="1433">
        <v>65</v>
      </c>
      <c r="E10" s="1430"/>
    </row>
    <row r="11" spans="1:26">
      <c r="B11" s="1434" t="s">
        <v>1392</v>
      </c>
      <c r="C11" s="1433">
        <v>14</v>
      </c>
      <c r="D11" s="1433">
        <v>44</v>
      </c>
      <c r="E11" s="1430"/>
    </row>
    <row r="12" spans="1:26">
      <c r="B12" s="1434" t="s">
        <v>1391</v>
      </c>
      <c r="C12" s="1433">
        <v>9</v>
      </c>
      <c r="D12" s="1433">
        <v>32</v>
      </c>
      <c r="E12" s="1430"/>
    </row>
    <row r="13" spans="1:26">
      <c r="B13" s="1434" t="s">
        <v>1390</v>
      </c>
      <c r="C13" s="1433">
        <v>8</v>
      </c>
      <c r="D13" s="1433">
        <v>47</v>
      </c>
      <c r="E13" s="1430"/>
    </row>
    <row r="14" spans="1:26">
      <c r="B14" s="1434" t="s">
        <v>1389</v>
      </c>
      <c r="C14" s="1433">
        <v>6</v>
      </c>
      <c r="D14" s="1433">
        <v>37</v>
      </c>
      <c r="E14" s="1430"/>
    </row>
    <row r="15" spans="1:26">
      <c r="B15" s="1434" t="s">
        <v>1388</v>
      </c>
      <c r="C15" s="1433">
        <v>6</v>
      </c>
      <c r="D15" s="1433">
        <v>50</v>
      </c>
      <c r="E15" s="1430"/>
    </row>
    <row r="16" spans="1:26">
      <c r="B16" s="1434" t="s">
        <v>1387</v>
      </c>
      <c r="C16" s="1433">
        <v>5</v>
      </c>
      <c r="D16" s="1433">
        <v>32</v>
      </c>
      <c r="E16" s="1430"/>
    </row>
    <row r="17" spans="2:14">
      <c r="B17" s="1434" t="s">
        <v>1386</v>
      </c>
      <c r="C17" s="1433">
        <v>4</v>
      </c>
      <c r="D17" s="1433">
        <v>53</v>
      </c>
      <c r="E17" s="1430"/>
    </row>
    <row r="18" spans="2:14">
      <c r="B18" s="1434" t="s">
        <v>1385</v>
      </c>
      <c r="C18" s="1433">
        <v>3</v>
      </c>
      <c r="D18" s="1433">
        <v>50</v>
      </c>
      <c r="E18" s="1430"/>
    </row>
    <row r="19" spans="2:14">
      <c r="B19" s="1434" t="s">
        <v>1384</v>
      </c>
      <c r="C19" s="1433">
        <v>2</v>
      </c>
      <c r="D19" s="1433">
        <v>48</v>
      </c>
      <c r="E19" s="1430"/>
    </row>
    <row r="20" spans="2:14">
      <c r="B20" s="1434" t="s">
        <v>1383</v>
      </c>
      <c r="C20" s="1433">
        <v>1</v>
      </c>
      <c r="D20" s="1433">
        <v>35</v>
      </c>
      <c r="E20" s="1430"/>
    </row>
    <row r="21" spans="2:14">
      <c r="B21" s="1434" t="s">
        <v>1382</v>
      </c>
      <c r="C21" s="1433">
        <v>1</v>
      </c>
      <c r="D21" s="1433">
        <v>12</v>
      </c>
      <c r="E21" s="1430"/>
    </row>
    <row r="22" spans="2:14" ht="13.5" customHeight="1">
      <c r="B22" s="1432"/>
      <c r="C22" s="1431"/>
      <c r="D22" s="1431"/>
      <c r="E22" s="1430"/>
      <c r="K22" s="1429"/>
      <c r="L22" s="1429"/>
      <c r="M22" s="1429"/>
      <c r="N22" s="1429"/>
    </row>
    <row r="23" spans="2:14">
      <c r="B23" s="1432"/>
      <c r="C23" s="1431"/>
      <c r="D23" s="1431"/>
      <c r="E23" s="1430"/>
      <c r="K23" s="1429"/>
      <c r="L23" s="1429"/>
      <c r="M23" s="1429"/>
      <c r="N23" s="1429"/>
    </row>
    <row r="24" spans="2:14">
      <c r="B24" s="1432"/>
      <c r="C24" s="1431"/>
      <c r="D24" s="1431"/>
      <c r="E24" s="1430"/>
      <c r="K24" s="1429"/>
      <c r="L24" s="1429"/>
      <c r="M24" s="1429"/>
      <c r="N24" s="1429"/>
    </row>
    <row r="25" spans="2:14">
      <c r="K25" s="1429"/>
      <c r="L25" s="1429"/>
      <c r="M25" s="1429"/>
      <c r="N25" s="1429"/>
    </row>
    <row r="26" spans="2:14">
      <c r="K26" s="1429"/>
      <c r="L26" s="1429"/>
      <c r="M26" s="1429"/>
      <c r="N26" s="1429"/>
    </row>
    <row r="29" spans="2:14">
      <c r="C29" s="1428"/>
      <c r="F29" s="1427" t="s">
        <v>1381</v>
      </c>
    </row>
    <row r="30" spans="2:14">
      <c r="C30" s="1428"/>
      <c r="F30" s="1427" t="s">
        <v>1380</v>
      </c>
    </row>
    <row r="31" spans="2:14">
      <c r="C31" s="1428"/>
      <c r="F31" s="1427" t="s">
        <v>1379</v>
      </c>
    </row>
    <row r="32" spans="2:14">
      <c r="C32" s="1428"/>
      <c r="F32" s="1427" t="s">
        <v>1378</v>
      </c>
    </row>
    <row r="33" spans="2:6">
      <c r="C33" s="1428"/>
      <c r="F33" s="1427" t="s">
        <v>1377</v>
      </c>
    </row>
    <row r="34" spans="2:6">
      <c r="C34" s="1428"/>
      <c r="F34" s="1427" t="s">
        <v>1376</v>
      </c>
    </row>
    <row r="35" spans="2:6">
      <c r="C35" s="1428"/>
      <c r="F35" s="1427" t="s">
        <v>1375</v>
      </c>
    </row>
    <row r="36" spans="2:6">
      <c r="C36" s="1428"/>
    </row>
    <row r="37" spans="2:6">
      <c r="B37" s="1385"/>
    </row>
    <row r="41" spans="2:6">
      <c r="C41" s="1428"/>
    </row>
    <row r="42" spans="2:6">
      <c r="C42" s="1428"/>
    </row>
    <row r="43" spans="2:6">
      <c r="C43" s="1428"/>
    </row>
    <row r="44" spans="2:6">
      <c r="C44" s="1428"/>
    </row>
    <row r="45" spans="2:6">
      <c r="C45" s="1428"/>
    </row>
    <row r="46" spans="2:6">
      <c r="C46" s="1428"/>
    </row>
    <row r="47" spans="2:6">
      <c r="C47" s="1428"/>
    </row>
    <row r="48" spans="2:6">
      <c r="C48" s="1428"/>
    </row>
    <row r="49" spans="3:3">
      <c r="C49" s="1428"/>
    </row>
    <row r="50" spans="3:3">
      <c r="C50" s="1428"/>
    </row>
  </sheetData>
  <phoneticPr fontId="3"/>
  <pageMargins left="0.78740157480314965" right="0.78740157480314965" top="0.78740157480314965" bottom="0.78740157480314965" header="0.39370078740157483" footer="0.39370078740157483"/>
  <pageSetup paperSize="9" scale="82"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35"/>
  <sheetViews>
    <sheetView showGridLines="0" zoomScaleNormal="100" zoomScaleSheetLayoutView="100" workbookViewId="0"/>
  </sheetViews>
  <sheetFormatPr defaultRowHeight="13.5"/>
  <cols>
    <col min="1" max="1" width="4.625" style="1427" customWidth="1"/>
    <col min="2" max="6" width="12.625" style="1427" customWidth="1"/>
    <col min="7" max="8" width="9" style="1432"/>
    <col min="9" max="16384" width="9" style="1427"/>
  </cols>
  <sheetData>
    <row r="1" spans="1:25" s="182" customFormat="1" ht="13.5" customHeight="1">
      <c r="A1" s="182" t="s">
        <v>2334</v>
      </c>
      <c r="N1" s="516"/>
      <c r="O1" s="516"/>
      <c r="P1" s="524"/>
      <c r="Q1" s="524"/>
      <c r="R1" s="516"/>
      <c r="S1" s="516"/>
      <c r="T1" s="516"/>
      <c r="U1" s="516"/>
      <c r="V1" s="516"/>
      <c r="W1" s="516"/>
      <c r="X1" s="516"/>
      <c r="Y1" s="516"/>
    </row>
    <row r="2" spans="1:25" s="113" customFormat="1"/>
    <row r="3" spans="1:25">
      <c r="F3" s="1446" t="s">
        <v>1412</v>
      </c>
    </row>
    <row r="4" spans="1:25">
      <c r="B4" s="1445"/>
      <c r="C4" s="1445" t="s">
        <v>1411</v>
      </c>
      <c r="D4" s="1445" t="s">
        <v>1411</v>
      </c>
      <c r="E4" s="1445" t="s">
        <v>1410</v>
      </c>
      <c r="F4" s="1443" t="s">
        <v>1410</v>
      </c>
      <c r="G4" s="1386"/>
      <c r="H4" s="1432" t="s">
        <v>1407</v>
      </c>
    </row>
    <row r="5" spans="1:25">
      <c r="B5" s="1444"/>
      <c r="C5" s="1438" t="s">
        <v>1409</v>
      </c>
      <c r="D5" s="1438" t="s">
        <v>1408</v>
      </c>
      <c r="E5" s="1438" t="s">
        <v>1409</v>
      </c>
      <c r="F5" s="1438" t="s">
        <v>1408</v>
      </c>
    </row>
    <row r="6" spans="1:25">
      <c r="B6" s="1443" t="s">
        <v>1342</v>
      </c>
      <c r="C6" s="1441">
        <v>2.1999999999999993</v>
      </c>
      <c r="D6" s="1441">
        <v>8.3000000000000007</v>
      </c>
      <c r="E6" s="1441"/>
      <c r="F6" s="1441"/>
    </row>
    <row r="7" spans="1:25">
      <c r="A7" s="1439"/>
      <c r="B7" s="1442"/>
      <c r="C7" s="1440"/>
      <c r="D7" s="1440"/>
      <c r="E7" s="1440">
        <v>3.0999999999999996</v>
      </c>
      <c r="F7" s="1440">
        <v>5.0999999999999996</v>
      </c>
    </row>
    <row r="8" spans="1:25">
      <c r="B8" s="1442"/>
      <c r="C8" s="1440"/>
      <c r="D8" s="1440"/>
      <c r="E8" s="1440"/>
      <c r="F8" s="1440"/>
    </row>
    <row r="9" spans="1:25">
      <c r="B9" s="1443" t="s">
        <v>1343</v>
      </c>
      <c r="C9" s="1441">
        <v>1.5</v>
      </c>
      <c r="D9" s="1441">
        <v>7.9</v>
      </c>
      <c r="E9" s="1441"/>
      <c r="F9" s="1441"/>
    </row>
    <row r="10" spans="1:25">
      <c r="A10" s="1439"/>
      <c r="B10" s="1442"/>
      <c r="C10" s="1440"/>
      <c r="D10" s="1440"/>
      <c r="E10" s="1440">
        <v>5.8000000000000007</v>
      </c>
      <c r="F10" s="1440">
        <v>7.6</v>
      </c>
    </row>
    <row r="11" spans="1:25">
      <c r="B11" s="1438"/>
      <c r="C11" s="1437"/>
      <c r="D11" s="1437"/>
      <c r="E11" s="1437"/>
      <c r="F11" s="1437"/>
    </row>
    <row r="12" spans="1:25">
      <c r="B12" s="1442" t="s">
        <v>1341</v>
      </c>
      <c r="C12" s="1440">
        <v>1.8000000000000007</v>
      </c>
      <c r="D12" s="1440">
        <v>7.5</v>
      </c>
      <c r="E12" s="1440"/>
      <c r="F12" s="1440"/>
    </row>
    <row r="13" spans="1:25">
      <c r="A13" s="1439"/>
      <c r="B13" s="1442"/>
      <c r="C13" s="1440"/>
      <c r="D13" s="1440"/>
      <c r="E13" s="1440">
        <v>4.4000000000000004</v>
      </c>
      <c r="F13" s="1440">
        <v>6.1</v>
      </c>
    </row>
    <row r="14" spans="1:25">
      <c r="B14" s="1442"/>
      <c r="C14" s="1440"/>
      <c r="D14" s="1440"/>
      <c r="E14" s="1440"/>
      <c r="F14" s="1440"/>
    </row>
    <row r="15" spans="1:25">
      <c r="B15" s="1443" t="s">
        <v>1344</v>
      </c>
      <c r="C15" s="1441">
        <v>2.2999999999999989</v>
      </c>
      <c r="D15" s="1441">
        <v>6.9</v>
      </c>
      <c r="E15" s="1441"/>
      <c r="F15" s="1441"/>
    </row>
    <row r="16" spans="1:25">
      <c r="A16" s="1439"/>
      <c r="B16" s="1442"/>
      <c r="C16" s="1440"/>
      <c r="D16" s="1440"/>
      <c r="E16" s="1440">
        <v>3.2</v>
      </c>
      <c r="F16" s="1440">
        <v>2.7</v>
      </c>
    </row>
    <row r="17" spans="1:8">
      <c r="B17" s="1438"/>
      <c r="C17" s="1437"/>
      <c r="D17" s="1437"/>
      <c r="E17" s="1437"/>
      <c r="F17" s="1437"/>
    </row>
    <row r="18" spans="1:8">
      <c r="B18" s="1442" t="s">
        <v>1405</v>
      </c>
      <c r="C18" s="1440">
        <v>2.1999999999999993</v>
      </c>
      <c r="D18" s="1440">
        <v>6.4</v>
      </c>
      <c r="E18" s="1440"/>
      <c r="F18" s="1440"/>
    </row>
    <row r="19" spans="1:8">
      <c r="A19" s="1439"/>
      <c r="B19" s="1442"/>
      <c r="C19" s="1440"/>
      <c r="D19" s="1440"/>
      <c r="E19" s="1440">
        <v>4.4999999999999991</v>
      </c>
      <c r="F19" s="1440">
        <v>4.7</v>
      </c>
    </row>
    <row r="20" spans="1:8">
      <c r="B20" s="1442"/>
      <c r="C20" s="1440"/>
      <c r="D20" s="1440"/>
      <c r="E20" s="1440"/>
      <c r="F20" s="1440"/>
    </row>
    <row r="21" spans="1:8">
      <c r="B21" s="1443" t="s">
        <v>1404</v>
      </c>
      <c r="C21" s="1441">
        <v>3.9999999999999996</v>
      </c>
      <c r="D21" s="1441">
        <v>3.6</v>
      </c>
      <c r="E21" s="1441"/>
      <c r="F21" s="1441"/>
    </row>
    <row r="22" spans="1:8">
      <c r="A22" s="1439"/>
      <c r="B22" s="1442"/>
      <c r="C22" s="1440"/>
      <c r="D22" s="1440"/>
      <c r="E22" s="1440">
        <v>6.3</v>
      </c>
      <c r="F22" s="1440">
        <v>3.7</v>
      </c>
    </row>
    <row r="23" spans="1:8">
      <c r="B23" s="1438"/>
      <c r="C23" s="1437"/>
      <c r="D23" s="1437"/>
      <c r="E23" s="1437"/>
      <c r="F23" s="1437"/>
    </row>
    <row r="24" spans="1:8">
      <c r="B24" s="1442" t="s">
        <v>1403</v>
      </c>
      <c r="C24" s="1440">
        <v>2.2999999999999998</v>
      </c>
      <c r="D24" s="1440">
        <v>5</v>
      </c>
      <c r="E24" s="1440"/>
      <c r="F24" s="1440"/>
      <c r="H24" s="1427" t="s">
        <v>1381</v>
      </c>
    </row>
    <row r="25" spans="1:8">
      <c r="A25" s="1439"/>
      <c r="B25" s="1442"/>
      <c r="C25" s="1440"/>
      <c r="D25" s="1440"/>
      <c r="E25" s="1440">
        <v>4.9000000000000004</v>
      </c>
      <c r="F25" s="1440">
        <v>4.5999999999999996</v>
      </c>
      <c r="H25" s="1427" t="s">
        <v>1380</v>
      </c>
    </row>
    <row r="26" spans="1:8">
      <c r="B26" s="1442"/>
      <c r="C26" s="1440"/>
      <c r="D26" s="1440"/>
      <c r="E26" s="1440"/>
      <c r="F26" s="1440"/>
      <c r="H26" s="1427" t="s">
        <v>1379</v>
      </c>
    </row>
    <row r="27" spans="1:8">
      <c r="B27" s="1443" t="s">
        <v>1402</v>
      </c>
      <c r="C27" s="1441">
        <v>3.1</v>
      </c>
      <c r="D27" s="1441">
        <v>3.1</v>
      </c>
      <c r="E27" s="1441"/>
      <c r="F27" s="1441"/>
      <c r="H27" s="1427" t="s">
        <v>1378</v>
      </c>
    </row>
    <row r="28" spans="1:8">
      <c r="A28" s="1439"/>
      <c r="B28" s="1442"/>
      <c r="C28" s="1440"/>
      <c r="D28" s="1440"/>
      <c r="E28" s="1440">
        <v>9.5</v>
      </c>
      <c r="F28" s="1440">
        <v>3.4</v>
      </c>
      <c r="H28" s="1427" t="s">
        <v>1377</v>
      </c>
    </row>
    <row r="29" spans="1:8">
      <c r="B29" s="1438"/>
      <c r="C29" s="1437"/>
      <c r="D29" s="1437"/>
      <c r="E29" s="1437"/>
      <c r="F29" s="1437"/>
      <c r="H29" s="1427" t="s">
        <v>1376</v>
      </c>
    </row>
    <row r="30" spans="1:8">
      <c r="B30" s="1442" t="s">
        <v>1401</v>
      </c>
      <c r="C30" s="1440">
        <v>2.9</v>
      </c>
      <c r="D30" s="1440">
        <v>2.6</v>
      </c>
      <c r="E30" s="1441"/>
      <c r="F30" s="1440"/>
      <c r="H30" s="1427" t="s">
        <v>1375</v>
      </c>
    </row>
    <row r="31" spans="1:8">
      <c r="A31" s="1439"/>
      <c r="B31" s="1438"/>
      <c r="C31" s="1437"/>
      <c r="D31" s="1437"/>
      <c r="E31" s="1437">
        <v>5.6999999999999993</v>
      </c>
      <c r="F31" s="1437">
        <v>4</v>
      </c>
    </row>
    <row r="35" spans="1:1">
      <c r="A35" s="1385"/>
    </row>
  </sheetData>
  <phoneticPr fontId="3"/>
  <pageMargins left="0.78740157480314965" right="0.78740157480314965" top="0.78740157480314965" bottom="0.78740157480314965" header="0.39370078740157483" footer="0.39370078740157483"/>
  <pageSetup paperSize="9" scale="83"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39"/>
  <sheetViews>
    <sheetView showGridLines="0" zoomScaleNormal="100" workbookViewId="0"/>
  </sheetViews>
  <sheetFormatPr defaultRowHeight="13.5"/>
  <cols>
    <col min="1" max="1" width="4.625" style="1427" customWidth="1"/>
    <col min="2" max="5" width="10.625" style="1427" customWidth="1"/>
    <col min="6" max="6" width="10.625" style="1432" customWidth="1"/>
    <col min="7" max="7" width="7.125" style="1432" customWidth="1"/>
    <col min="8" max="16384" width="9" style="1427"/>
  </cols>
  <sheetData>
    <row r="1" spans="1:23" s="182" customFormat="1" ht="13.5" customHeight="1">
      <c r="A1" s="182" t="s">
        <v>2255</v>
      </c>
      <c r="L1" s="516"/>
      <c r="M1" s="516"/>
      <c r="N1" s="524"/>
      <c r="O1" s="524"/>
      <c r="P1" s="516"/>
      <c r="Q1" s="516"/>
      <c r="R1" s="516"/>
      <c r="S1" s="516"/>
      <c r="T1" s="516"/>
      <c r="U1" s="516"/>
      <c r="V1" s="516"/>
      <c r="W1" s="516"/>
    </row>
    <row r="2" spans="1:23" s="113" customFormat="1">
      <c r="G2" s="1431"/>
      <c r="H2" s="1427"/>
      <c r="I2" s="1427"/>
      <c r="J2" s="1427"/>
      <c r="K2" s="1427"/>
      <c r="L2" s="1427"/>
      <c r="M2" s="1427"/>
      <c r="N2" s="1427"/>
      <c r="O2" s="1427"/>
      <c r="P2" s="1427"/>
      <c r="Q2" s="1427"/>
    </row>
    <row r="3" spans="1:23">
      <c r="B3" s="1434"/>
      <c r="C3" s="1434" t="s">
        <v>247</v>
      </c>
      <c r="D3" s="1434" t="s">
        <v>1368</v>
      </c>
      <c r="E3" s="1434" t="s">
        <v>1104</v>
      </c>
      <c r="F3" s="1434" t="s">
        <v>1367</v>
      </c>
      <c r="G3" s="1431"/>
      <c r="H3" s="1427" t="s">
        <v>1419</v>
      </c>
    </row>
    <row r="4" spans="1:23">
      <c r="B4" s="1434" t="s">
        <v>742</v>
      </c>
      <c r="C4" s="871">
        <v>3268</v>
      </c>
      <c r="D4" s="1449">
        <v>4547</v>
      </c>
      <c r="E4" s="1449">
        <v>6811</v>
      </c>
      <c r="F4" s="1449">
        <v>8038</v>
      </c>
      <c r="G4" s="1431"/>
    </row>
    <row r="5" spans="1:23">
      <c r="B5" s="1434" t="s">
        <v>743</v>
      </c>
      <c r="C5" s="871">
        <v>1259</v>
      </c>
      <c r="D5" s="871">
        <v>3320</v>
      </c>
      <c r="E5" s="871">
        <v>4328</v>
      </c>
      <c r="F5" s="871">
        <v>4586</v>
      </c>
      <c r="G5" s="1431"/>
    </row>
    <row r="6" spans="1:23">
      <c r="B6" s="1434" t="s">
        <v>1351</v>
      </c>
      <c r="C6" s="871">
        <v>468</v>
      </c>
      <c r="D6" s="871">
        <v>1618</v>
      </c>
      <c r="E6" s="871">
        <v>2259</v>
      </c>
      <c r="F6" s="871">
        <v>2459</v>
      </c>
      <c r="G6" s="1431"/>
    </row>
    <row r="7" spans="1:23">
      <c r="B7" s="1434" t="s">
        <v>1355</v>
      </c>
      <c r="C7" s="871">
        <v>594</v>
      </c>
      <c r="D7" s="871">
        <v>1603</v>
      </c>
      <c r="E7" s="871">
        <v>2051</v>
      </c>
      <c r="F7" s="871">
        <v>2389</v>
      </c>
      <c r="G7" s="1431"/>
    </row>
    <row r="8" spans="1:23">
      <c r="B8" s="1434" t="s">
        <v>1418</v>
      </c>
      <c r="C8" s="871">
        <v>507</v>
      </c>
      <c r="D8" s="871">
        <v>1637</v>
      </c>
      <c r="E8" s="871">
        <v>2194</v>
      </c>
      <c r="F8" s="871">
        <v>2291</v>
      </c>
    </row>
    <row r="9" spans="1:23">
      <c r="B9" s="1434" t="s">
        <v>1417</v>
      </c>
      <c r="C9" s="871">
        <v>383</v>
      </c>
      <c r="D9" s="871">
        <v>1370</v>
      </c>
      <c r="E9" s="871">
        <v>2025</v>
      </c>
      <c r="F9" s="871">
        <v>2209</v>
      </c>
    </row>
    <row r="10" spans="1:23">
      <c r="B10" s="1434" t="s">
        <v>1416</v>
      </c>
      <c r="C10" s="871">
        <v>296</v>
      </c>
      <c r="D10" s="871">
        <v>1037</v>
      </c>
      <c r="E10" s="871">
        <v>1447</v>
      </c>
      <c r="F10" s="871">
        <v>1759</v>
      </c>
    </row>
    <row r="11" spans="1:23">
      <c r="A11" s="1432"/>
      <c r="B11" s="1434" t="s">
        <v>268</v>
      </c>
      <c r="C11" s="871">
        <v>351</v>
      </c>
      <c r="D11" s="871">
        <v>1090</v>
      </c>
      <c r="E11" s="871">
        <v>1434</v>
      </c>
      <c r="F11" s="871">
        <v>1574</v>
      </c>
    </row>
    <row r="12" spans="1:23">
      <c r="A12" s="1432"/>
      <c r="B12" s="1434" t="s">
        <v>1415</v>
      </c>
      <c r="C12" s="871">
        <v>307</v>
      </c>
      <c r="D12" s="871">
        <v>1062</v>
      </c>
      <c r="E12" s="871">
        <v>1343</v>
      </c>
      <c r="F12" s="871">
        <v>1468</v>
      </c>
    </row>
    <row r="13" spans="1:23">
      <c r="A13" s="1432"/>
      <c r="B13" s="1417"/>
      <c r="C13" s="1431"/>
      <c r="D13" s="1431"/>
      <c r="E13" s="1431"/>
      <c r="F13" s="1431"/>
    </row>
    <row r="14" spans="1:23">
      <c r="A14" s="1432"/>
      <c r="B14" s="1417"/>
      <c r="C14" s="1431"/>
      <c r="D14" s="1431"/>
      <c r="E14" s="1431"/>
      <c r="F14" s="1431"/>
    </row>
    <row r="15" spans="1:23">
      <c r="A15" s="1432"/>
      <c r="B15" s="1417"/>
      <c r="C15" s="1431"/>
      <c r="D15" s="1431"/>
      <c r="E15" s="1431"/>
      <c r="F15" s="1431"/>
    </row>
    <row r="16" spans="1:23">
      <c r="A16" s="1432"/>
      <c r="B16" s="1417"/>
      <c r="C16" s="1431"/>
      <c r="D16" s="1431"/>
      <c r="E16" s="1431"/>
      <c r="F16" s="1431"/>
    </row>
    <row r="17" spans="1:8">
      <c r="A17" s="1432"/>
      <c r="B17" s="1417"/>
      <c r="C17" s="1431"/>
      <c r="D17" s="1431"/>
      <c r="E17" s="1431"/>
      <c r="F17" s="1431"/>
    </row>
    <row r="18" spans="1:8">
      <c r="A18" s="1432"/>
      <c r="B18" s="1417"/>
      <c r="C18" s="1431"/>
      <c r="D18" s="1431"/>
      <c r="E18" s="1431"/>
      <c r="F18" s="1431"/>
    </row>
    <row r="19" spans="1:8">
      <c r="A19" s="1432"/>
      <c r="B19" s="1417"/>
      <c r="C19" s="1431"/>
      <c r="D19" s="1431"/>
      <c r="E19" s="1431"/>
      <c r="F19" s="1431"/>
    </row>
    <row r="20" spans="1:8">
      <c r="A20" s="1417"/>
      <c r="B20" s="1417"/>
      <c r="C20" s="1432"/>
      <c r="D20" s="1432"/>
      <c r="E20" s="1432"/>
    </row>
    <row r="21" spans="1:8">
      <c r="A21" s="1448"/>
      <c r="B21" s="1432"/>
      <c r="C21" s="1432"/>
      <c r="D21" s="1447"/>
      <c r="E21" s="1447"/>
      <c r="F21" s="1447"/>
    </row>
    <row r="22" spans="1:8">
      <c r="A22" s="1432"/>
      <c r="B22" s="1431"/>
      <c r="C22" s="1431"/>
      <c r="D22" s="1431"/>
      <c r="E22" s="1431"/>
      <c r="F22" s="1431"/>
    </row>
    <row r="23" spans="1:8">
      <c r="A23" s="1432"/>
      <c r="B23" s="1432"/>
      <c r="C23" s="1431"/>
      <c r="D23" s="1432"/>
      <c r="E23" s="1432"/>
      <c r="H23" s="1412"/>
    </row>
    <row r="24" spans="1:8">
      <c r="A24" s="1432"/>
      <c r="B24" s="1432"/>
      <c r="C24" s="1431"/>
      <c r="D24" s="1432"/>
      <c r="E24" s="1432"/>
      <c r="H24" s="1412"/>
    </row>
    <row r="25" spans="1:8">
      <c r="A25" s="1432"/>
      <c r="B25" s="1432"/>
      <c r="C25" s="1431"/>
      <c r="D25" s="1432"/>
    </row>
    <row r="26" spans="1:8">
      <c r="A26" s="1432"/>
      <c r="B26" s="1432"/>
      <c r="C26" s="1431"/>
      <c r="D26" s="1432"/>
      <c r="H26" s="1427" t="s">
        <v>1414</v>
      </c>
    </row>
    <row r="27" spans="1:8">
      <c r="A27" s="1432"/>
      <c r="B27" s="1432"/>
      <c r="C27" s="1431"/>
      <c r="D27" s="1432"/>
      <c r="H27" s="1427" t="s">
        <v>1413</v>
      </c>
    </row>
    <row r="28" spans="1:8">
      <c r="A28" s="1432"/>
      <c r="B28" s="1432"/>
      <c r="C28" s="1431"/>
      <c r="D28" s="1432"/>
    </row>
    <row r="39" spans="1:1">
      <c r="A39" s="1385"/>
    </row>
  </sheetData>
  <phoneticPr fontId="3"/>
  <pageMargins left="0.78740157480314965" right="0.78740157480314965" top="0.78740157480314965" bottom="0.78740157480314965" header="0.39370078740157483" footer="0.39370078740157483"/>
  <pageSetup paperSize="9" scale="96"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48"/>
  <sheetViews>
    <sheetView showGridLines="0" zoomScaleNormal="100" workbookViewId="0"/>
  </sheetViews>
  <sheetFormatPr defaultRowHeight="18" customHeight="1"/>
  <cols>
    <col min="1" max="1" width="4.625" style="1450" customWidth="1"/>
    <col min="2" max="2" width="6.75" style="1453" customWidth="1"/>
    <col min="3" max="3" width="10.5" style="1452" customWidth="1"/>
    <col min="4" max="6" width="13.625" style="1451" customWidth="1"/>
    <col min="7" max="8" width="9.25" style="1451" customWidth="1"/>
    <col min="9" max="9" width="9.25" style="1450" customWidth="1"/>
    <col min="10" max="10" width="9" style="1450" customWidth="1"/>
    <col min="11" max="16384" width="9" style="1450"/>
  </cols>
  <sheetData>
    <row r="1" spans="1:23" s="182" customFormat="1" ht="13.5" customHeight="1">
      <c r="A1" s="182" t="s">
        <v>2256</v>
      </c>
      <c r="L1" s="516"/>
      <c r="M1" s="516"/>
      <c r="N1" s="524"/>
      <c r="O1" s="524"/>
      <c r="P1" s="516"/>
      <c r="Q1" s="516"/>
      <c r="R1" s="516"/>
      <c r="S1" s="516"/>
      <c r="T1" s="516"/>
      <c r="U1" s="516"/>
      <c r="V1" s="516"/>
      <c r="W1" s="516"/>
    </row>
    <row r="2" spans="1:23" ht="18" customHeight="1">
      <c r="B2" s="1456"/>
      <c r="C2" s="1456"/>
      <c r="D2" s="1456"/>
      <c r="E2" s="1456"/>
      <c r="F2" s="1456"/>
      <c r="G2" s="1456"/>
      <c r="H2" s="1450"/>
    </row>
    <row r="3" spans="1:23" ht="18" customHeight="1">
      <c r="D3" s="1451" t="s">
        <v>2257</v>
      </c>
      <c r="E3" s="1451" t="s">
        <v>1428</v>
      </c>
      <c r="F3" s="1451" t="s">
        <v>1428</v>
      </c>
    </row>
    <row r="4" spans="1:23" ht="18" customHeight="1">
      <c r="B4" s="1471" t="s">
        <v>2259</v>
      </c>
      <c r="C4" s="1463" t="s">
        <v>2260</v>
      </c>
      <c r="D4" s="2346" t="s">
        <v>2258</v>
      </c>
      <c r="E4" s="2346" t="s">
        <v>10</v>
      </c>
      <c r="F4" s="2347" t="s">
        <v>1427</v>
      </c>
      <c r="H4" s="1450"/>
    </row>
    <row r="5" spans="1:23" ht="18" customHeight="1">
      <c r="B5" s="1468">
        <v>2013</v>
      </c>
      <c r="C5" s="1470" t="s">
        <v>1423</v>
      </c>
      <c r="D5" s="1462">
        <v>2380</v>
      </c>
      <c r="E5" s="1461"/>
      <c r="F5" s="1461"/>
      <c r="H5" s="1454"/>
      <c r="J5" s="1450" t="s">
        <v>1426</v>
      </c>
    </row>
    <row r="6" spans="1:23" ht="18" customHeight="1">
      <c r="B6" s="1468"/>
      <c r="C6" s="1463" t="s">
        <v>1422</v>
      </c>
      <c r="D6" s="1462">
        <v>2286</v>
      </c>
      <c r="E6" s="1461">
        <v>98.466666666666654</v>
      </c>
      <c r="F6" s="1461"/>
      <c r="H6" s="1454"/>
    </row>
    <row r="7" spans="1:23" ht="18" customHeight="1">
      <c r="B7" s="1467"/>
      <c r="C7" s="1463" t="s">
        <v>1425</v>
      </c>
      <c r="D7" s="1462">
        <v>2755</v>
      </c>
      <c r="E7" s="1461">
        <v>121.73333333333335</v>
      </c>
      <c r="F7" s="1461"/>
      <c r="H7" s="1454"/>
    </row>
    <row r="8" spans="1:23" ht="18" customHeight="1">
      <c r="B8" s="1469">
        <v>14</v>
      </c>
      <c r="C8" s="1463" t="s">
        <v>1424</v>
      </c>
      <c r="D8" s="1462">
        <v>3106</v>
      </c>
      <c r="E8" s="1461">
        <v>89.066666666666663</v>
      </c>
      <c r="F8" s="1461"/>
      <c r="H8" s="1454"/>
    </row>
    <row r="9" spans="1:23" ht="18" customHeight="1">
      <c r="B9" s="1468"/>
      <c r="C9" s="1463" t="s">
        <v>1423</v>
      </c>
      <c r="D9" s="1462">
        <v>3537</v>
      </c>
      <c r="E9" s="1465">
        <v>41.066666666666663</v>
      </c>
      <c r="F9" s="1462">
        <v>47.199999999999996</v>
      </c>
      <c r="H9" s="1454"/>
    </row>
    <row r="10" spans="1:23" ht="18" customHeight="1">
      <c r="B10" s="1468"/>
      <c r="C10" s="1463" t="s">
        <v>1422</v>
      </c>
      <c r="D10" s="1462">
        <v>3504</v>
      </c>
      <c r="E10" s="1465">
        <v>46.433333333333337</v>
      </c>
      <c r="F10" s="1462">
        <v>53.633333333333333</v>
      </c>
      <c r="H10" s="1454"/>
    </row>
    <row r="11" spans="1:23" ht="18" customHeight="1">
      <c r="B11" s="1467"/>
      <c r="C11" s="1463" t="s">
        <v>1425</v>
      </c>
      <c r="D11" s="1462">
        <v>8334</v>
      </c>
      <c r="E11" s="1465">
        <v>149.93333333333331</v>
      </c>
      <c r="F11" s="1462">
        <v>202.43333333333331</v>
      </c>
      <c r="H11" s="1454"/>
    </row>
    <row r="12" spans="1:23" ht="18" customHeight="1">
      <c r="B12" s="1469">
        <v>15</v>
      </c>
      <c r="C12" s="1463" t="s">
        <v>1424</v>
      </c>
      <c r="D12" s="1462">
        <v>11526</v>
      </c>
      <c r="E12" s="1465">
        <v>211.73333333333335</v>
      </c>
      <c r="F12" s="1462">
        <v>270.93333333333334</v>
      </c>
      <c r="H12" s="1454"/>
    </row>
    <row r="13" spans="1:23" ht="18" customHeight="1">
      <c r="B13" s="1468"/>
      <c r="C13" s="1463" t="s">
        <v>1423</v>
      </c>
      <c r="D13" s="1462">
        <v>15974</v>
      </c>
      <c r="E13" s="1465">
        <v>264.96666666666664</v>
      </c>
      <c r="F13" s="1462">
        <v>362.13333333333338</v>
      </c>
      <c r="H13" s="1454"/>
    </row>
    <row r="14" spans="1:23" ht="18" customHeight="1">
      <c r="B14" s="1468"/>
      <c r="C14" s="1463" t="s">
        <v>1422</v>
      </c>
      <c r="D14" s="1462">
        <v>14348</v>
      </c>
      <c r="E14" s="1465">
        <v>229.43333333333331</v>
      </c>
      <c r="F14" s="1462">
        <v>312.83333333333331</v>
      </c>
      <c r="H14" s="1454"/>
    </row>
    <row r="15" spans="1:23" ht="18" customHeight="1">
      <c r="B15" s="1467"/>
      <c r="C15" s="1463" t="s">
        <v>1425</v>
      </c>
      <c r="D15" s="1462">
        <v>14717</v>
      </c>
      <c r="E15" s="1465">
        <v>66.899999999999991</v>
      </c>
      <c r="F15" s="1462">
        <v>81.199999999999989</v>
      </c>
      <c r="H15" s="1454"/>
    </row>
    <row r="16" spans="1:23" ht="18" customHeight="1">
      <c r="B16" s="1469">
        <v>16</v>
      </c>
      <c r="C16" s="1463" t="s">
        <v>1424</v>
      </c>
      <c r="D16" s="1462">
        <v>14551</v>
      </c>
      <c r="E16" s="1465">
        <v>22.700000000000003</v>
      </c>
      <c r="F16" s="1462">
        <v>27.200000000000003</v>
      </c>
      <c r="H16" s="1454"/>
    </row>
    <row r="17" spans="2:17" ht="18" customHeight="1">
      <c r="B17" s="1468"/>
      <c r="C17" s="1463" t="s">
        <v>1423</v>
      </c>
      <c r="D17" s="1462">
        <v>13756</v>
      </c>
      <c r="E17" s="1465">
        <v>-15.433333333333332</v>
      </c>
      <c r="F17" s="1462">
        <v>-14.233333333333334</v>
      </c>
      <c r="H17" s="1454"/>
    </row>
    <row r="18" spans="2:17" ht="18" customHeight="1">
      <c r="B18" s="1468"/>
      <c r="C18" s="1463" t="s">
        <v>1422</v>
      </c>
      <c r="D18" s="1462">
        <v>12212</v>
      </c>
      <c r="E18" s="1465">
        <v>-19.233333333333334</v>
      </c>
      <c r="F18" s="1462">
        <v>-14.333333333333334</v>
      </c>
      <c r="H18" s="1454"/>
    </row>
    <row r="19" spans="2:17" ht="18" customHeight="1">
      <c r="B19" s="1467"/>
      <c r="C19" s="1463" t="s">
        <v>1425</v>
      </c>
      <c r="D19" s="1462">
        <v>15252</v>
      </c>
      <c r="E19" s="1465">
        <v>-3.9999999999999987</v>
      </c>
      <c r="F19" s="1462">
        <v>3.5999999999999996</v>
      </c>
      <c r="H19" s="1454"/>
    </row>
    <row r="20" spans="2:17" ht="18" customHeight="1">
      <c r="B20" s="1466">
        <v>17</v>
      </c>
      <c r="C20" s="1463" t="s">
        <v>1424</v>
      </c>
      <c r="D20" s="1462">
        <v>19903</v>
      </c>
      <c r="E20" s="1465">
        <v>19.666666666666668</v>
      </c>
      <c r="F20" s="1462">
        <v>37.266666666666673</v>
      </c>
      <c r="H20" s="1454"/>
    </row>
    <row r="21" spans="2:17" ht="18" customHeight="1">
      <c r="B21" s="1466"/>
      <c r="C21" s="1463" t="s">
        <v>1423</v>
      </c>
      <c r="D21" s="1462">
        <v>21773</v>
      </c>
      <c r="E21" s="1465">
        <v>35.699999999999996</v>
      </c>
      <c r="F21" s="1462">
        <v>60.366666666666667</v>
      </c>
      <c r="H21" s="1454"/>
    </row>
    <row r="22" spans="2:17" ht="18" customHeight="1">
      <c r="B22" s="1464"/>
      <c r="C22" s="1463" t="s">
        <v>1422</v>
      </c>
      <c r="D22" s="1462">
        <v>25302</v>
      </c>
      <c r="E22" s="1461">
        <v>70.5</v>
      </c>
      <c r="F22" s="1461">
        <v>76.866666666666674</v>
      </c>
      <c r="H22" s="1454"/>
    </row>
    <row r="23" spans="2:17" ht="13.5" customHeight="1">
      <c r="C23" s="1458"/>
      <c r="D23" s="1460"/>
      <c r="E23" s="1459"/>
      <c r="F23" s="1459"/>
      <c r="J23" s="1456" t="s">
        <v>1421</v>
      </c>
    </row>
    <row r="24" spans="2:17" ht="13.5" customHeight="1">
      <c r="C24" s="1458"/>
      <c r="D24" s="1457"/>
      <c r="J24" s="1456" t="s">
        <v>1420</v>
      </c>
    </row>
    <row r="27" spans="2:17" ht="18" customHeight="1">
      <c r="J27" s="1455"/>
      <c r="K27" s="1455"/>
      <c r="L27" s="1455"/>
      <c r="M27" s="1455"/>
      <c r="N27" s="1455"/>
      <c r="O27" s="1455"/>
      <c r="P27" s="1455"/>
      <c r="Q27" s="1455"/>
    </row>
    <row r="28" spans="2:17" ht="18" customHeight="1">
      <c r="J28" s="1455"/>
      <c r="K28" s="1455"/>
      <c r="L28" s="1455"/>
      <c r="M28" s="1455"/>
      <c r="N28" s="1455"/>
      <c r="O28" s="1455"/>
      <c r="P28" s="1455"/>
      <c r="Q28" s="1455"/>
    </row>
    <row r="29" spans="2:17" ht="18" customHeight="1">
      <c r="J29" s="1455"/>
      <c r="K29" s="1455"/>
      <c r="L29" s="1455"/>
      <c r="M29" s="1455"/>
      <c r="N29" s="1455"/>
      <c r="O29" s="1455"/>
      <c r="P29" s="1455"/>
      <c r="Q29" s="1455"/>
    </row>
    <row r="30" spans="2:17" ht="18" customHeight="1">
      <c r="J30" s="1455"/>
      <c r="K30" s="1455"/>
      <c r="L30" s="1455"/>
      <c r="M30" s="1455"/>
      <c r="N30" s="1455"/>
      <c r="O30" s="1455"/>
      <c r="P30" s="1455"/>
      <c r="Q30" s="1455"/>
    </row>
    <row r="31" spans="2:17" ht="18" customHeight="1">
      <c r="K31" s="1455"/>
      <c r="L31" s="1455"/>
      <c r="M31" s="1455"/>
      <c r="N31" s="1455"/>
      <c r="O31" s="1455"/>
      <c r="P31" s="1455"/>
      <c r="Q31" s="1455"/>
    </row>
    <row r="36" spans="5:8" ht="18" customHeight="1">
      <c r="E36" s="1454"/>
      <c r="F36" s="1454"/>
      <c r="G36" s="1454"/>
      <c r="H36" s="1454"/>
    </row>
    <row r="37" spans="5:8" ht="18" customHeight="1">
      <c r="E37" s="1454"/>
      <c r="F37" s="1454"/>
      <c r="G37" s="1454"/>
      <c r="H37" s="1454"/>
    </row>
    <row r="38" spans="5:8" ht="18" customHeight="1">
      <c r="E38" s="1454"/>
      <c r="F38" s="1454"/>
      <c r="G38" s="1454"/>
      <c r="H38" s="1454"/>
    </row>
    <row r="39" spans="5:8" ht="18" customHeight="1">
      <c r="E39" s="1454"/>
      <c r="F39" s="1454"/>
      <c r="G39" s="1454"/>
      <c r="H39" s="1454"/>
    </row>
    <row r="40" spans="5:8" ht="18" customHeight="1">
      <c r="E40" s="1454"/>
      <c r="F40" s="1454"/>
      <c r="G40" s="1454"/>
      <c r="H40" s="1454"/>
    </row>
    <row r="41" spans="5:8" ht="18" customHeight="1">
      <c r="E41" s="1454"/>
      <c r="F41" s="1454"/>
      <c r="G41" s="1454"/>
      <c r="H41" s="1454"/>
    </row>
    <row r="42" spans="5:8" ht="18" customHeight="1">
      <c r="E42" s="1454"/>
      <c r="F42" s="1454"/>
      <c r="G42" s="1454"/>
      <c r="H42" s="1454"/>
    </row>
    <row r="43" spans="5:8" ht="18" customHeight="1">
      <c r="E43" s="1454"/>
      <c r="F43" s="1454"/>
      <c r="G43" s="1454"/>
      <c r="H43" s="1454"/>
    </row>
    <row r="44" spans="5:8" ht="18" customHeight="1">
      <c r="E44" s="1454"/>
      <c r="F44" s="1454"/>
      <c r="G44" s="1454"/>
      <c r="H44" s="1454"/>
    </row>
    <row r="45" spans="5:8" ht="18" customHeight="1">
      <c r="E45" s="1454"/>
      <c r="F45" s="1454"/>
      <c r="G45" s="1454"/>
      <c r="H45" s="1454"/>
    </row>
    <row r="46" spans="5:8" ht="18" customHeight="1">
      <c r="E46" s="1454"/>
      <c r="F46" s="1454"/>
      <c r="G46" s="1454"/>
      <c r="H46" s="1454"/>
    </row>
    <row r="47" spans="5:8" ht="18" customHeight="1">
      <c r="E47" s="1454"/>
      <c r="F47" s="1454"/>
      <c r="G47" s="1454"/>
      <c r="H47" s="1454"/>
    </row>
    <row r="48" spans="5:8" ht="18" customHeight="1">
      <c r="E48" s="1454"/>
      <c r="F48" s="1454"/>
      <c r="G48" s="1454"/>
      <c r="H48" s="1454"/>
    </row>
  </sheetData>
  <phoneticPr fontId="3"/>
  <pageMargins left="0.78740157480314965" right="0.78740157480314965" top="0.78740157480314965" bottom="0.78740157480314965" header="0.39370078740157483" footer="0.39370078740157483"/>
  <pageSetup paperSize="9" scale="76"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62"/>
  <sheetViews>
    <sheetView showGridLines="0" zoomScaleNormal="100" workbookViewId="0"/>
  </sheetViews>
  <sheetFormatPr defaultRowHeight="13.5"/>
  <cols>
    <col min="1" max="1" width="4.625" style="1472" customWidth="1"/>
    <col min="2" max="2" width="11.5" style="1472" customWidth="1"/>
    <col min="3" max="4" width="9.125" style="1472" bestFit="1" customWidth="1"/>
    <col min="5" max="5" width="9.25" style="1472" bestFit="1" customWidth="1"/>
    <col min="6" max="16384" width="9" style="1472"/>
  </cols>
  <sheetData>
    <row r="1" spans="1:22" s="182" customFormat="1" ht="13.5" customHeight="1">
      <c r="A1" s="182" t="s">
        <v>2261</v>
      </c>
      <c r="L1" s="516"/>
      <c r="M1" s="516"/>
      <c r="N1" s="524"/>
      <c r="O1" s="524"/>
      <c r="P1" s="516"/>
      <c r="Q1" s="516"/>
      <c r="R1" s="516"/>
      <c r="S1" s="516"/>
      <c r="T1" s="516"/>
      <c r="U1" s="516"/>
      <c r="V1" s="516"/>
    </row>
    <row r="2" spans="1:22" s="1450" customFormat="1" ht="18" customHeight="1">
      <c r="B2" s="1456"/>
      <c r="C2" s="1456"/>
      <c r="D2" s="1456"/>
      <c r="E2" s="1456"/>
      <c r="F2" s="1456"/>
      <c r="G2" s="1456"/>
    </row>
    <row r="3" spans="1:22">
      <c r="B3" s="1483" t="s">
        <v>1443</v>
      </c>
      <c r="S3" s="1472" t="s">
        <v>1444</v>
      </c>
    </row>
    <row r="4" spans="1:22">
      <c r="B4" s="1488"/>
      <c r="C4" s="1490" t="s">
        <v>1442</v>
      </c>
      <c r="D4" s="1489" t="s">
        <v>2267</v>
      </c>
      <c r="E4" s="1489" t="s">
        <v>2268</v>
      </c>
      <c r="F4" s="1489" t="s">
        <v>2269</v>
      </c>
      <c r="G4" s="1489" t="s">
        <v>2270</v>
      </c>
      <c r="H4" s="1489" t="s">
        <v>2262</v>
      </c>
      <c r="I4" s="1489" t="s">
        <v>2271</v>
      </c>
      <c r="J4" s="1489" t="s">
        <v>2263</v>
      </c>
      <c r="K4" s="1489" t="s">
        <v>2264</v>
      </c>
      <c r="L4" s="1489" t="s">
        <v>2265</v>
      </c>
      <c r="M4" s="1489" t="s">
        <v>2266</v>
      </c>
      <c r="N4" s="1489" t="s">
        <v>1441</v>
      </c>
      <c r="O4" s="1489" t="s">
        <v>1440</v>
      </c>
      <c r="P4" s="1489" t="s">
        <v>1439</v>
      </c>
      <c r="Q4" s="1489" t="s">
        <v>1438</v>
      </c>
    </row>
    <row r="5" spans="1:22" ht="27.95" customHeight="1">
      <c r="B5" s="2348" t="s">
        <v>1437</v>
      </c>
      <c r="C5" s="2348">
        <v>1451</v>
      </c>
      <c r="D5" s="2348">
        <v>1430</v>
      </c>
      <c r="E5" s="2349">
        <v>1618</v>
      </c>
      <c r="F5" s="2349">
        <v>1480</v>
      </c>
      <c r="G5" s="2349">
        <v>1670</v>
      </c>
      <c r="H5" s="2349">
        <v>1858</v>
      </c>
      <c r="I5" s="2349">
        <v>2094</v>
      </c>
      <c r="J5" s="2349">
        <v>2122</v>
      </c>
      <c r="K5" s="2349">
        <v>2159</v>
      </c>
      <c r="L5" s="2349">
        <v>1892</v>
      </c>
      <c r="M5" s="2349">
        <v>2337</v>
      </c>
      <c r="N5" s="2349">
        <v>2427</v>
      </c>
      <c r="O5" s="2349">
        <v>2590</v>
      </c>
      <c r="P5" s="2349">
        <v>2847</v>
      </c>
      <c r="Q5" s="2349">
        <v>3121</v>
      </c>
    </row>
    <row r="6" spans="1:22" ht="27.95" customHeight="1">
      <c r="B6" s="2350" t="s">
        <v>75</v>
      </c>
      <c r="C6" s="2350">
        <v>82</v>
      </c>
      <c r="D6" s="2350">
        <v>80</v>
      </c>
      <c r="E6" s="2350">
        <v>94</v>
      </c>
      <c r="F6" s="2350">
        <v>89</v>
      </c>
      <c r="G6" s="2350">
        <v>111</v>
      </c>
      <c r="H6" s="2350">
        <v>76</v>
      </c>
      <c r="I6" s="2350">
        <v>77</v>
      </c>
      <c r="J6" s="2350">
        <v>94</v>
      </c>
      <c r="K6" s="2350">
        <v>69</v>
      </c>
      <c r="L6" s="2350">
        <v>72</v>
      </c>
      <c r="M6" s="2350">
        <v>140</v>
      </c>
      <c r="N6" s="2350">
        <v>172</v>
      </c>
      <c r="O6" s="2350">
        <v>130</v>
      </c>
      <c r="P6" s="2350">
        <v>139</v>
      </c>
      <c r="Q6" s="2350">
        <v>180</v>
      </c>
    </row>
    <row r="7" spans="1:22" ht="27.95" customHeight="1">
      <c r="B7" s="2351" t="s">
        <v>1436</v>
      </c>
      <c r="C7" s="2350">
        <v>408</v>
      </c>
      <c r="D7" s="2350">
        <v>353</v>
      </c>
      <c r="E7" s="2350">
        <v>428</v>
      </c>
      <c r="F7" s="2350">
        <v>357</v>
      </c>
      <c r="G7" s="2350">
        <v>460</v>
      </c>
      <c r="H7" s="2350">
        <v>440</v>
      </c>
      <c r="I7" s="2350">
        <v>480</v>
      </c>
      <c r="J7" s="2350">
        <v>497</v>
      </c>
      <c r="K7" s="2350">
        <v>491</v>
      </c>
      <c r="L7" s="2350">
        <v>470</v>
      </c>
      <c r="M7" s="2350">
        <v>500</v>
      </c>
      <c r="N7" s="2350">
        <v>531</v>
      </c>
      <c r="O7" s="2350">
        <v>543</v>
      </c>
      <c r="P7" s="2350">
        <v>557</v>
      </c>
      <c r="Q7" s="2350">
        <v>574</v>
      </c>
    </row>
    <row r="8" spans="1:22" ht="27.95" customHeight="1">
      <c r="B8" s="2350" t="s">
        <v>272</v>
      </c>
      <c r="C8" s="2350">
        <v>77</v>
      </c>
      <c r="D8" s="2350">
        <v>77</v>
      </c>
      <c r="E8" s="2350">
        <v>76</v>
      </c>
      <c r="F8" s="2350">
        <v>97</v>
      </c>
      <c r="G8" s="2350">
        <v>126</v>
      </c>
      <c r="H8" s="2350">
        <v>151</v>
      </c>
      <c r="I8" s="2350">
        <v>172</v>
      </c>
      <c r="J8" s="2350">
        <v>206</v>
      </c>
      <c r="K8" s="2350">
        <v>216</v>
      </c>
      <c r="L8" s="2350">
        <v>221</v>
      </c>
      <c r="M8" s="2350">
        <v>252</v>
      </c>
      <c r="N8" s="2350">
        <v>253</v>
      </c>
      <c r="O8" s="2350">
        <v>336</v>
      </c>
      <c r="P8" s="2350">
        <v>363</v>
      </c>
      <c r="Q8" s="2350">
        <v>383</v>
      </c>
    </row>
    <row r="9" spans="1:22" ht="27.95" customHeight="1">
      <c r="B9" s="2350" t="s">
        <v>269</v>
      </c>
      <c r="C9" s="2350">
        <v>145</v>
      </c>
      <c r="D9" s="2350">
        <v>149</v>
      </c>
      <c r="E9" s="2350">
        <v>170</v>
      </c>
      <c r="F9" s="2350">
        <v>137</v>
      </c>
      <c r="G9" s="2350">
        <v>154</v>
      </c>
      <c r="H9" s="2350">
        <v>183</v>
      </c>
      <c r="I9" s="2350">
        <v>171</v>
      </c>
      <c r="J9" s="2350">
        <v>164</v>
      </c>
      <c r="K9" s="2350">
        <v>155</v>
      </c>
      <c r="L9" s="2350">
        <v>137</v>
      </c>
      <c r="M9" s="2350">
        <v>196</v>
      </c>
      <c r="N9" s="2350">
        <v>176</v>
      </c>
      <c r="O9" s="2350">
        <v>202</v>
      </c>
      <c r="P9" s="2350">
        <v>218</v>
      </c>
      <c r="Q9" s="2350">
        <v>278</v>
      </c>
    </row>
    <row r="10" spans="1:22" ht="27.95" customHeight="1">
      <c r="B10" s="2350" t="s">
        <v>266</v>
      </c>
      <c r="C10" s="2350">
        <v>70</v>
      </c>
      <c r="D10" s="2350">
        <v>41</v>
      </c>
      <c r="E10" s="2350">
        <v>82</v>
      </c>
      <c r="F10" s="2350">
        <v>105</v>
      </c>
      <c r="G10" s="2350">
        <v>103</v>
      </c>
      <c r="H10" s="2350">
        <v>157</v>
      </c>
      <c r="I10" s="2350">
        <v>184</v>
      </c>
      <c r="J10" s="2350">
        <v>179</v>
      </c>
      <c r="K10" s="2350">
        <v>174</v>
      </c>
      <c r="L10" s="2350">
        <v>169</v>
      </c>
      <c r="M10" s="2350">
        <v>191</v>
      </c>
      <c r="N10" s="2350">
        <v>226</v>
      </c>
      <c r="O10" s="2350">
        <v>200</v>
      </c>
      <c r="P10" s="2350">
        <v>190</v>
      </c>
      <c r="Q10" s="2350">
        <v>189</v>
      </c>
    </row>
    <row r="11" spans="1:22" ht="27.95" customHeight="1">
      <c r="B11" s="2350" t="s">
        <v>121</v>
      </c>
      <c r="C11" s="2350">
        <v>86</v>
      </c>
      <c r="D11" s="2350">
        <v>83</v>
      </c>
      <c r="E11" s="2350">
        <v>89</v>
      </c>
      <c r="F11" s="2350">
        <v>108</v>
      </c>
      <c r="G11" s="2350">
        <v>109</v>
      </c>
      <c r="H11" s="2350">
        <v>109</v>
      </c>
      <c r="I11" s="2350">
        <v>130</v>
      </c>
      <c r="J11" s="2350">
        <v>124</v>
      </c>
      <c r="K11" s="2350">
        <v>122</v>
      </c>
      <c r="L11" s="2350">
        <v>112</v>
      </c>
      <c r="M11" s="2350">
        <v>126</v>
      </c>
      <c r="N11" s="2350">
        <v>143</v>
      </c>
      <c r="O11" s="2350">
        <v>163</v>
      </c>
      <c r="P11" s="2350">
        <v>178</v>
      </c>
      <c r="Q11" s="2350">
        <v>203</v>
      </c>
    </row>
    <row r="12" spans="1:22" ht="27.95" customHeight="1">
      <c r="B12" s="2351" t="s">
        <v>1435</v>
      </c>
      <c r="C12" s="2350">
        <v>32</v>
      </c>
      <c r="D12" s="2350">
        <v>39</v>
      </c>
      <c r="E12" s="2350">
        <v>58</v>
      </c>
      <c r="F12" s="2350">
        <v>35</v>
      </c>
      <c r="G12" s="2350">
        <v>49</v>
      </c>
      <c r="H12" s="2350">
        <v>32</v>
      </c>
      <c r="I12" s="2350">
        <v>53</v>
      </c>
      <c r="J12" s="2350">
        <v>71</v>
      </c>
      <c r="K12" s="2350">
        <v>65</v>
      </c>
      <c r="L12" s="2350">
        <v>54</v>
      </c>
      <c r="M12" s="2350">
        <v>113</v>
      </c>
      <c r="N12" s="2350">
        <v>113</v>
      </c>
      <c r="O12" s="2350">
        <v>104</v>
      </c>
      <c r="P12" s="2350">
        <v>94</v>
      </c>
      <c r="Q12" s="2350">
        <v>85</v>
      </c>
    </row>
    <row r="13" spans="1:22" ht="27.95" customHeight="1">
      <c r="B13" s="2350" t="s">
        <v>132</v>
      </c>
      <c r="C13" s="2350">
        <v>79</v>
      </c>
      <c r="D13" s="2350">
        <v>84</v>
      </c>
      <c r="E13" s="2350">
        <v>44</v>
      </c>
      <c r="F13" s="2350">
        <v>58</v>
      </c>
      <c r="G13" s="2350">
        <v>76</v>
      </c>
      <c r="H13" s="2350">
        <v>89</v>
      </c>
      <c r="I13" s="2350">
        <v>94</v>
      </c>
      <c r="J13" s="2350">
        <v>76</v>
      </c>
      <c r="K13" s="2350">
        <v>91</v>
      </c>
      <c r="L13" s="2350">
        <v>83</v>
      </c>
      <c r="M13" s="2350">
        <v>92</v>
      </c>
      <c r="N13" s="2350">
        <v>93</v>
      </c>
      <c r="O13" s="2350">
        <v>82</v>
      </c>
      <c r="P13" s="2350">
        <v>113</v>
      </c>
      <c r="Q13" s="2350">
        <v>260</v>
      </c>
    </row>
    <row r="14" spans="1:22" ht="27.95" customHeight="1">
      <c r="B14" s="2352" t="s">
        <v>1434</v>
      </c>
      <c r="C14" s="2353">
        <v>41</v>
      </c>
      <c r="D14" s="2353">
        <v>37</v>
      </c>
      <c r="E14" s="2350">
        <v>43</v>
      </c>
      <c r="F14" s="2350">
        <v>42</v>
      </c>
      <c r="G14" s="2350">
        <v>45</v>
      </c>
      <c r="H14" s="2350">
        <v>51</v>
      </c>
      <c r="I14" s="2350">
        <v>63</v>
      </c>
      <c r="J14" s="2350">
        <v>60</v>
      </c>
      <c r="K14" s="2350">
        <v>72</v>
      </c>
      <c r="L14" s="2350">
        <v>40</v>
      </c>
      <c r="M14" s="2350">
        <v>81</v>
      </c>
      <c r="N14" s="2350">
        <v>77</v>
      </c>
      <c r="O14" s="2350">
        <v>80</v>
      </c>
      <c r="P14" s="2350">
        <v>221</v>
      </c>
      <c r="Q14" s="2350">
        <v>115</v>
      </c>
    </row>
    <row r="15" spans="1:22" ht="27.95" customHeight="1"/>
    <row r="16" spans="1:22" ht="27.95" customHeight="1">
      <c r="C16" s="1485"/>
      <c r="D16" s="1485"/>
      <c r="E16" s="1485"/>
      <c r="F16" s="1485"/>
      <c r="G16" s="1482"/>
      <c r="H16" s="1482"/>
      <c r="I16" s="1482"/>
      <c r="J16" s="1482"/>
      <c r="K16" s="1482"/>
      <c r="L16" s="1482"/>
      <c r="M16" s="1486"/>
      <c r="N16" s="1482"/>
    </row>
    <row r="17" spans="1:23" s="1482" customFormat="1" ht="27.95" customHeight="1">
      <c r="A17" s="1485"/>
      <c r="C17" s="1485"/>
      <c r="D17" s="1487"/>
      <c r="E17" s="1485"/>
      <c r="M17" s="1486"/>
    </row>
    <row r="18" spans="1:23" s="1482" customFormat="1" ht="12">
      <c r="A18" s="1485"/>
      <c r="C18" s="1485"/>
      <c r="D18" s="1487"/>
      <c r="E18" s="1485"/>
      <c r="M18" s="1486"/>
      <c r="S18" s="1485" t="s">
        <v>1433</v>
      </c>
    </row>
    <row r="19" spans="1:23" s="1482" customFormat="1" ht="12">
      <c r="A19" s="1485"/>
      <c r="C19" s="1487"/>
      <c r="D19" s="1485"/>
      <c r="E19" s="1485"/>
      <c r="M19" s="1486"/>
      <c r="S19" s="1485" t="s">
        <v>1432</v>
      </c>
    </row>
    <row r="20" spans="1:23" s="1482" customFormat="1" ht="12">
      <c r="A20" s="1485"/>
      <c r="C20" s="1487"/>
      <c r="D20" s="1485"/>
      <c r="E20" s="1485"/>
      <c r="M20" s="1486"/>
      <c r="S20" s="1482" t="s">
        <v>1431</v>
      </c>
      <c r="T20" s="1480"/>
      <c r="U20" s="1485"/>
      <c r="V20" s="1485"/>
      <c r="W20" s="1485"/>
    </row>
    <row r="21" spans="1:23" s="1482" customFormat="1" ht="12">
      <c r="A21" s="1485"/>
      <c r="C21" s="1487"/>
      <c r="D21" s="1485"/>
      <c r="E21" s="1485"/>
      <c r="M21" s="1486"/>
      <c r="S21" s="1482" t="s">
        <v>1430</v>
      </c>
      <c r="T21" s="1480"/>
      <c r="U21" s="1485"/>
      <c r="V21" s="1485"/>
      <c r="W21" s="1485"/>
    </row>
    <row r="22" spans="1:23">
      <c r="A22" s="1474"/>
      <c r="C22" s="1479"/>
      <c r="D22" s="1474"/>
      <c r="E22" s="1474"/>
      <c r="M22" s="1475"/>
      <c r="N22" s="1481"/>
      <c r="R22" s="1480"/>
      <c r="S22" s="1482" t="s">
        <v>1429</v>
      </c>
      <c r="T22" s="1480"/>
      <c r="U22" s="1474"/>
      <c r="V22" s="1474"/>
      <c r="W22" s="1474"/>
    </row>
    <row r="23" spans="1:23">
      <c r="A23" s="1474"/>
      <c r="C23" s="1479"/>
      <c r="D23" s="1474"/>
      <c r="E23" s="1474"/>
      <c r="M23" s="1475"/>
      <c r="N23" s="1481"/>
      <c r="R23" s="1480"/>
      <c r="T23" s="1480"/>
      <c r="U23" s="1474"/>
      <c r="V23" s="1474"/>
      <c r="W23" s="1474"/>
    </row>
    <row r="24" spans="1:23">
      <c r="A24" s="1474"/>
      <c r="C24" s="1479"/>
      <c r="D24" s="1474"/>
      <c r="E24" s="1474"/>
      <c r="M24" s="1475"/>
      <c r="N24" s="1481"/>
      <c r="O24" s="1474"/>
      <c r="P24" s="1474"/>
      <c r="Q24" s="1484"/>
      <c r="R24" s="1480"/>
      <c r="S24" s="1482"/>
      <c r="T24" s="1480"/>
      <c r="U24" s="1474"/>
      <c r="V24" s="1474"/>
      <c r="W24" s="1474"/>
    </row>
    <row r="25" spans="1:23">
      <c r="A25" s="1474"/>
      <c r="C25" s="1479"/>
      <c r="D25" s="1474"/>
      <c r="E25" s="1474"/>
      <c r="M25" s="1475"/>
      <c r="N25" s="1481"/>
      <c r="O25" s="1480"/>
      <c r="P25" s="1480"/>
      <c r="Q25" s="1480"/>
      <c r="R25" s="1480"/>
      <c r="S25" s="1482"/>
      <c r="T25" s="1480"/>
      <c r="U25" s="1474"/>
      <c r="V25" s="1474"/>
      <c r="W25" s="1474"/>
    </row>
    <row r="26" spans="1:23">
      <c r="A26" s="1474"/>
      <c r="C26" s="1479"/>
      <c r="D26" s="1474"/>
      <c r="E26" s="1474"/>
      <c r="M26" s="1475"/>
      <c r="N26" s="1481"/>
      <c r="O26" s="1480"/>
      <c r="P26" s="1480"/>
      <c r="Q26" s="1480"/>
      <c r="R26" s="1474"/>
      <c r="S26" s="1482"/>
      <c r="T26" s="1474"/>
      <c r="U26" s="1474"/>
      <c r="V26" s="1474"/>
      <c r="W26" s="1474"/>
    </row>
    <row r="27" spans="1:23">
      <c r="A27" s="1474"/>
      <c r="C27" s="1479"/>
      <c r="D27" s="1474"/>
      <c r="E27" s="1474"/>
      <c r="M27" s="1475"/>
      <c r="N27" s="1481"/>
      <c r="O27" s="1480"/>
      <c r="P27" s="1480"/>
      <c r="Q27" s="1480"/>
      <c r="R27" s="1480"/>
      <c r="S27" s="1480"/>
      <c r="T27" s="1480"/>
      <c r="U27" s="1474"/>
      <c r="V27" s="1474"/>
      <c r="W27" s="1474"/>
    </row>
    <row r="28" spans="1:23">
      <c r="A28" s="1474"/>
      <c r="C28" s="1479"/>
      <c r="D28" s="1474"/>
      <c r="E28" s="1474"/>
      <c r="M28" s="1475"/>
      <c r="N28" s="1481"/>
      <c r="O28" s="1480"/>
      <c r="P28" s="1480"/>
      <c r="Q28" s="1480"/>
      <c r="R28" s="1474"/>
      <c r="T28" s="1474"/>
      <c r="U28" s="1474"/>
      <c r="V28" s="1474"/>
      <c r="W28" s="1474"/>
    </row>
    <row r="29" spans="1:23">
      <c r="A29" s="1474"/>
      <c r="C29" s="1479"/>
      <c r="D29" s="1474"/>
      <c r="E29" s="1474"/>
      <c r="M29" s="1475"/>
      <c r="N29" s="1481"/>
      <c r="O29" s="1480"/>
      <c r="P29" s="1480"/>
      <c r="Q29" s="1480"/>
      <c r="R29" s="1474"/>
      <c r="T29" s="1474"/>
      <c r="U29" s="1474"/>
      <c r="V29" s="1474"/>
      <c r="W29" s="1474"/>
    </row>
    <row r="30" spans="1:23">
      <c r="A30" s="1474"/>
      <c r="C30" s="1479"/>
      <c r="D30" s="1474"/>
      <c r="E30" s="1474"/>
      <c r="M30" s="1475"/>
      <c r="N30" s="1481"/>
      <c r="O30" s="1480"/>
      <c r="P30" s="1480"/>
      <c r="Q30" s="1480"/>
    </row>
    <row r="31" spans="1:23">
      <c r="A31" s="1474"/>
      <c r="C31" s="1479"/>
      <c r="D31" s="1474"/>
      <c r="E31" s="1474"/>
      <c r="M31" s="1478"/>
      <c r="N31" s="1481"/>
      <c r="O31" s="1480"/>
      <c r="P31" s="1480"/>
      <c r="Q31" s="1480"/>
    </row>
    <row r="32" spans="1:23">
      <c r="A32" s="1474"/>
      <c r="C32" s="1479"/>
      <c r="D32" s="1474"/>
      <c r="E32" s="1474"/>
      <c r="M32" s="1478"/>
      <c r="N32" s="1481"/>
      <c r="O32" s="1480"/>
      <c r="P32" s="1480"/>
      <c r="Q32" s="1480"/>
    </row>
    <row r="33" spans="1:24">
      <c r="C33" s="1479"/>
      <c r="D33" s="1474"/>
      <c r="E33" s="1474"/>
      <c r="M33" s="1475"/>
      <c r="O33" s="1474"/>
      <c r="P33" s="1474"/>
      <c r="Q33" s="1474"/>
    </row>
    <row r="34" spans="1:24">
      <c r="C34" s="1479"/>
      <c r="D34" s="1474"/>
      <c r="E34" s="1474"/>
      <c r="M34" s="1475"/>
      <c r="O34" s="1480"/>
      <c r="P34" s="1480"/>
      <c r="Q34" s="1480"/>
    </row>
    <row r="35" spans="1:24" ht="15" customHeight="1">
      <c r="C35" s="1479"/>
      <c r="D35" s="1474"/>
      <c r="E35" s="1474"/>
      <c r="M35" s="1478"/>
      <c r="O35" s="1474"/>
      <c r="P35" s="1474"/>
      <c r="Q35" s="1474"/>
    </row>
    <row r="36" spans="1:24">
      <c r="C36" s="1479"/>
      <c r="D36" s="1474"/>
      <c r="E36" s="1474"/>
      <c r="M36" s="1478"/>
      <c r="O36" s="1474"/>
      <c r="P36" s="1474"/>
      <c r="Q36" s="1474"/>
    </row>
    <row r="37" spans="1:24">
      <c r="C37" s="1476"/>
      <c r="D37" s="1474"/>
      <c r="E37" s="1474"/>
      <c r="M37" s="1475"/>
    </row>
    <row r="38" spans="1:24">
      <c r="A38" s="1477"/>
      <c r="C38" s="1476"/>
      <c r="D38" s="1474"/>
      <c r="E38" s="1474"/>
      <c r="M38" s="1475"/>
    </row>
    <row r="39" spans="1:24">
      <c r="C39" s="1474"/>
      <c r="D39" s="1474"/>
      <c r="E39" s="1474"/>
      <c r="M39" s="1475"/>
    </row>
    <row r="40" spans="1:24">
      <c r="M40" s="1473"/>
      <c r="X40" s="1474"/>
    </row>
    <row r="41" spans="1:24">
      <c r="M41" s="1473"/>
      <c r="X41" s="1474"/>
    </row>
    <row r="42" spans="1:24">
      <c r="M42" s="1473"/>
      <c r="X42" s="1474"/>
    </row>
    <row r="43" spans="1:24">
      <c r="M43" s="1473"/>
      <c r="X43" s="1474"/>
    </row>
    <row r="44" spans="1:24">
      <c r="M44" s="1473"/>
      <c r="X44" s="1474"/>
    </row>
    <row r="45" spans="1:24">
      <c r="M45" s="1473"/>
      <c r="X45" s="1474"/>
    </row>
    <row r="46" spans="1:24">
      <c r="M46" s="1473"/>
      <c r="X46" s="1474"/>
    </row>
    <row r="47" spans="1:24">
      <c r="M47" s="1473"/>
      <c r="X47" s="1474"/>
    </row>
    <row r="48" spans="1:24">
      <c r="M48" s="1473"/>
      <c r="X48" s="1474"/>
    </row>
    <row r="49" spans="13:24">
      <c r="M49" s="1473"/>
      <c r="X49" s="1474"/>
    </row>
    <row r="50" spans="13:24">
      <c r="M50" s="1473"/>
      <c r="X50" s="1474"/>
    </row>
    <row r="51" spans="13:24">
      <c r="M51" s="1473"/>
      <c r="X51" s="1474"/>
    </row>
    <row r="52" spans="13:24">
      <c r="M52" s="1473"/>
      <c r="X52" s="1474"/>
    </row>
    <row r="53" spans="13:24">
      <c r="M53" s="1473"/>
    </row>
    <row r="54" spans="13:24">
      <c r="M54" s="1473"/>
    </row>
    <row r="55" spans="13:24">
      <c r="M55" s="1473"/>
    </row>
    <row r="56" spans="13:24">
      <c r="M56" s="1473"/>
    </row>
    <row r="57" spans="13:24">
      <c r="M57" s="1473"/>
    </row>
    <row r="58" spans="13:24">
      <c r="M58" s="1473"/>
    </row>
    <row r="59" spans="13:24">
      <c r="M59" s="1473"/>
    </row>
    <row r="60" spans="13:24">
      <c r="M60" s="1473"/>
    </row>
    <row r="61" spans="13:24">
      <c r="M61" s="1473"/>
    </row>
    <row r="62" spans="13:24">
      <c r="M62" s="1473"/>
    </row>
  </sheetData>
  <phoneticPr fontId="3"/>
  <pageMargins left="0.78740157480314965" right="0.78740157480314965" top="0.78740157480314965" bottom="0.78740157480314965" header="0.39370078740157483" footer="0.39370078740157483"/>
  <pageSetup paperSize="9" scale="46"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72"/>
  <sheetViews>
    <sheetView showGridLines="0" zoomScaleNormal="100" workbookViewId="0"/>
  </sheetViews>
  <sheetFormatPr defaultColWidth="12.5" defaultRowHeight="17.25" customHeight="1"/>
  <cols>
    <col min="1" max="1" width="4.625" style="1491" customWidth="1"/>
    <col min="2" max="2" width="21.875" style="1491" customWidth="1"/>
    <col min="3" max="3" width="14.75" style="1491" customWidth="1"/>
    <col min="4" max="4" width="12.875" style="1491" customWidth="1"/>
    <col min="5" max="5" width="8.625" style="1491" customWidth="1"/>
    <col min="6" max="6" width="7.875" style="1491" customWidth="1"/>
    <col min="7" max="8" width="7.5" style="1491" customWidth="1"/>
    <col min="9" max="9" width="8" style="1491" customWidth="1"/>
    <col min="10" max="16384" width="12.5" style="1491"/>
  </cols>
  <sheetData>
    <row r="1" spans="1:11" s="182" customFormat="1" ht="13.5" customHeight="1">
      <c r="A1" s="182" t="s">
        <v>2272</v>
      </c>
    </row>
    <row r="2" spans="1:11" s="1450" customFormat="1" ht="13.5" customHeight="1">
      <c r="B2" s="1456"/>
      <c r="C2" s="1456"/>
      <c r="D2" s="1456"/>
      <c r="E2" s="1456"/>
      <c r="F2" s="1456"/>
      <c r="G2" s="1456"/>
    </row>
    <row r="3" spans="1:11" ht="17.25" customHeight="1">
      <c r="B3" s="1494"/>
      <c r="I3" s="1509" t="s">
        <v>1449</v>
      </c>
      <c r="K3" s="1503" t="s">
        <v>1446</v>
      </c>
    </row>
    <row r="4" spans="1:11" s="1506" customFormat="1" ht="17.25" customHeight="1">
      <c r="B4" s="2219"/>
      <c r="C4" s="2219"/>
      <c r="D4" s="1507" t="s">
        <v>652</v>
      </c>
      <c r="E4" s="1507" t="s">
        <v>1448</v>
      </c>
      <c r="F4" s="1507" t="s">
        <v>643</v>
      </c>
      <c r="G4" s="1507" t="s">
        <v>647</v>
      </c>
      <c r="H4" s="1508" t="s">
        <v>650</v>
      </c>
      <c r="I4" s="1507" t="s">
        <v>646</v>
      </c>
    </row>
    <row r="5" spans="1:11" s="1505" customFormat="1" ht="18" customHeight="1">
      <c r="B5" s="2583" t="s">
        <v>2274</v>
      </c>
      <c r="C5" s="2217" t="s">
        <v>47</v>
      </c>
      <c r="D5" s="52">
        <v>76</v>
      </c>
      <c r="E5" s="52">
        <v>170</v>
      </c>
      <c r="F5" s="52">
        <v>14</v>
      </c>
      <c r="G5" s="52">
        <v>24</v>
      </c>
      <c r="H5" s="52">
        <v>9</v>
      </c>
      <c r="I5" s="52">
        <v>1430</v>
      </c>
    </row>
    <row r="6" spans="1:11" s="1505" customFormat="1" ht="18" customHeight="1">
      <c r="B6" s="2584"/>
      <c r="C6" s="2218" t="s">
        <v>1447</v>
      </c>
      <c r="D6" s="52">
        <v>9166</v>
      </c>
      <c r="E6" s="52">
        <v>20504</v>
      </c>
      <c r="F6" s="52">
        <v>569</v>
      </c>
      <c r="G6" s="52">
        <v>1223</v>
      </c>
      <c r="H6" s="52">
        <v>96</v>
      </c>
      <c r="I6" s="52">
        <v>127934</v>
      </c>
    </row>
    <row r="7" spans="1:11" s="1505" customFormat="1" ht="18" customHeight="1">
      <c r="B7" s="2583" t="s">
        <v>2273</v>
      </c>
      <c r="C7" s="2217" t="s">
        <v>47</v>
      </c>
      <c r="D7" s="52">
        <v>1010</v>
      </c>
      <c r="E7" s="52">
        <v>2241</v>
      </c>
      <c r="F7" s="52">
        <v>388</v>
      </c>
      <c r="G7" s="52">
        <v>657</v>
      </c>
      <c r="H7" s="52">
        <v>539</v>
      </c>
      <c r="I7" s="52">
        <v>19531</v>
      </c>
    </row>
    <row r="8" spans="1:11" s="1505" customFormat="1" ht="18" customHeight="1">
      <c r="B8" s="2584"/>
      <c r="C8" s="2218" t="s">
        <v>1447</v>
      </c>
      <c r="D8" s="52">
        <v>23246</v>
      </c>
      <c r="E8" s="52">
        <v>73491</v>
      </c>
      <c r="F8" s="52">
        <v>6979</v>
      </c>
      <c r="G8" s="52">
        <v>12779</v>
      </c>
      <c r="H8" s="52">
        <v>10247</v>
      </c>
      <c r="I8" s="52">
        <v>313115</v>
      </c>
    </row>
    <row r="9" spans="1:11" s="1505" customFormat="1" ht="18" customHeight="1">
      <c r="B9" s="2583" t="s">
        <v>2275</v>
      </c>
      <c r="C9" s="2217" t="s">
        <v>47</v>
      </c>
      <c r="D9" s="52">
        <v>2453</v>
      </c>
      <c r="E9" s="52">
        <v>7096</v>
      </c>
      <c r="F9" s="52">
        <v>2160</v>
      </c>
      <c r="G9" s="52">
        <v>1726</v>
      </c>
      <c r="H9" s="52">
        <v>1290</v>
      </c>
      <c r="I9" s="52">
        <v>88373</v>
      </c>
    </row>
    <row r="10" spans="1:11" s="1505" customFormat="1" ht="18" customHeight="1">
      <c r="B10" s="2584"/>
      <c r="C10" s="2218" t="s">
        <v>1447</v>
      </c>
      <c r="D10" s="52">
        <v>15968</v>
      </c>
      <c r="E10" s="52">
        <v>54026</v>
      </c>
      <c r="F10" s="52">
        <v>19359</v>
      </c>
      <c r="G10" s="52">
        <v>12443</v>
      </c>
      <c r="H10" s="52">
        <v>8765</v>
      </c>
      <c r="I10" s="52">
        <v>586035</v>
      </c>
    </row>
    <row r="11" spans="1:11" s="1498" customFormat="1" ht="18" customHeight="1">
      <c r="A11" s="1500"/>
      <c r="B11" s="2581" t="s">
        <v>2276</v>
      </c>
      <c r="C11" s="2217" t="s">
        <v>47</v>
      </c>
      <c r="D11" s="2354">
        <v>5.314685314685315</v>
      </c>
      <c r="E11" s="2354">
        <v>11.888111888111888</v>
      </c>
      <c r="F11" s="2354">
        <v>0.97902097902097907</v>
      </c>
      <c r="G11" s="2354">
        <v>1.6783216783216783</v>
      </c>
      <c r="H11" s="2354">
        <v>0.62937062937062938</v>
      </c>
      <c r="I11" s="2354">
        <v>100</v>
      </c>
    </row>
    <row r="12" spans="1:11" s="1498" customFormat="1" ht="18" customHeight="1">
      <c r="A12" s="1500"/>
      <c r="B12" s="2582"/>
      <c r="C12" s="2218" t="s">
        <v>1447</v>
      </c>
      <c r="D12" s="2354">
        <v>7.1646317632529266</v>
      </c>
      <c r="E12" s="2354">
        <v>16.027013929057173</v>
      </c>
      <c r="F12" s="2354">
        <v>0.44476057967389432</v>
      </c>
      <c r="G12" s="2354">
        <v>0.95596166773492586</v>
      </c>
      <c r="H12" s="2354">
        <v>7.5038691825472514E-2</v>
      </c>
      <c r="I12" s="2354">
        <v>100</v>
      </c>
    </row>
    <row r="13" spans="1:11" s="1498" customFormat="1" ht="18" customHeight="1">
      <c r="A13" s="1500"/>
      <c r="B13" s="2583" t="s">
        <v>2273</v>
      </c>
      <c r="C13" s="2217" t="s">
        <v>47</v>
      </c>
      <c r="D13" s="2354">
        <v>5.1712661922072609</v>
      </c>
      <c r="E13" s="2354">
        <v>11.474066868055912</v>
      </c>
      <c r="F13" s="2354">
        <v>1.9865854282934821</v>
      </c>
      <c r="G13" s="2354">
        <v>3.3638830577031391</v>
      </c>
      <c r="H13" s="2354">
        <v>2.7597153243561516</v>
      </c>
      <c r="I13" s="2354">
        <v>100</v>
      </c>
    </row>
    <row r="14" spans="1:11" s="1498" customFormat="1" ht="18" customHeight="1">
      <c r="A14" s="1500"/>
      <c r="B14" s="2584"/>
      <c r="C14" s="2218" t="s">
        <v>1447</v>
      </c>
      <c r="D14" s="2354">
        <v>7.4241093527937023</v>
      </c>
      <c r="E14" s="2354">
        <v>23.470929211312139</v>
      </c>
      <c r="F14" s="2354">
        <v>2.228893537518164</v>
      </c>
      <c r="G14" s="2354">
        <v>4.0812481037318555</v>
      </c>
      <c r="H14" s="2354">
        <v>3.2725995241364991</v>
      </c>
      <c r="I14" s="2354">
        <v>100</v>
      </c>
    </row>
    <row r="15" spans="1:11" s="1498" customFormat="1" ht="18" customHeight="1">
      <c r="A15" s="1500"/>
      <c r="B15" s="2583" t="s">
        <v>2277</v>
      </c>
      <c r="C15" s="2217" t="s">
        <v>47</v>
      </c>
      <c r="D15" s="2354">
        <v>2.775734670091544</v>
      </c>
      <c r="E15" s="2354">
        <v>8.0296018014551951</v>
      </c>
      <c r="F15" s="2354">
        <v>2.4441854412546817</v>
      </c>
      <c r="G15" s="2354">
        <v>1.9530852183359169</v>
      </c>
      <c r="H15" s="2354">
        <v>1.4597218607493239</v>
      </c>
      <c r="I15" s="2354">
        <v>100</v>
      </c>
      <c r="K15" s="1494" t="s">
        <v>1445</v>
      </c>
    </row>
    <row r="16" spans="1:11" s="1498" customFormat="1" ht="18" customHeight="1">
      <c r="A16" s="1500"/>
      <c r="B16" s="2584"/>
      <c r="C16" s="2218" t="s">
        <v>1447</v>
      </c>
      <c r="D16" s="2354">
        <v>2.724751934611414</v>
      </c>
      <c r="E16" s="2354">
        <v>9.218903307822913</v>
      </c>
      <c r="F16" s="2354">
        <v>3.303386316516931</v>
      </c>
      <c r="G16" s="2354">
        <v>2.1232520241965069</v>
      </c>
      <c r="H16" s="2354">
        <v>1.4956444580955064</v>
      </c>
      <c r="I16" s="2354">
        <v>100</v>
      </c>
      <c r="K16" s="1494" t="s">
        <v>246</v>
      </c>
    </row>
    <row r="17" spans="1:9" s="1498" customFormat="1" ht="17.25" customHeight="1">
      <c r="A17" s="1500"/>
      <c r="B17" s="1502"/>
      <c r="C17" s="1502"/>
      <c r="D17" s="1501"/>
      <c r="E17" s="1501"/>
      <c r="F17" s="1501"/>
      <c r="G17" s="1501"/>
      <c r="H17" s="1501"/>
      <c r="I17" s="1504"/>
    </row>
    <row r="18" spans="1:9" s="1498" customFormat="1" ht="17.25" customHeight="1">
      <c r="A18" s="1500"/>
      <c r="B18" s="1502"/>
      <c r="C18" s="1502"/>
      <c r="D18" s="1501"/>
      <c r="E18" s="1501"/>
      <c r="F18" s="1501"/>
      <c r="G18" s="1501"/>
      <c r="H18" s="1501"/>
      <c r="I18" s="1504"/>
    </row>
    <row r="19" spans="1:9" s="1498" customFormat="1" ht="17.25" customHeight="1">
      <c r="A19" s="1500"/>
      <c r="C19" s="1502"/>
      <c r="D19" s="1501"/>
      <c r="E19" s="1501"/>
      <c r="F19" s="1501"/>
      <c r="G19" s="1501"/>
      <c r="H19" s="1385"/>
      <c r="I19" s="1385"/>
    </row>
    <row r="20" spans="1:9" s="1498" customFormat="1" ht="17.25" customHeight="1">
      <c r="A20" s="1500"/>
      <c r="C20" s="1494"/>
      <c r="D20" s="1501"/>
      <c r="E20" s="1501"/>
      <c r="F20" s="1501"/>
      <c r="G20" s="1501"/>
      <c r="H20" s="1385"/>
      <c r="I20" s="1385"/>
    </row>
    <row r="21" spans="1:9" s="1498" customFormat="1" ht="17.25" customHeight="1">
      <c r="A21" s="1500"/>
      <c r="B21" s="1500"/>
      <c r="C21" s="1500"/>
      <c r="D21" s="1499"/>
      <c r="H21" s="1385"/>
      <c r="I21" s="1385"/>
    </row>
    <row r="22" spans="1:9" s="1498" customFormat="1" ht="17.25" customHeight="1">
      <c r="A22" s="1500"/>
      <c r="B22" s="1500"/>
      <c r="C22" s="1500"/>
      <c r="D22" s="1499"/>
      <c r="H22" s="1385"/>
      <c r="I22" s="1497"/>
    </row>
    <row r="23" spans="1:9" ht="17.25" customHeight="1">
      <c r="B23" s="2579"/>
      <c r="H23" s="1385"/>
      <c r="I23" s="1497"/>
    </row>
    <row r="24" spans="1:9" ht="17.25" customHeight="1">
      <c r="B24" s="2580"/>
      <c r="C24" s="1496"/>
    </row>
    <row r="25" spans="1:9" ht="17.25" customHeight="1">
      <c r="B25" s="2579"/>
      <c r="C25" s="1496"/>
    </row>
    <row r="26" spans="1:9" ht="17.25" customHeight="1">
      <c r="B26" s="2580"/>
      <c r="C26" s="1496"/>
    </row>
    <row r="27" spans="1:9" ht="17.25" customHeight="1">
      <c r="B27" s="2579"/>
    </row>
    <row r="28" spans="1:9" ht="17.25" customHeight="1">
      <c r="B28" s="2580"/>
    </row>
    <row r="29" spans="1:9" ht="17.25" customHeight="1">
      <c r="B29" s="1492"/>
    </row>
    <row r="31" spans="1:9" ht="17.25" customHeight="1">
      <c r="C31" s="1495"/>
    </row>
    <row r="32" spans="1:9" s="1494" customFormat="1" ht="14.25" customHeight="1"/>
    <row r="33" spans="2:9" s="1494" customFormat="1" ht="14.25" customHeight="1"/>
    <row r="34" spans="2:9" s="1492" customFormat="1" ht="17.25" customHeight="1"/>
    <row r="35" spans="2:9" s="1492" customFormat="1" ht="17.25" customHeight="1">
      <c r="B35" s="1386"/>
      <c r="C35" s="1386"/>
      <c r="D35" s="1386"/>
      <c r="E35" s="1386"/>
      <c r="F35" s="1386"/>
      <c r="G35" s="1386"/>
      <c r="H35" s="1386"/>
      <c r="I35" s="1386"/>
    </row>
    <row r="36" spans="2:9" s="1492" customFormat="1" ht="17.25" customHeight="1">
      <c r="B36" s="1386"/>
      <c r="C36" s="1386"/>
      <c r="D36" s="1386"/>
      <c r="E36" s="1386"/>
      <c r="F36" s="1386"/>
      <c r="G36" s="1386"/>
      <c r="H36" s="1386"/>
      <c r="I36" s="1386"/>
    </row>
    <row r="37" spans="2:9" s="1492" customFormat="1" ht="17.25" customHeight="1">
      <c r="B37" s="1386"/>
      <c r="C37" s="1386"/>
      <c r="D37" s="1386"/>
      <c r="E37" s="1386"/>
      <c r="F37" s="1386"/>
      <c r="G37" s="1386"/>
      <c r="H37" s="1386"/>
      <c r="I37" s="1386"/>
    </row>
    <row r="38" spans="2:9" s="1492" customFormat="1" ht="17.25" customHeight="1">
      <c r="B38" s="1386"/>
      <c r="C38" s="1386"/>
      <c r="D38" s="1386"/>
      <c r="E38" s="1386"/>
      <c r="F38" s="1386"/>
      <c r="G38" s="1386"/>
      <c r="H38" s="1386"/>
      <c r="I38" s="1386"/>
    </row>
    <row r="39" spans="2:9" s="1492" customFormat="1" ht="17.25" customHeight="1">
      <c r="B39" s="1386"/>
      <c r="C39" s="1386"/>
      <c r="D39" s="1386"/>
      <c r="E39" s="1386"/>
      <c r="F39" s="1386"/>
      <c r="G39" s="1386"/>
      <c r="H39" s="1386"/>
      <c r="I39" s="1386"/>
    </row>
    <row r="40" spans="2:9" s="1492" customFormat="1" ht="17.25" customHeight="1">
      <c r="B40" s="1386"/>
      <c r="C40" s="1386"/>
      <c r="D40" s="1386"/>
      <c r="E40" s="1386"/>
      <c r="F40" s="1386"/>
      <c r="G40" s="1386"/>
      <c r="H40" s="1386"/>
      <c r="I40" s="1386"/>
    </row>
    <row r="41" spans="2:9" s="1492" customFormat="1" ht="17.25" customHeight="1">
      <c r="B41" s="1386"/>
      <c r="C41" s="1386"/>
      <c r="D41" s="1386"/>
      <c r="E41" s="1386"/>
      <c r="F41" s="1386"/>
      <c r="G41" s="1386"/>
      <c r="H41" s="1386"/>
      <c r="I41" s="1386"/>
    </row>
    <row r="42" spans="2:9" s="1492" customFormat="1" ht="17.25" customHeight="1">
      <c r="B42" s="1386"/>
      <c r="C42" s="1386"/>
      <c r="D42" s="1386"/>
      <c r="E42" s="1386"/>
      <c r="F42" s="1386"/>
      <c r="G42" s="1386"/>
      <c r="H42" s="1386"/>
      <c r="I42" s="1386"/>
    </row>
    <row r="43" spans="2:9" s="1492" customFormat="1" ht="17.25" customHeight="1">
      <c r="B43" s="1386"/>
      <c r="C43" s="1386"/>
      <c r="D43" s="1386"/>
      <c r="E43" s="1386"/>
      <c r="F43" s="1386"/>
      <c r="G43" s="1386"/>
      <c r="H43" s="1386"/>
      <c r="I43" s="1386"/>
    </row>
    <row r="44" spans="2:9" s="1492" customFormat="1" ht="17.25" customHeight="1">
      <c r="B44" s="1386"/>
      <c r="C44" s="1386"/>
      <c r="D44" s="1386"/>
      <c r="E44" s="1386"/>
      <c r="F44" s="1386"/>
      <c r="G44" s="1386"/>
      <c r="H44" s="1386"/>
      <c r="I44" s="1386"/>
    </row>
    <row r="45" spans="2:9" s="1492" customFormat="1" ht="17.25" customHeight="1">
      <c r="B45" s="1386"/>
      <c r="C45" s="1386"/>
      <c r="D45" s="1386"/>
      <c r="E45" s="1386"/>
      <c r="F45" s="1386"/>
      <c r="G45" s="1386"/>
      <c r="H45" s="1386"/>
      <c r="I45" s="1386"/>
    </row>
    <row r="46" spans="2:9" s="1492" customFormat="1" ht="17.25" customHeight="1">
      <c r="B46" s="1386"/>
      <c r="C46" s="1386"/>
      <c r="D46" s="1386"/>
      <c r="E46" s="1386"/>
      <c r="F46" s="1386"/>
      <c r="G46" s="1386"/>
      <c r="H46" s="1386"/>
      <c r="I46" s="1386"/>
    </row>
    <row r="47" spans="2:9" s="1492" customFormat="1" ht="17.25" customHeight="1">
      <c r="B47" s="1386"/>
      <c r="C47" s="1386"/>
      <c r="D47" s="1386"/>
      <c r="E47" s="1386"/>
      <c r="F47" s="1386"/>
      <c r="G47" s="1386"/>
      <c r="H47" s="1386"/>
      <c r="I47" s="1386"/>
    </row>
    <row r="48" spans="2:9" s="1492" customFormat="1" ht="17.25" customHeight="1">
      <c r="B48" s="1386"/>
      <c r="C48" s="1386"/>
      <c r="D48" s="1386"/>
      <c r="E48" s="1493"/>
      <c r="F48" s="1386"/>
      <c r="G48" s="1386"/>
      <c r="H48" s="1386"/>
      <c r="I48" s="1386"/>
    </row>
    <row r="49" spans="2:9" s="1492" customFormat="1" ht="17.25" customHeight="1">
      <c r="B49" s="1386"/>
      <c r="C49" s="1386"/>
      <c r="D49" s="1386"/>
      <c r="E49" s="1493"/>
      <c r="F49" s="1493"/>
      <c r="G49" s="1493"/>
      <c r="H49" s="1493"/>
      <c r="I49" s="1493"/>
    </row>
    <row r="50" spans="2:9" s="1492" customFormat="1" ht="17.25" customHeight="1">
      <c r="B50" s="1386"/>
      <c r="C50" s="1386"/>
      <c r="D50" s="1386"/>
      <c r="E50" s="1386"/>
      <c r="F50" s="1386"/>
      <c r="G50" s="1386"/>
      <c r="H50" s="1386"/>
      <c r="I50" s="1386"/>
    </row>
    <row r="51" spans="2:9" s="1492" customFormat="1" ht="17.25" customHeight="1">
      <c r="B51" s="1386"/>
      <c r="C51" s="1386"/>
      <c r="D51" s="1386"/>
      <c r="E51" s="1386"/>
      <c r="F51" s="1386"/>
      <c r="G51" s="1386"/>
      <c r="H51" s="1386"/>
      <c r="I51" s="1386"/>
    </row>
    <row r="52" spans="2:9" s="1492" customFormat="1" ht="17.25" customHeight="1">
      <c r="B52" s="1386"/>
      <c r="C52" s="1386"/>
      <c r="D52" s="1386"/>
      <c r="E52" s="1386"/>
      <c r="F52" s="1386"/>
      <c r="G52" s="1386"/>
      <c r="H52" s="1386"/>
      <c r="I52" s="1386"/>
    </row>
    <row r="53" spans="2:9" s="1492" customFormat="1" ht="17.25" customHeight="1">
      <c r="B53" s="1386"/>
      <c r="C53" s="1386"/>
      <c r="D53" s="1386"/>
      <c r="E53" s="1386"/>
      <c r="F53" s="1386"/>
      <c r="G53" s="1386"/>
      <c r="H53" s="1386"/>
      <c r="I53" s="1386"/>
    </row>
    <row r="54" spans="2:9" s="1492" customFormat="1" ht="17.25" customHeight="1">
      <c r="B54" s="1386"/>
      <c r="C54" s="1386"/>
      <c r="D54" s="1386"/>
      <c r="E54" s="1386"/>
      <c r="F54" s="1386"/>
      <c r="G54" s="1386"/>
      <c r="H54" s="1386"/>
      <c r="I54" s="1386"/>
    </row>
    <row r="55" spans="2:9" s="1492" customFormat="1" ht="17.25" customHeight="1">
      <c r="B55" s="1386"/>
      <c r="C55" s="1386"/>
      <c r="D55" s="1386"/>
      <c r="E55" s="1386"/>
      <c r="F55" s="1386"/>
      <c r="G55" s="1386"/>
      <c r="H55" s="1386"/>
      <c r="I55" s="1386"/>
    </row>
    <row r="56" spans="2:9" s="1492" customFormat="1" ht="17.25" customHeight="1">
      <c r="B56" s="1386"/>
      <c r="C56" s="1386"/>
      <c r="D56" s="1386"/>
      <c r="E56" s="1386"/>
      <c r="F56" s="1386"/>
      <c r="G56" s="1386"/>
      <c r="H56" s="1386"/>
      <c r="I56" s="1386"/>
    </row>
    <row r="57" spans="2:9" s="1492" customFormat="1" ht="17.25" customHeight="1">
      <c r="B57" s="1386"/>
      <c r="C57" s="1386"/>
      <c r="D57" s="1386"/>
      <c r="E57" s="1386"/>
      <c r="F57" s="1386"/>
      <c r="G57" s="1386"/>
      <c r="H57" s="1386"/>
      <c r="I57" s="1386"/>
    </row>
    <row r="58" spans="2:9" s="1492" customFormat="1" ht="17.25" customHeight="1">
      <c r="B58" s="1386"/>
      <c r="C58" s="1386"/>
      <c r="D58" s="1386"/>
      <c r="E58" s="1386"/>
      <c r="F58" s="1386"/>
      <c r="G58" s="1386"/>
      <c r="H58" s="1386"/>
      <c r="I58" s="1386"/>
    </row>
    <row r="59" spans="2:9" s="1492" customFormat="1" ht="17.25" customHeight="1">
      <c r="B59" s="1386"/>
      <c r="C59" s="1386"/>
      <c r="D59" s="1386"/>
      <c r="E59" s="1386"/>
      <c r="F59" s="1386"/>
      <c r="G59" s="1386"/>
      <c r="H59" s="1386"/>
      <c r="I59" s="1386"/>
    </row>
    <row r="60" spans="2:9" s="1492" customFormat="1" ht="17.25" customHeight="1">
      <c r="B60" s="1386"/>
      <c r="C60" s="1386"/>
      <c r="D60" s="1386"/>
      <c r="E60" s="1386"/>
      <c r="F60" s="1386"/>
      <c r="G60" s="1386"/>
      <c r="H60" s="1386"/>
      <c r="I60" s="1386"/>
    </row>
    <row r="61" spans="2:9" s="1492" customFormat="1" ht="17.25" customHeight="1">
      <c r="B61" s="1386"/>
      <c r="C61" s="1386"/>
      <c r="D61" s="1386"/>
      <c r="E61" s="1386"/>
      <c r="F61" s="1386"/>
      <c r="G61" s="1386"/>
      <c r="H61" s="1386"/>
      <c r="I61" s="1386"/>
    </row>
    <row r="62" spans="2:9" s="1492" customFormat="1" ht="17.25" customHeight="1">
      <c r="B62" s="1386"/>
      <c r="C62" s="1386"/>
      <c r="D62" s="1386"/>
      <c r="E62" s="1386"/>
      <c r="F62" s="1386"/>
      <c r="G62" s="1386"/>
      <c r="H62" s="1386"/>
      <c r="I62" s="1386"/>
    </row>
    <row r="63" spans="2:9" s="1492" customFormat="1" ht="17.25" customHeight="1">
      <c r="B63" s="1386"/>
      <c r="C63" s="1386"/>
      <c r="D63" s="1386"/>
      <c r="E63" s="1493"/>
      <c r="F63" s="1386"/>
      <c r="G63" s="1386"/>
      <c r="H63" s="1493"/>
      <c r="I63" s="1386"/>
    </row>
    <row r="64" spans="2:9" s="1492" customFormat="1" ht="17.25" customHeight="1">
      <c r="B64" s="1386"/>
      <c r="C64" s="1386"/>
      <c r="D64" s="1386"/>
      <c r="E64" s="1493"/>
      <c r="F64" s="1493"/>
      <c r="G64" s="1493"/>
      <c r="H64" s="1493"/>
      <c r="I64" s="1493"/>
    </row>
    <row r="65" spans="2:9" s="1492" customFormat="1" ht="17.25" customHeight="1">
      <c r="B65" s="1386"/>
      <c r="C65" s="1386"/>
      <c r="D65" s="1386"/>
      <c r="E65" s="1493"/>
      <c r="F65" s="1493"/>
      <c r="G65" s="1493"/>
      <c r="H65" s="1493"/>
      <c r="I65" s="1493"/>
    </row>
    <row r="66" spans="2:9" ht="17.25" customHeight="1">
      <c r="B66" s="1385"/>
      <c r="C66" s="1385"/>
      <c r="D66" s="1385"/>
      <c r="E66" s="1385"/>
      <c r="F66" s="1385"/>
      <c r="G66" s="1385"/>
      <c r="H66" s="1385"/>
      <c r="I66" s="1385"/>
    </row>
    <row r="67" spans="2:9" ht="17.25" customHeight="1">
      <c r="B67" s="1385"/>
      <c r="C67" s="1385"/>
      <c r="D67" s="1385"/>
      <c r="E67" s="1385"/>
      <c r="F67" s="1385"/>
      <c r="G67" s="1385"/>
      <c r="H67" s="1385"/>
      <c r="I67" s="1385"/>
    </row>
    <row r="68" spans="2:9" ht="17.25" customHeight="1">
      <c r="B68" s="1385"/>
      <c r="C68" s="1385"/>
      <c r="D68" s="1385"/>
      <c r="E68" s="1385"/>
      <c r="F68" s="1385"/>
      <c r="G68" s="1385"/>
      <c r="H68" s="1385"/>
      <c r="I68" s="1385"/>
    </row>
    <row r="69" spans="2:9" ht="17.25" customHeight="1">
      <c r="B69" s="1385"/>
      <c r="C69" s="1385"/>
      <c r="D69" s="1385"/>
      <c r="E69" s="1385"/>
      <c r="F69" s="1385"/>
      <c r="G69" s="1385"/>
      <c r="H69" s="1385"/>
      <c r="I69" s="1385"/>
    </row>
    <row r="70" spans="2:9" ht="17.25" customHeight="1">
      <c r="B70" s="1385"/>
      <c r="C70" s="1385"/>
      <c r="D70" s="1385"/>
      <c r="E70" s="1385"/>
      <c r="F70" s="1385"/>
      <c r="G70" s="1385"/>
      <c r="H70" s="1385"/>
      <c r="I70" s="1385"/>
    </row>
    <row r="71" spans="2:9" ht="17.25" customHeight="1">
      <c r="B71" s="1385"/>
      <c r="C71" s="1385"/>
      <c r="D71" s="1385"/>
      <c r="E71" s="1385"/>
      <c r="F71" s="1385"/>
      <c r="G71" s="1385"/>
      <c r="H71" s="1385"/>
      <c r="I71" s="1385"/>
    </row>
    <row r="72" spans="2:9" ht="17.25" customHeight="1">
      <c r="B72" s="1385"/>
      <c r="C72" s="1385"/>
      <c r="D72" s="1385"/>
      <c r="E72" s="1385"/>
      <c r="F72" s="1385"/>
      <c r="G72" s="1385"/>
      <c r="H72" s="1385"/>
      <c r="I72" s="1385"/>
    </row>
  </sheetData>
  <mergeCells count="9">
    <mergeCell ref="B27:B28"/>
    <mergeCell ref="B11:B12"/>
    <mergeCell ref="B13:B14"/>
    <mergeCell ref="B15:B16"/>
    <mergeCell ref="B5:B6"/>
    <mergeCell ref="B7:B8"/>
    <mergeCell ref="B9:B10"/>
    <mergeCell ref="B23:B24"/>
    <mergeCell ref="B25:B26"/>
  </mergeCells>
  <phoneticPr fontId="3"/>
  <pageMargins left="0.78740157480314965" right="0.78740157480314965" top="0.78740157480314965" bottom="0.78740157480314965" header="0.39370078740157483" footer="0.39370078740157483"/>
  <pageSetup paperSize="9" scale="7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37"/>
  <sheetViews>
    <sheetView showGridLines="0" zoomScaleNormal="100" workbookViewId="0"/>
  </sheetViews>
  <sheetFormatPr defaultRowHeight="12"/>
  <cols>
    <col min="1" max="1" width="4.625" style="40" customWidth="1"/>
    <col min="2" max="2" width="10.625" style="40" customWidth="1"/>
    <col min="3" max="12" width="10.375" style="40" bestFit="1" customWidth="1"/>
    <col min="13" max="13" width="10.875" style="40" bestFit="1" customWidth="1"/>
    <col min="14" max="14" width="10.875" style="40" customWidth="1"/>
    <col min="15" max="15" width="10.375" style="40" bestFit="1" customWidth="1"/>
    <col min="16" max="16" width="10.375" style="40" customWidth="1"/>
    <col min="17" max="17" width="6.5" style="40" customWidth="1"/>
    <col min="18" max="18" width="9" style="40"/>
    <col min="19" max="19" width="9.75" style="40" bestFit="1" customWidth="1"/>
    <col min="20" max="16384" width="9" style="40"/>
  </cols>
  <sheetData>
    <row r="1" spans="1:19" s="182" customFormat="1" ht="13.5" customHeight="1">
      <c r="A1" s="182" t="s">
        <v>2090</v>
      </c>
      <c r="E1" s="2176"/>
    </row>
    <row r="2" spans="1:19" ht="13.5" customHeight="1">
      <c r="B2" s="253"/>
      <c r="C2" s="253"/>
      <c r="D2" s="253"/>
      <c r="E2" s="253"/>
      <c r="F2" s="253"/>
    </row>
    <row r="3" spans="1:19">
      <c r="B3" s="252" t="s">
        <v>104</v>
      </c>
      <c r="C3" s="58"/>
      <c r="D3" s="58"/>
      <c r="E3" s="58"/>
      <c r="F3" s="58"/>
      <c r="G3" s="57"/>
      <c r="H3" s="50"/>
      <c r="I3" s="50"/>
      <c r="K3" s="50"/>
      <c r="L3" s="50"/>
      <c r="O3" s="50" t="s">
        <v>103</v>
      </c>
      <c r="P3" s="50"/>
    </row>
    <row r="4" spans="1:19" ht="14.25" customHeight="1">
      <c r="B4" s="46"/>
      <c r="C4" s="49" t="s">
        <v>100</v>
      </c>
      <c r="D4" s="49" t="s">
        <v>99</v>
      </c>
      <c r="E4" s="49" t="s">
        <v>98</v>
      </c>
      <c r="F4" s="49" t="s">
        <v>97</v>
      </c>
      <c r="G4" s="49" t="s">
        <v>96</v>
      </c>
      <c r="H4" s="49" t="s">
        <v>95</v>
      </c>
      <c r="I4" s="49" t="s">
        <v>94</v>
      </c>
      <c r="J4" s="49" t="s">
        <v>93</v>
      </c>
      <c r="K4" s="49" t="s">
        <v>92</v>
      </c>
      <c r="L4" s="49" t="s">
        <v>91</v>
      </c>
      <c r="M4" s="49" t="s">
        <v>90</v>
      </c>
      <c r="N4" s="49" t="s">
        <v>164</v>
      </c>
      <c r="O4" s="49" t="s">
        <v>248</v>
      </c>
      <c r="P4" s="55"/>
      <c r="Q4" s="50"/>
      <c r="R4" s="111" t="s">
        <v>318</v>
      </c>
    </row>
    <row r="5" spans="1:19" ht="12" customHeight="1">
      <c r="B5" s="46" t="s">
        <v>75</v>
      </c>
      <c r="C5" s="62">
        <v>6773631.25</v>
      </c>
      <c r="D5" s="62">
        <v>7458638.4199999999</v>
      </c>
      <c r="E5" s="62">
        <v>7909999.8499999996</v>
      </c>
      <c r="F5" s="62">
        <v>6625588.8899999997</v>
      </c>
      <c r="G5" s="62">
        <v>5382729</v>
      </c>
      <c r="H5" s="62">
        <v>4045047</v>
      </c>
      <c r="I5" s="62">
        <v>4589056</v>
      </c>
      <c r="J5" s="62">
        <v>3747543</v>
      </c>
      <c r="K5" s="62">
        <v>3566885</v>
      </c>
      <c r="L5" s="62">
        <v>3867880.959999999</v>
      </c>
      <c r="M5" s="62">
        <v>3522064.45</v>
      </c>
      <c r="N5" s="62">
        <v>3485277</v>
      </c>
      <c r="O5" s="62">
        <v>3634826</v>
      </c>
      <c r="P5" s="61"/>
      <c r="Q5" s="55"/>
      <c r="R5" s="254"/>
    </row>
    <row r="6" spans="1:19" ht="12" customHeight="1">
      <c r="B6" s="46" t="s">
        <v>74</v>
      </c>
      <c r="C6" s="64">
        <v>12355489.390000001</v>
      </c>
      <c r="D6" s="64">
        <v>12639564.24</v>
      </c>
      <c r="E6" s="64">
        <v>14075419.119999999</v>
      </c>
      <c r="F6" s="64">
        <v>11454404</v>
      </c>
      <c r="G6" s="64">
        <v>9885098</v>
      </c>
      <c r="H6" s="64">
        <v>4928408</v>
      </c>
      <c r="I6" s="64">
        <v>4652261</v>
      </c>
      <c r="J6" s="64">
        <v>3709714</v>
      </c>
      <c r="K6" s="64">
        <v>3522736</v>
      </c>
      <c r="L6" s="64">
        <v>3848807.25</v>
      </c>
      <c r="M6" s="64">
        <v>3476199</v>
      </c>
      <c r="N6" s="64">
        <v>3203213</v>
      </c>
      <c r="O6" s="64">
        <v>3209634</v>
      </c>
      <c r="P6" s="63"/>
      <c r="Q6" s="61"/>
    </row>
    <row r="7" spans="1:19" ht="12" customHeight="1">
      <c r="B7" s="255" t="s">
        <v>81</v>
      </c>
      <c r="C7" s="62">
        <v>5469899.6100000003</v>
      </c>
      <c r="D7" s="62">
        <v>6121057.4500000002</v>
      </c>
      <c r="E7" s="62">
        <v>6314643.7300000004</v>
      </c>
      <c r="F7" s="62">
        <v>5448431.1200000001</v>
      </c>
      <c r="G7" s="62">
        <v>5313025</v>
      </c>
      <c r="H7" s="52">
        <v>4416376</v>
      </c>
      <c r="I7" s="52">
        <v>3903311</v>
      </c>
      <c r="J7" s="52">
        <v>3288715.4</v>
      </c>
      <c r="K7" s="52">
        <v>4336315</v>
      </c>
      <c r="L7" s="52">
        <v>4405958.62</v>
      </c>
      <c r="M7" s="52">
        <v>4273633</v>
      </c>
      <c r="N7" s="52">
        <v>4104710</v>
      </c>
      <c r="O7" s="256">
        <v>4332961</v>
      </c>
      <c r="P7" s="262"/>
      <c r="Q7" s="63"/>
    </row>
    <row r="8" spans="1:19" ht="12" customHeight="1">
      <c r="B8" s="46" t="s">
        <v>73</v>
      </c>
      <c r="C8" s="62">
        <v>3976226.25</v>
      </c>
      <c r="D8" s="62">
        <v>4896910</v>
      </c>
      <c r="E8" s="62">
        <v>5880750.21</v>
      </c>
      <c r="F8" s="62">
        <v>5561449.1600000001</v>
      </c>
      <c r="G8" s="62">
        <v>4691784</v>
      </c>
      <c r="H8" s="62">
        <v>3694611</v>
      </c>
      <c r="I8" s="62">
        <v>4120802</v>
      </c>
      <c r="J8" s="62">
        <v>3167885</v>
      </c>
      <c r="K8" s="62">
        <v>3305888</v>
      </c>
      <c r="L8" s="62">
        <v>3416062.67</v>
      </c>
      <c r="M8" s="62">
        <v>3389587</v>
      </c>
      <c r="N8" s="62">
        <v>3464090</v>
      </c>
      <c r="O8" s="62">
        <v>3549381</v>
      </c>
      <c r="P8" s="61"/>
      <c r="Q8" s="53"/>
      <c r="R8" s="53"/>
    </row>
    <row r="9" spans="1:19" ht="12" customHeight="1">
      <c r="B9" s="255" t="s">
        <v>80</v>
      </c>
      <c r="C9" s="62">
        <v>571991.49</v>
      </c>
      <c r="D9" s="62">
        <v>770104.83</v>
      </c>
      <c r="E9" s="62">
        <v>915839.8</v>
      </c>
      <c r="F9" s="62">
        <v>844454.62</v>
      </c>
      <c r="G9" s="62">
        <v>785850</v>
      </c>
      <c r="H9" s="52">
        <v>602997</v>
      </c>
      <c r="I9" s="52">
        <v>644542</v>
      </c>
      <c r="J9" s="52">
        <v>551660</v>
      </c>
      <c r="K9" s="52">
        <v>566020</v>
      </c>
      <c r="L9" s="52">
        <v>661698.17000000004</v>
      </c>
      <c r="M9" s="52">
        <v>576523</v>
      </c>
      <c r="N9" s="52">
        <v>570034</v>
      </c>
      <c r="O9" s="52">
        <v>636524</v>
      </c>
      <c r="P9" s="53"/>
      <c r="Q9" s="61"/>
      <c r="R9" s="61"/>
    </row>
    <row r="10" spans="1:19" ht="12" customHeight="1">
      <c r="B10" s="255" t="s">
        <v>79</v>
      </c>
      <c r="C10" s="62">
        <v>212124294.08000001</v>
      </c>
      <c r="D10" s="257">
        <v>265320551.41</v>
      </c>
      <c r="E10" s="62">
        <v>323372602.95999998</v>
      </c>
      <c r="F10" s="62">
        <v>306029558.89999998</v>
      </c>
      <c r="G10" s="62">
        <v>300477604</v>
      </c>
      <c r="H10" s="52">
        <v>296241799</v>
      </c>
      <c r="I10" s="52">
        <v>335578825.36000001</v>
      </c>
      <c r="J10" s="52">
        <v>265259031</v>
      </c>
      <c r="K10" s="52">
        <v>289107683</v>
      </c>
      <c r="L10" s="52">
        <v>284399680</v>
      </c>
      <c r="M10" s="52">
        <v>288727639</v>
      </c>
      <c r="N10" s="52">
        <v>292092130</v>
      </c>
      <c r="O10" s="52">
        <v>305139989</v>
      </c>
      <c r="P10" s="53"/>
      <c r="Q10" s="53"/>
      <c r="R10" s="53"/>
    </row>
    <row r="11" spans="1:19" ht="12" customHeight="1">
      <c r="B11" s="258"/>
      <c r="C11" s="45"/>
      <c r="D11" s="45"/>
      <c r="E11" s="45"/>
      <c r="F11" s="45"/>
      <c r="G11" s="45"/>
      <c r="H11" s="60"/>
      <c r="I11" s="60"/>
      <c r="J11" s="60"/>
      <c r="K11" s="60"/>
      <c r="L11" s="60"/>
      <c r="M11" s="60"/>
      <c r="N11" s="60"/>
      <c r="O11" s="42"/>
      <c r="P11" s="42"/>
      <c r="Q11" s="53"/>
      <c r="R11" s="53"/>
    </row>
    <row r="12" spans="1:19" ht="12" customHeight="1">
      <c r="B12" s="59" t="s">
        <v>102</v>
      </c>
      <c r="C12" s="58"/>
      <c r="D12" s="58"/>
      <c r="E12" s="58"/>
      <c r="F12" s="58"/>
      <c r="G12" s="57"/>
      <c r="H12" s="50"/>
      <c r="I12" s="50"/>
      <c r="K12" s="50"/>
      <c r="L12" s="50"/>
      <c r="O12" s="50" t="s">
        <v>101</v>
      </c>
      <c r="P12" s="50"/>
      <c r="Q12" s="42"/>
    </row>
    <row r="13" spans="1:19" ht="12" customHeight="1">
      <c r="B13" s="46"/>
      <c r="C13" s="49" t="s">
        <v>100</v>
      </c>
      <c r="D13" s="49" t="s">
        <v>99</v>
      </c>
      <c r="E13" s="49" t="s">
        <v>98</v>
      </c>
      <c r="F13" s="49" t="s">
        <v>97</v>
      </c>
      <c r="G13" s="49" t="s">
        <v>96</v>
      </c>
      <c r="H13" s="49" t="s">
        <v>95</v>
      </c>
      <c r="I13" s="49" t="s">
        <v>94</v>
      </c>
      <c r="J13" s="49" t="s">
        <v>93</v>
      </c>
      <c r="K13" s="49" t="s">
        <v>92</v>
      </c>
      <c r="L13" s="49" t="s">
        <v>91</v>
      </c>
      <c r="M13" s="49" t="s">
        <v>90</v>
      </c>
      <c r="N13" s="49" t="s">
        <v>164</v>
      </c>
      <c r="O13" s="49" t="s">
        <v>248</v>
      </c>
      <c r="P13" s="55"/>
      <c r="Q13" s="56"/>
      <c r="R13" s="42"/>
    </row>
    <row r="14" spans="1:19" ht="12" customHeight="1">
      <c r="B14" s="46" t="s">
        <v>75</v>
      </c>
      <c r="C14" s="54">
        <v>2821961.48</v>
      </c>
      <c r="D14" s="54">
        <v>3118292</v>
      </c>
      <c r="E14" s="54">
        <v>3457639</v>
      </c>
      <c r="F14" s="54">
        <v>2985903</v>
      </c>
      <c r="G14" s="54">
        <v>2566500</v>
      </c>
      <c r="H14" s="54">
        <v>1929179</v>
      </c>
      <c r="I14" s="54">
        <v>1900832</v>
      </c>
      <c r="J14" s="54">
        <v>1625728</v>
      </c>
      <c r="K14" s="54">
        <v>1523202</v>
      </c>
      <c r="L14" s="54">
        <v>1784805.15</v>
      </c>
      <c r="M14" s="54">
        <v>1466411</v>
      </c>
      <c r="N14" s="54">
        <v>1439249</v>
      </c>
      <c r="O14" s="54">
        <v>1452902</v>
      </c>
      <c r="P14" s="51"/>
      <c r="Q14" s="55"/>
      <c r="R14" s="42"/>
    </row>
    <row r="15" spans="1:19" ht="12" customHeight="1">
      <c r="B15" s="46" t="s">
        <v>74</v>
      </c>
      <c r="C15" s="54">
        <v>5274637.13</v>
      </c>
      <c r="D15" s="54">
        <v>5578799</v>
      </c>
      <c r="E15" s="54">
        <v>6440315</v>
      </c>
      <c r="F15" s="54">
        <v>5602455</v>
      </c>
      <c r="G15" s="54">
        <v>4907995</v>
      </c>
      <c r="H15" s="54">
        <v>2264712</v>
      </c>
      <c r="I15" s="54">
        <v>1964796</v>
      </c>
      <c r="J15" s="54">
        <v>1559561</v>
      </c>
      <c r="K15" s="54">
        <v>1493327</v>
      </c>
      <c r="L15" s="54">
        <v>1829247.46</v>
      </c>
      <c r="M15" s="54">
        <v>1534531</v>
      </c>
      <c r="N15" s="54">
        <v>1416373</v>
      </c>
      <c r="O15" s="54">
        <v>1388544</v>
      </c>
      <c r="P15" s="51"/>
      <c r="Q15" s="51"/>
      <c r="R15" s="51"/>
    </row>
    <row r="16" spans="1:19" ht="12" customHeight="1">
      <c r="B16" s="255" t="s">
        <v>81</v>
      </c>
      <c r="C16" s="62">
        <v>1673120.84</v>
      </c>
      <c r="D16" s="62">
        <v>1958922</v>
      </c>
      <c r="E16" s="62">
        <v>2433966</v>
      </c>
      <c r="F16" s="62">
        <v>2094155</v>
      </c>
      <c r="G16" s="62">
        <v>1981614</v>
      </c>
      <c r="H16" s="52">
        <v>1414587</v>
      </c>
      <c r="I16" s="52">
        <v>1354795</v>
      </c>
      <c r="J16" s="52">
        <v>1112173.1000000001</v>
      </c>
      <c r="K16" s="52">
        <v>1208675</v>
      </c>
      <c r="L16" s="52">
        <v>1342357.96</v>
      </c>
      <c r="M16" s="52">
        <v>1125686</v>
      </c>
      <c r="N16" s="52">
        <v>988913</v>
      </c>
      <c r="O16" s="256">
        <v>975796</v>
      </c>
      <c r="P16" s="262"/>
      <c r="Q16" s="51"/>
      <c r="R16" s="51"/>
      <c r="S16" s="259"/>
    </row>
    <row r="17" spans="2:24" ht="12" customHeight="1">
      <c r="B17" s="46" t="s">
        <v>73</v>
      </c>
      <c r="C17" s="54">
        <v>1469965.92</v>
      </c>
      <c r="D17" s="54">
        <v>1668226</v>
      </c>
      <c r="E17" s="54">
        <v>2183432</v>
      </c>
      <c r="F17" s="54">
        <v>2061351</v>
      </c>
      <c r="G17" s="54">
        <v>1688793</v>
      </c>
      <c r="H17" s="54">
        <v>1343047</v>
      </c>
      <c r="I17" s="54">
        <v>1288087</v>
      </c>
      <c r="J17" s="54">
        <v>970265</v>
      </c>
      <c r="K17" s="54">
        <v>1119242</v>
      </c>
      <c r="L17" s="54">
        <v>1302446.4000000001</v>
      </c>
      <c r="M17" s="54">
        <v>1118308</v>
      </c>
      <c r="N17" s="54">
        <v>1151803</v>
      </c>
      <c r="O17" s="54">
        <v>1147469</v>
      </c>
      <c r="P17" s="51"/>
      <c r="Q17" s="51"/>
      <c r="R17" s="53"/>
    </row>
    <row r="18" spans="2:24" ht="12" customHeight="1">
      <c r="B18" s="255" t="s">
        <v>80</v>
      </c>
      <c r="C18" s="62">
        <v>213628.03</v>
      </c>
      <c r="D18" s="62">
        <v>276673</v>
      </c>
      <c r="E18" s="62">
        <v>330199</v>
      </c>
      <c r="F18" s="62">
        <v>323786</v>
      </c>
      <c r="G18" s="62">
        <v>285572</v>
      </c>
      <c r="H18" s="52">
        <v>211054</v>
      </c>
      <c r="I18" s="52">
        <v>206676</v>
      </c>
      <c r="J18" s="52">
        <v>170297</v>
      </c>
      <c r="K18" s="52">
        <v>169322</v>
      </c>
      <c r="L18" s="52">
        <v>238871.3</v>
      </c>
      <c r="M18" s="52">
        <v>182814</v>
      </c>
      <c r="N18" s="52">
        <v>196449</v>
      </c>
      <c r="O18" s="54">
        <v>209378</v>
      </c>
      <c r="P18" s="51"/>
      <c r="Q18" s="51"/>
      <c r="R18" s="51"/>
    </row>
    <row r="19" spans="2:24" ht="12" customHeight="1">
      <c r="B19" s="255" t="s">
        <v>79</v>
      </c>
      <c r="C19" s="62">
        <v>71897868.310000002</v>
      </c>
      <c r="D19" s="62">
        <v>90522732</v>
      </c>
      <c r="E19" s="62">
        <v>119028251</v>
      </c>
      <c r="F19" s="62">
        <v>117204266</v>
      </c>
      <c r="G19" s="62">
        <v>110242635</v>
      </c>
      <c r="H19" s="52">
        <v>104414668</v>
      </c>
      <c r="I19" s="52">
        <v>101304661.29000001</v>
      </c>
      <c r="J19" s="52">
        <v>80319365</v>
      </c>
      <c r="K19" s="52">
        <v>90667210</v>
      </c>
      <c r="L19" s="52">
        <v>87003624</v>
      </c>
      <c r="M19" s="52">
        <v>88394666</v>
      </c>
      <c r="N19" s="52">
        <v>90148885</v>
      </c>
      <c r="O19" s="54">
        <v>92288871</v>
      </c>
      <c r="P19" s="51"/>
      <c r="Q19" s="51"/>
      <c r="R19" s="53"/>
    </row>
    <row r="20" spans="2:24" ht="12" customHeight="1">
      <c r="B20" s="253"/>
      <c r="C20" s="253"/>
      <c r="D20" s="253"/>
      <c r="E20" s="253"/>
      <c r="F20" s="253"/>
      <c r="O20" s="42"/>
      <c r="P20" s="42"/>
      <c r="Q20" s="51"/>
      <c r="R20" s="51"/>
    </row>
    <row r="21" spans="2:24" ht="12" customHeight="1">
      <c r="B21" s="252" t="s">
        <v>89</v>
      </c>
      <c r="C21" s="58"/>
      <c r="D21" s="58"/>
      <c r="E21" s="58"/>
      <c r="F21" s="58"/>
      <c r="G21" s="57"/>
      <c r="H21" s="50"/>
      <c r="I21" s="50"/>
      <c r="K21" s="50"/>
      <c r="L21" s="50"/>
      <c r="O21" s="50" t="s">
        <v>88</v>
      </c>
      <c r="P21" s="50"/>
      <c r="Q21" s="42"/>
      <c r="R21" s="42"/>
    </row>
    <row r="22" spans="2:24" ht="12" customHeight="1">
      <c r="B22" s="46"/>
      <c r="C22" s="49">
        <v>1980</v>
      </c>
      <c r="D22" s="49">
        <v>85</v>
      </c>
      <c r="E22" s="49">
        <v>90</v>
      </c>
      <c r="F22" s="49">
        <v>95</v>
      </c>
      <c r="G22" s="48" t="s">
        <v>87</v>
      </c>
      <c r="H22" s="48" t="s">
        <v>86</v>
      </c>
      <c r="I22" s="48" t="s">
        <v>85</v>
      </c>
      <c r="J22" s="48" t="s">
        <v>84</v>
      </c>
      <c r="K22" s="48" t="s">
        <v>14</v>
      </c>
      <c r="L22" s="48" t="s">
        <v>83</v>
      </c>
      <c r="M22" s="48" t="s">
        <v>82</v>
      </c>
      <c r="N22" s="48">
        <v>13</v>
      </c>
      <c r="O22" s="49">
        <v>14</v>
      </c>
      <c r="P22" s="55"/>
      <c r="Q22" s="42"/>
      <c r="R22" s="42"/>
    </row>
    <row r="23" spans="2:24" ht="12" customHeight="1">
      <c r="B23" s="46" t="s">
        <v>75</v>
      </c>
      <c r="C23" s="102">
        <v>41.660984719237561</v>
      </c>
      <c r="D23" s="102">
        <v>41.807791508413139</v>
      </c>
      <c r="E23" s="102">
        <v>43.7122511449858</v>
      </c>
      <c r="F23" s="102">
        <v>45.066228067766517</v>
      </c>
      <c r="G23" s="102">
        <v>47.680275191264506</v>
      </c>
      <c r="H23" s="102">
        <v>47.692375391435498</v>
      </c>
      <c r="I23" s="102">
        <v>41.420980698426867</v>
      </c>
      <c r="J23" s="102">
        <v>43.381170009256728</v>
      </c>
      <c r="K23" s="102">
        <v>42.703984008455556</v>
      </c>
      <c r="L23" s="102">
        <v>46.144262671413763</v>
      </c>
      <c r="M23" s="102">
        <v>41.634984845322748</v>
      </c>
      <c r="N23" s="102">
        <v>41.295110833371353</v>
      </c>
      <c r="O23" s="102">
        <v>39.971707036320311</v>
      </c>
      <c r="P23" s="45"/>
      <c r="Q23" s="47"/>
      <c r="R23" s="290" t="s">
        <v>319</v>
      </c>
      <c r="S23" s="290"/>
      <c r="T23" s="290"/>
      <c r="U23" s="290"/>
      <c r="V23" s="290"/>
      <c r="W23" s="290"/>
      <c r="X23" s="290"/>
    </row>
    <row r="24" spans="2:24" ht="12" customHeight="1">
      <c r="B24" s="46" t="s">
        <v>74</v>
      </c>
      <c r="C24" s="102">
        <v>42.69063703999506</v>
      </c>
      <c r="D24" s="102">
        <v>44.137589667410879</v>
      </c>
      <c r="E24" s="102">
        <v>45.755760060095461</v>
      </c>
      <c r="F24" s="102">
        <v>48.910925439682416</v>
      </c>
      <c r="G24" s="102">
        <v>49.650443526204796</v>
      </c>
      <c r="H24" s="102">
        <v>45.952202009249234</v>
      </c>
      <c r="I24" s="102">
        <v>42.233142121647951</v>
      </c>
      <c r="J24" s="102">
        <v>42.039925449778607</v>
      </c>
      <c r="K24" s="102">
        <v>42.391113043952203</v>
      </c>
      <c r="L24" s="102">
        <v>47.527645350387445</v>
      </c>
      <c r="M24" s="102">
        <v>44.143934222407864</v>
      </c>
      <c r="N24" s="102">
        <v>44.217259358025835</v>
      </c>
      <c r="O24" s="102">
        <v>43.261755078616446</v>
      </c>
      <c r="P24" s="45"/>
      <c r="Q24" s="45"/>
      <c r="R24" s="290" t="s">
        <v>320</v>
      </c>
      <c r="S24" s="290"/>
      <c r="T24" s="290"/>
      <c r="U24" s="290"/>
      <c r="V24" s="290"/>
      <c r="W24" s="290"/>
      <c r="X24" s="290"/>
    </row>
    <row r="25" spans="2:24" ht="12" customHeight="1">
      <c r="B25" s="255" t="s">
        <v>81</v>
      </c>
      <c r="C25" s="102">
        <v>30.587779653966997</v>
      </c>
      <c r="D25" s="102">
        <v>32.002999743124448</v>
      </c>
      <c r="E25" s="102">
        <v>38.544787387395488</v>
      </c>
      <c r="F25" s="102">
        <v>38.435926854481366</v>
      </c>
      <c r="G25" s="102">
        <v>37.297283562565582</v>
      </c>
      <c r="H25" s="102">
        <v>32.030492874700883</v>
      </c>
      <c r="I25" s="102">
        <v>34.70886639573429</v>
      </c>
      <c r="J25" s="102">
        <v>33.817857878489583</v>
      </c>
      <c r="K25" s="102">
        <v>27.873321011042783</v>
      </c>
      <c r="L25" s="102">
        <v>30.466876241338824</v>
      </c>
      <c r="M25" s="102">
        <v>26.340258978719046</v>
      </c>
      <c r="N25" s="102">
        <v>24.092152673392274</v>
      </c>
      <c r="O25" s="102">
        <v>22.520304244603171</v>
      </c>
      <c r="P25" s="45"/>
      <c r="Q25" s="45"/>
      <c r="R25" s="290" t="s">
        <v>321</v>
      </c>
      <c r="S25" s="290"/>
      <c r="T25" s="290"/>
      <c r="U25" s="290"/>
      <c r="V25" s="290"/>
      <c r="W25" s="290"/>
      <c r="X25" s="290"/>
    </row>
    <row r="26" spans="2:24" ht="12" customHeight="1">
      <c r="B26" s="46" t="s">
        <v>73</v>
      </c>
      <c r="C26" s="102">
        <v>36.968870169296828</v>
      </c>
      <c r="D26" s="102">
        <v>34.06691158301868</v>
      </c>
      <c r="E26" s="102">
        <v>37.128460179912999</v>
      </c>
      <c r="F26" s="102">
        <v>37.064997641729768</v>
      </c>
      <c r="G26" s="102">
        <v>35.994687734985241</v>
      </c>
      <c r="H26" s="102">
        <v>36.351513055095651</v>
      </c>
      <c r="I26" s="102">
        <v>31.258162852765071</v>
      </c>
      <c r="J26" s="102">
        <v>30.628163585483691</v>
      </c>
      <c r="K26" s="102">
        <v>33.856016900754049</v>
      </c>
      <c r="L26" s="102">
        <v>38.127122533147208</v>
      </c>
      <c r="M26" s="102">
        <v>32.9924560130777</v>
      </c>
      <c r="N26" s="102">
        <v>33.249800091799003</v>
      </c>
      <c r="O26" s="102">
        <v>32.328707456314213</v>
      </c>
      <c r="P26" s="45"/>
      <c r="Q26" s="45"/>
      <c r="R26" s="260" t="s">
        <v>314</v>
      </c>
      <c r="S26" s="260"/>
      <c r="T26" s="260"/>
      <c r="U26" s="260"/>
      <c r="V26" s="260"/>
      <c r="W26" s="260"/>
      <c r="X26" s="260"/>
    </row>
    <row r="27" spans="2:24" ht="12" customHeight="1">
      <c r="B27" s="255" t="s">
        <v>80</v>
      </c>
      <c r="C27" s="102">
        <v>37.348113343434534</v>
      </c>
      <c r="D27" s="102">
        <v>35.92666728242699</v>
      </c>
      <c r="E27" s="102">
        <v>36.054231318621447</v>
      </c>
      <c r="F27" s="102">
        <v>38.342616918834551</v>
      </c>
      <c r="G27" s="102">
        <v>36.33925049309665</v>
      </c>
      <c r="H27" s="102">
        <v>35.000837483436896</v>
      </c>
      <c r="I27" s="102">
        <v>32.06555973078558</v>
      </c>
      <c r="J27" s="102">
        <v>30.869919878185836</v>
      </c>
      <c r="K27" s="102">
        <v>29.914490654040492</v>
      </c>
      <c r="L27" s="102">
        <v>36.099737135437444</v>
      </c>
      <c r="M27" s="102">
        <v>31.709749654393665</v>
      </c>
      <c r="N27" s="102">
        <v>34.462681173403695</v>
      </c>
      <c r="O27" s="102">
        <v>32.893967862955677</v>
      </c>
      <c r="P27" s="45"/>
      <c r="Q27" s="45"/>
      <c r="R27" s="44"/>
    </row>
    <row r="28" spans="2:24" ht="12" customHeight="1">
      <c r="B28" s="255" t="s">
        <v>79</v>
      </c>
      <c r="C28" s="102">
        <v>33.894216889124742</v>
      </c>
      <c r="D28" s="102">
        <v>34.118251118857046</v>
      </c>
      <c r="E28" s="102">
        <v>36.808390664661026</v>
      </c>
      <c r="F28" s="102">
        <v>38.298348179594754</v>
      </c>
      <c r="G28" s="102">
        <v>36.689135407243192</v>
      </c>
      <c r="H28" s="102">
        <v>35.246433269195748</v>
      </c>
      <c r="I28" s="102">
        <v>30.188037395185191</v>
      </c>
      <c r="J28" s="102">
        <v>30.279596776480723</v>
      </c>
      <c r="K28" s="102">
        <v>31.361051722724365</v>
      </c>
      <c r="L28" s="102">
        <v>30.592025982589011</v>
      </c>
      <c r="M28" s="102">
        <v>30.615242207553255</v>
      </c>
      <c r="N28" s="102">
        <v>30.863168069608722</v>
      </c>
      <c r="O28" s="102">
        <v>30.244764477591957</v>
      </c>
      <c r="P28" s="45"/>
      <c r="Q28" s="45"/>
      <c r="R28" s="44"/>
    </row>
    <row r="29" spans="2:24" ht="10.5" customHeight="1">
      <c r="J29" s="43"/>
      <c r="K29" s="43"/>
      <c r="L29" s="43"/>
      <c r="M29" s="43"/>
      <c r="N29" s="43"/>
      <c r="O29" s="45"/>
      <c r="P29" s="45"/>
      <c r="Q29" s="45"/>
      <c r="R29" s="44"/>
    </row>
    <row r="30" spans="2:24" ht="10.5" customHeight="1">
      <c r="K30" s="43"/>
      <c r="L30" s="43"/>
      <c r="M30" s="43"/>
      <c r="N30" s="43"/>
      <c r="O30" s="42"/>
      <c r="P30" s="42"/>
      <c r="Q30" s="45"/>
      <c r="R30" s="44"/>
    </row>
    <row r="31" spans="2:24" ht="10.5" customHeight="1">
      <c r="K31" s="43"/>
      <c r="L31" s="43"/>
      <c r="M31" s="43"/>
      <c r="N31" s="43"/>
      <c r="O31" s="42"/>
      <c r="P31" s="42"/>
      <c r="Q31" s="42"/>
    </row>
    <row r="32" spans="2:24" ht="10.5" customHeight="1">
      <c r="B32" s="261"/>
      <c r="K32" s="43"/>
      <c r="L32" s="43"/>
      <c r="M32" s="43"/>
      <c r="N32" s="43"/>
      <c r="O32" s="42"/>
      <c r="P32" s="42"/>
    </row>
    <row r="33" spans="7:16" ht="10.5" customHeight="1">
      <c r="K33" s="43"/>
      <c r="L33" s="43"/>
      <c r="M33" s="43"/>
      <c r="N33" s="43"/>
      <c r="O33" s="42"/>
      <c r="P33" s="42"/>
    </row>
    <row r="34" spans="7:16" ht="10.5" customHeight="1">
      <c r="K34" s="43"/>
      <c r="L34" s="43"/>
      <c r="M34" s="43"/>
      <c r="N34" s="43"/>
      <c r="O34" s="42"/>
      <c r="P34" s="42"/>
    </row>
    <row r="35" spans="7:16" ht="10.5" customHeight="1">
      <c r="K35" s="43"/>
      <c r="L35" s="43"/>
      <c r="M35" s="43"/>
      <c r="N35" s="43"/>
      <c r="O35" s="42"/>
      <c r="P35" s="42"/>
    </row>
    <row r="36" spans="7:16">
      <c r="G36" s="41"/>
      <c r="H36" s="41"/>
      <c r="I36" s="41"/>
      <c r="J36" s="41"/>
      <c r="K36" s="41"/>
      <c r="L36" s="41"/>
      <c r="M36" s="41"/>
      <c r="N36" s="41"/>
      <c r="O36" s="42"/>
      <c r="P36" s="42"/>
    </row>
    <row r="37" spans="7:16">
      <c r="O37" s="41"/>
      <c r="P37" s="41"/>
    </row>
  </sheetData>
  <phoneticPr fontId="3"/>
  <conditionalFormatting sqref="S16">
    <cfRule type="expression" dxfId="3" priority="5" stopIfTrue="1">
      <formula>#REF!=5</formula>
    </cfRule>
    <cfRule type="expression" dxfId="2" priority="6" stopIfTrue="1">
      <formula>#REF!=6</formula>
    </cfRule>
  </conditionalFormatting>
  <conditionalFormatting sqref="O7:P7">
    <cfRule type="expression" dxfId="1" priority="4" stopIfTrue="1">
      <formula>$D7="00"</formula>
    </cfRule>
  </conditionalFormatting>
  <conditionalFormatting sqref="O16:P16">
    <cfRule type="expression" dxfId="0" priority="3" stopIfTrue="1">
      <formula>$D16="00"</formula>
    </cfRule>
  </conditionalFormatting>
  <pageMargins left="0.78740157480314965" right="0.78740157480314965" top="0.78740157480314965" bottom="0.78740157480314965" header="0.39370078740157483" footer="0.39370078740157483"/>
  <pageSetup paperSize="9" scale="52"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82"/>
  <sheetViews>
    <sheetView showGridLines="0" zoomScaleNormal="100" workbookViewId="0"/>
  </sheetViews>
  <sheetFormatPr defaultRowHeight="13.5"/>
  <cols>
    <col min="1" max="1" width="4.625" style="1510" customWidth="1"/>
    <col min="2" max="2" width="9" style="1510"/>
    <col min="3" max="3" width="11.375" style="1510" bestFit="1" customWidth="1"/>
    <col min="4" max="7" width="9.625" style="1510" customWidth="1"/>
    <col min="8" max="8" width="9.625" style="1511" customWidth="1"/>
    <col min="9" max="10" width="9.625" style="1512" customWidth="1"/>
    <col min="11" max="11" width="11.75" style="1512" bestFit="1" customWidth="1"/>
    <col min="12" max="12" width="10.875" style="1512" customWidth="1"/>
    <col min="13" max="13" width="12.75" style="1511" customWidth="1"/>
    <col min="14" max="14" width="10.875" style="1511" customWidth="1"/>
    <col min="15" max="15" width="10.875" style="1510" customWidth="1"/>
    <col min="16" max="16" width="9.625" style="1510" customWidth="1"/>
    <col min="17" max="17" width="7" style="1510" customWidth="1"/>
    <col min="18" max="16384" width="9" style="1510"/>
  </cols>
  <sheetData>
    <row r="1" spans="1:18" s="182" customFormat="1" ht="13.5" customHeight="1">
      <c r="A1" s="182" t="s">
        <v>2280</v>
      </c>
    </row>
    <row r="2" spans="1:18" s="1450" customFormat="1" ht="13.5" customHeight="1">
      <c r="B2" s="1456"/>
      <c r="C2" s="1456"/>
      <c r="D2" s="1456"/>
      <c r="E2" s="1456"/>
      <c r="F2" s="1456"/>
      <c r="G2" s="1456"/>
    </row>
    <row r="3" spans="1:18">
      <c r="G3" s="1544" t="s">
        <v>466</v>
      </c>
      <c r="I3" s="2355" t="s">
        <v>2278</v>
      </c>
      <c r="M3" s="2356"/>
      <c r="N3" s="2356"/>
    </row>
    <row r="4" spans="1:18" ht="27">
      <c r="B4" s="1543"/>
      <c r="C4" s="2357" t="s">
        <v>62</v>
      </c>
      <c r="D4" s="1542" t="s">
        <v>1461</v>
      </c>
      <c r="E4" s="1542" t="s">
        <v>1460</v>
      </c>
      <c r="F4" s="1542" t="s">
        <v>1459</v>
      </c>
      <c r="G4" s="1542" t="s">
        <v>1458</v>
      </c>
      <c r="H4" s="1541"/>
      <c r="I4" s="1540"/>
      <c r="J4" s="1540"/>
      <c r="K4" s="1540"/>
    </row>
    <row r="5" spans="1:18" ht="13.5" customHeight="1">
      <c r="B5" s="1539" t="s">
        <v>1457</v>
      </c>
      <c r="C5" s="1530"/>
      <c r="D5" s="1529"/>
      <c r="E5" s="1529"/>
      <c r="F5" s="1529"/>
      <c r="G5" s="1529"/>
      <c r="L5" s="1514"/>
      <c r="M5" s="1513"/>
      <c r="N5" s="1513"/>
      <c r="Q5" s="1528"/>
    </row>
    <row r="6" spans="1:18" ht="13.5" customHeight="1">
      <c r="B6" s="1526"/>
      <c r="C6" s="1525">
        <v>12</v>
      </c>
      <c r="D6" s="1521">
        <v>297335.962</v>
      </c>
      <c r="E6" s="1521">
        <v>124365.99400000001</v>
      </c>
      <c r="F6" s="1521">
        <v>54093.713000000003</v>
      </c>
      <c r="G6" s="1521">
        <v>33320.915999999997</v>
      </c>
      <c r="H6" s="1519"/>
      <c r="I6" s="1520"/>
      <c r="J6" s="1520"/>
      <c r="K6" s="1520"/>
      <c r="L6" s="1514"/>
      <c r="M6" s="1519"/>
      <c r="N6" s="1513"/>
      <c r="Q6" s="1528"/>
    </row>
    <row r="7" spans="1:18" ht="13.5" customHeight="1">
      <c r="B7" s="1526"/>
      <c r="C7" s="1525">
        <v>13</v>
      </c>
      <c r="D7" s="1521">
        <v>312337.42200000002</v>
      </c>
      <c r="E7" s="1521">
        <v>127304.052</v>
      </c>
      <c r="F7" s="1521">
        <v>49968.423999999999</v>
      </c>
      <c r="G7" s="1521">
        <v>42083.574999999997</v>
      </c>
      <c r="H7" s="1519"/>
      <c r="I7" s="1520"/>
      <c r="J7" s="1520"/>
      <c r="K7" s="1513"/>
      <c r="L7" s="1514"/>
      <c r="M7" s="1519"/>
      <c r="N7" s="1513"/>
      <c r="Q7" s="1528"/>
    </row>
    <row r="8" spans="1:18" ht="13.5" customHeight="1">
      <c r="B8" s="1526"/>
      <c r="C8" s="1525">
        <v>14</v>
      </c>
      <c r="D8" s="1521">
        <v>230646.644</v>
      </c>
      <c r="E8" s="1521">
        <v>163057.573</v>
      </c>
      <c r="F8" s="1521">
        <v>54922.402999999998</v>
      </c>
      <c r="G8" s="1521">
        <v>61607.322</v>
      </c>
      <c r="H8" s="1519"/>
      <c r="I8" s="1520"/>
      <c r="J8" s="1520"/>
      <c r="K8" s="1520"/>
      <c r="L8" s="1514"/>
      <c r="M8" s="1519"/>
      <c r="Q8" s="1528"/>
    </row>
    <row r="9" spans="1:18" ht="13.5" customHeight="1">
      <c r="B9" s="1535"/>
      <c r="C9" s="1533">
        <v>15</v>
      </c>
      <c r="D9" s="1521">
        <v>247390.54399999999</v>
      </c>
      <c r="E9" s="1521">
        <v>165917.73199999999</v>
      </c>
      <c r="F9" s="1521">
        <v>36171.014000000003</v>
      </c>
      <c r="G9" s="1521">
        <v>45895.567000000003</v>
      </c>
      <c r="H9" s="1519"/>
      <c r="I9" s="1520"/>
      <c r="J9" s="1520"/>
      <c r="K9" s="1520"/>
      <c r="L9" s="1514"/>
      <c r="M9" s="1519"/>
      <c r="Q9" s="1528"/>
    </row>
    <row r="10" spans="1:18" ht="13.5" customHeight="1">
      <c r="B10" s="1538" t="s">
        <v>1456</v>
      </c>
      <c r="C10" s="1530"/>
      <c r="D10" s="1529"/>
      <c r="E10" s="1529"/>
      <c r="F10" s="1529"/>
      <c r="G10" s="1529"/>
      <c r="H10" s="1519"/>
      <c r="I10" s="1520"/>
      <c r="M10" s="1519"/>
      <c r="N10" s="1513"/>
      <c r="R10" s="1511"/>
    </row>
    <row r="11" spans="1:18" ht="13.5" customHeight="1">
      <c r="B11" s="1537"/>
      <c r="C11" s="1525">
        <v>12</v>
      </c>
      <c r="D11" s="1521">
        <v>141038.02900000001</v>
      </c>
      <c r="E11" s="1521">
        <v>335400.516</v>
      </c>
      <c r="F11" s="1521">
        <v>35705.339999999997</v>
      </c>
      <c r="G11" s="1521">
        <v>96190.501000000004</v>
      </c>
      <c r="H11" s="1519"/>
      <c r="I11" s="1520"/>
      <c r="L11" s="1514"/>
      <c r="M11" s="1519"/>
      <c r="R11" s="1511"/>
    </row>
    <row r="12" spans="1:18" ht="13.5" customHeight="1">
      <c r="B12" s="1526"/>
      <c r="C12" s="1525">
        <v>13</v>
      </c>
      <c r="D12" s="1521">
        <v>162910.57500000001</v>
      </c>
      <c r="E12" s="1521">
        <v>334723.98</v>
      </c>
      <c r="F12" s="1521">
        <v>31068.771000000001</v>
      </c>
      <c r="G12" s="1521">
        <v>80212.63</v>
      </c>
      <c r="H12" s="1519"/>
      <c r="I12" s="1520"/>
      <c r="J12" s="1520"/>
      <c r="K12" s="1520"/>
      <c r="L12" s="1514"/>
      <c r="M12" s="1519"/>
      <c r="O12" s="1516"/>
    </row>
    <row r="13" spans="1:18" ht="13.5" customHeight="1">
      <c r="B13" s="1526"/>
      <c r="C13" s="1525">
        <v>14</v>
      </c>
      <c r="D13" s="1521">
        <v>175214.23</v>
      </c>
      <c r="E13" s="1521">
        <v>343994.94300000003</v>
      </c>
      <c r="F13" s="1521">
        <v>35210.313999999998</v>
      </c>
      <c r="G13" s="1521">
        <v>61836.709000000003</v>
      </c>
      <c r="H13" s="1519"/>
      <c r="I13" s="1520"/>
      <c r="J13" s="1520"/>
      <c r="K13" s="1520"/>
      <c r="L13" s="1514"/>
      <c r="M13" s="1519"/>
      <c r="O13" s="1516"/>
      <c r="R13" s="1511"/>
    </row>
    <row r="14" spans="1:18">
      <c r="B14" s="1536"/>
      <c r="C14" s="1533">
        <v>15</v>
      </c>
      <c r="D14" s="1521">
        <v>180143.948</v>
      </c>
      <c r="E14" s="1521">
        <v>416729.52100000001</v>
      </c>
      <c r="F14" s="1521">
        <v>43424.493000000002</v>
      </c>
      <c r="G14" s="1521">
        <v>92246.149000000005</v>
      </c>
      <c r="H14" s="1519"/>
      <c r="I14" s="1520"/>
      <c r="J14" s="1520"/>
      <c r="K14" s="1520"/>
      <c r="L14" s="1514"/>
      <c r="M14" s="1519"/>
      <c r="N14" s="1513"/>
      <c r="O14" s="1516"/>
    </row>
    <row r="15" spans="1:18" ht="13.5" customHeight="1">
      <c r="B15" s="1531" t="s">
        <v>1455</v>
      </c>
      <c r="C15" s="1530"/>
      <c r="D15" s="1529"/>
      <c r="E15" s="1529"/>
      <c r="F15" s="1529"/>
      <c r="G15" s="1529"/>
      <c r="H15" s="1519"/>
      <c r="I15" s="1520"/>
      <c r="M15" s="1519"/>
      <c r="Q15" s="1528"/>
    </row>
    <row r="16" spans="1:18" ht="13.5" customHeight="1">
      <c r="B16" s="1535"/>
      <c r="C16" s="1525">
        <v>12</v>
      </c>
      <c r="D16" s="1521">
        <v>349183.18300000002</v>
      </c>
      <c r="E16" s="1521">
        <v>43881.972000000002</v>
      </c>
      <c r="F16" s="1521">
        <v>296419.27899999998</v>
      </c>
      <c r="G16" s="1521">
        <v>78463.546000000002</v>
      </c>
      <c r="H16" s="1519"/>
      <c r="I16" s="1520"/>
      <c r="J16" s="1517"/>
      <c r="K16" s="1514"/>
      <c r="L16" s="1514"/>
      <c r="M16" s="1519"/>
      <c r="N16" s="1513"/>
      <c r="Q16" s="1528"/>
    </row>
    <row r="17" spans="2:18" ht="13.5" customHeight="1">
      <c r="B17" s="1526"/>
      <c r="C17" s="1525">
        <v>13</v>
      </c>
      <c r="D17" s="1521">
        <v>308976.33100000001</v>
      </c>
      <c r="E17" s="1521">
        <v>34344.411</v>
      </c>
      <c r="F17" s="1521">
        <v>270404.212</v>
      </c>
      <c r="G17" s="1521">
        <v>82491.721000000005</v>
      </c>
      <c r="H17" s="1519"/>
      <c r="I17" s="1520"/>
      <c r="J17" s="1520"/>
      <c r="K17" s="1520"/>
      <c r="L17" s="1514"/>
      <c r="M17" s="1519"/>
      <c r="Q17" s="1528"/>
    </row>
    <row r="18" spans="2:18" ht="13.5" customHeight="1">
      <c r="B18" s="1526"/>
      <c r="C18" s="1525">
        <v>14</v>
      </c>
      <c r="D18" s="1521">
        <v>228714.35</v>
      </c>
      <c r="E18" s="1521">
        <v>101757.098</v>
      </c>
      <c r="F18" s="1521">
        <v>245902.16699999999</v>
      </c>
      <c r="G18" s="1521">
        <v>65347.118000000002</v>
      </c>
      <c r="H18" s="1519"/>
      <c r="I18" s="1520"/>
      <c r="J18" s="1520"/>
      <c r="K18" s="1520"/>
      <c r="L18" s="1514"/>
      <c r="M18" s="1519"/>
      <c r="N18" s="1518"/>
      <c r="Q18" s="1511"/>
    </row>
    <row r="19" spans="2:18" ht="13.5" customHeight="1">
      <c r="B19" s="1523"/>
      <c r="C19" s="1533">
        <v>15</v>
      </c>
      <c r="D19" s="1521">
        <v>214449.15100000001</v>
      </c>
      <c r="E19" s="1521">
        <v>116935.39200000001</v>
      </c>
      <c r="F19" s="1521">
        <v>206019.74100000001</v>
      </c>
      <c r="G19" s="1521">
        <v>66696.876000000004</v>
      </c>
      <c r="H19" s="1519"/>
      <c r="I19" s="1520"/>
      <c r="J19" s="1520"/>
      <c r="K19" s="1520"/>
      <c r="L19" s="1514"/>
      <c r="M19" s="1519"/>
      <c r="N19" s="1513"/>
    </row>
    <row r="20" spans="2:18" ht="13.5" customHeight="1">
      <c r="B20" s="1534" t="s">
        <v>2279</v>
      </c>
      <c r="C20" s="1530"/>
      <c r="D20" s="1529"/>
      <c r="E20" s="1529"/>
      <c r="F20" s="1529"/>
      <c r="G20" s="1529"/>
      <c r="L20" s="1514"/>
      <c r="M20" s="1516"/>
      <c r="N20" s="1516"/>
      <c r="O20" s="1518"/>
    </row>
    <row r="21" spans="2:18">
      <c r="B21" s="1527"/>
      <c r="C21" s="1525">
        <v>12</v>
      </c>
      <c r="D21" s="1521">
        <v>85671.356</v>
      </c>
      <c r="E21" s="1521">
        <v>212881.04500000001</v>
      </c>
      <c r="F21" s="1521">
        <v>3261.194</v>
      </c>
      <c r="G21" s="1521">
        <v>42978.658000000003</v>
      </c>
      <c r="H21" s="1519"/>
      <c r="L21" s="1514"/>
      <c r="M21" s="1513"/>
      <c r="N21" s="1513"/>
      <c r="O21" s="1513"/>
      <c r="P21" s="1511"/>
      <c r="Q21" s="1511"/>
    </row>
    <row r="22" spans="2:18">
      <c r="B22" s="1527"/>
      <c r="C22" s="1525">
        <v>13</v>
      </c>
      <c r="D22" s="1521">
        <v>89984.710999999996</v>
      </c>
      <c r="E22" s="1521">
        <v>179019.68</v>
      </c>
      <c r="F22" s="1521">
        <v>4915.34</v>
      </c>
      <c r="G22" s="1521">
        <v>57325.616999999998</v>
      </c>
      <c r="H22" s="1519"/>
      <c r="L22" s="1514"/>
      <c r="M22" s="1513"/>
      <c r="N22" s="1513"/>
      <c r="O22" s="1513"/>
      <c r="P22" s="1511"/>
      <c r="Q22" s="1511"/>
    </row>
    <row r="23" spans="2:18" ht="13.5" customHeight="1">
      <c r="B23" s="1526"/>
      <c r="C23" s="1525">
        <v>14</v>
      </c>
      <c r="D23" s="1521">
        <v>92533.73</v>
      </c>
      <c r="E23" s="1521">
        <v>192921.13800000001</v>
      </c>
      <c r="F23" s="1521">
        <v>6385.6130000000003</v>
      </c>
      <c r="G23" s="1521">
        <v>102026.13099999999</v>
      </c>
      <c r="H23" s="1519"/>
      <c r="I23" s="1515" t="s">
        <v>1453</v>
      </c>
      <c r="L23" s="1514"/>
      <c r="M23" s="1532"/>
      <c r="N23" s="1532"/>
      <c r="O23" s="1532"/>
      <c r="P23" s="1532"/>
      <c r="Q23" s="1511"/>
    </row>
    <row r="24" spans="2:18">
      <c r="B24" s="1523"/>
      <c r="C24" s="1533">
        <v>15</v>
      </c>
      <c r="D24" s="1521">
        <v>93929.057000000001</v>
      </c>
      <c r="E24" s="1521">
        <v>277151.158</v>
      </c>
      <c r="F24" s="1521">
        <v>6407.24</v>
      </c>
      <c r="G24" s="1521">
        <v>177919.37700000001</v>
      </c>
      <c r="H24" s="1519"/>
      <c r="I24" s="1515" t="s">
        <v>1452</v>
      </c>
      <c r="M24" s="1532"/>
      <c r="N24" s="1532"/>
      <c r="O24" s="1532"/>
      <c r="P24" s="1532"/>
      <c r="Q24" s="1511"/>
    </row>
    <row r="25" spans="2:18" ht="13.5" customHeight="1">
      <c r="B25" s="1531" t="s">
        <v>1454</v>
      </c>
      <c r="C25" s="1530"/>
      <c r="D25" s="1529"/>
      <c r="E25" s="1529"/>
      <c r="F25" s="1529"/>
      <c r="G25" s="1529"/>
      <c r="H25" s="1519"/>
      <c r="I25" s="1515" t="s">
        <v>1451</v>
      </c>
      <c r="L25" s="1514"/>
      <c r="M25" s="1519"/>
      <c r="N25" s="1513"/>
      <c r="R25" s="1528"/>
    </row>
    <row r="26" spans="2:18" ht="13.5" customHeight="1">
      <c r="B26" s="1527"/>
      <c r="C26" s="1525">
        <v>12</v>
      </c>
      <c r="D26" s="1521">
        <v>297087.36700000003</v>
      </c>
      <c r="E26" s="1521">
        <v>213241.014</v>
      </c>
      <c r="F26" s="1521">
        <v>18611.906999999999</v>
      </c>
      <c r="G26" s="1521">
        <v>117271.102</v>
      </c>
      <c r="H26" s="1519"/>
      <c r="I26" s="1515" t="s">
        <v>1450</v>
      </c>
      <c r="L26" s="1514"/>
      <c r="M26" s="1519"/>
      <c r="N26" s="1513"/>
      <c r="R26" s="1528"/>
    </row>
    <row r="27" spans="2:18" ht="13.5" customHeight="1">
      <c r="B27" s="1527"/>
      <c r="C27" s="1525">
        <v>13</v>
      </c>
      <c r="D27" s="1521">
        <v>307453.60399999999</v>
      </c>
      <c r="E27" s="1521">
        <v>199483.40100000001</v>
      </c>
      <c r="F27" s="1521">
        <v>14059.054</v>
      </c>
      <c r="G27" s="1521">
        <v>99848.540999999997</v>
      </c>
      <c r="H27" s="1519"/>
      <c r="I27" s="1520"/>
      <c r="J27" s="1520"/>
      <c r="K27" s="1520"/>
      <c r="L27" s="1514"/>
      <c r="M27" s="1519"/>
      <c r="R27" s="1511"/>
    </row>
    <row r="28" spans="2:18" ht="13.5" customHeight="1">
      <c r="B28" s="1526"/>
      <c r="C28" s="1525">
        <v>14</v>
      </c>
      <c r="D28" s="1521">
        <v>271469.522</v>
      </c>
      <c r="E28" s="1521">
        <v>122772.10400000001</v>
      </c>
      <c r="F28" s="1521">
        <v>11975.927</v>
      </c>
      <c r="G28" s="1521">
        <v>77270.612999999998</v>
      </c>
      <c r="H28" s="1519"/>
      <c r="M28" s="1519"/>
      <c r="N28" s="1513"/>
      <c r="R28" s="1524"/>
    </row>
    <row r="29" spans="2:18" ht="13.5" customHeight="1">
      <c r="B29" s="1523"/>
      <c r="C29" s="1522">
        <v>15</v>
      </c>
      <c r="D29" s="1521">
        <v>325351.35600000003</v>
      </c>
      <c r="E29" s="1521">
        <v>82918.034</v>
      </c>
      <c r="F29" s="1521">
        <v>10412.624</v>
      </c>
      <c r="G29" s="1521">
        <v>36381.195</v>
      </c>
      <c r="H29" s="1519"/>
      <c r="I29" s="1520"/>
      <c r="J29" s="1520"/>
      <c r="K29" s="1520"/>
      <c r="L29" s="1514"/>
      <c r="M29" s="1519"/>
      <c r="N29" s="1513"/>
      <c r="R29" s="1511"/>
    </row>
    <row r="30" spans="2:18">
      <c r="O30" s="1513"/>
      <c r="P30" s="1511"/>
      <c r="Q30" s="1511"/>
    </row>
    <row r="31" spans="2:18">
      <c r="O31" s="1513"/>
      <c r="P31" s="1511"/>
      <c r="Q31" s="1511"/>
    </row>
    <row r="32" spans="2:18">
      <c r="O32" s="1513"/>
      <c r="P32" s="1511"/>
      <c r="Q32" s="1511"/>
    </row>
    <row r="33" spans="9:17">
      <c r="K33" s="1514"/>
      <c r="L33" s="1518"/>
      <c r="M33" s="1513"/>
      <c r="N33" s="1513"/>
      <c r="O33" s="1513"/>
      <c r="P33" s="1513"/>
      <c r="Q33" s="1511"/>
    </row>
    <row r="34" spans="9:17">
      <c r="L34" s="1518"/>
      <c r="M34" s="1513"/>
      <c r="N34" s="1513"/>
      <c r="O34" s="1513"/>
      <c r="P34" s="1513"/>
      <c r="Q34" s="1511"/>
    </row>
    <row r="35" spans="9:17">
      <c r="L35" s="1518"/>
      <c r="M35" s="1513"/>
      <c r="N35" s="1513"/>
      <c r="O35" s="1513"/>
      <c r="P35" s="1513"/>
      <c r="Q35" s="1511"/>
    </row>
    <row r="36" spans="9:17">
      <c r="K36" s="1514"/>
      <c r="L36" s="1518"/>
      <c r="M36" s="1513"/>
      <c r="N36" s="1513"/>
      <c r="O36" s="1513"/>
      <c r="P36" s="1513"/>
      <c r="Q36" s="1511"/>
    </row>
    <row r="37" spans="9:17">
      <c r="L37" s="1518"/>
      <c r="M37" s="1513"/>
      <c r="N37" s="1513"/>
      <c r="O37" s="1513"/>
      <c r="P37" s="1513"/>
      <c r="Q37" s="1511"/>
    </row>
    <row r="38" spans="9:17">
      <c r="L38" s="1518"/>
      <c r="M38" s="1513"/>
      <c r="N38" s="1513"/>
      <c r="O38" s="1513"/>
      <c r="P38" s="1513"/>
      <c r="Q38" s="1511"/>
    </row>
    <row r="39" spans="9:17">
      <c r="I39" s="1514"/>
      <c r="J39" s="1517"/>
      <c r="K39" s="1514"/>
      <c r="L39" s="1518"/>
      <c r="M39" s="1513"/>
      <c r="N39" s="1513"/>
      <c r="O39" s="1513"/>
      <c r="P39" s="1513"/>
      <c r="Q39" s="1511"/>
    </row>
    <row r="40" spans="9:17">
      <c r="L40" s="1518"/>
      <c r="M40" s="1513"/>
      <c r="N40" s="1513"/>
      <c r="O40" s="1513"/>
      <c r="P40" s="1513"/>
      <c r="Q40" s="1511"/>
    </row>
    <row r="41" spans="9:17">
      <c r="L41" s="1518"/>
      <c r="M41" s="1513"/>
      <c r="N41" s="1513"/>
      <c r="O41" s="1513"/>
      <c r="P41" s="1513"/>
      <c r="Q41" s="1511"/>
    </row>
    <row r="42" spans="9:17">
      <c r="K42" s="1514"/>
      <c r="L42" s="1518"/>
      <c r="M42" s="1513"/>
      <c r="N42" s="1513"/>
      <c r="O42" s="1513"/>
      <c r="P42" s="1513"/>
      <c r="Q42" s="1511"/>
    </row>
    <row r="43" spans="9:17">
      <c r="L43" s="1518"/>
      <c r="M43" s="1513"/>
      <c r="N43" s="1513"/>
      <c r="O43" s="1513"/>
      <c r="P43" s="1513"/>
      <c r="Q43" s="1511"/>
    </row>
    <row r="44" spans="9:17">
      <c r="L44" s="1518"/>
      <c r="M44" s="1513"/>
      <c r="N44" s="1513"/>
      <c r="O44" s="1513"/>
      <c r="P44" s="1513"/>
      <c r="Q44" s="1511"/>
    </row>
    <row r="45" spans="9:17">
      <c r="K45" s="1514"/>
      <c r="L45" s="1518"/>
      <c r="M45" s="1513"/>
      <c r="N45" s="1513"/>
      <c r="O45" s="1513"/>
      <c r="P45" s="1513"/>
      <c r="Q45" s="1511"/>
    </row>
    <row r="46" spans="9:17">
      <c r="L46" s="1518"/>
      <c r="M46" s="1513"/>
      <c r="N46" s="1513"/>
      <c r="O46" s="1513"/>
      <c r="P46" s="1513"/>
      <c r="Q46" s="1511"/>
    </row>
    <row r="47" spans="9:17">
      <c r="L47" s="1518"/>
      <c r="M47" s="1513"/>
      <c r="N47" s="1513"/>
      <c r="O47" s="1513"/>
      <c r="P47" s="1513"/>
      <c r="Q47" s="1511"/>
    </row>
    <row r="48" spans="9:17">
      <c r="O48" s="1513"/>
      <c r="P48" s="1511"/>
      <c r="Q48" s="1511"/>
    </row>
    <row r="49" spans="9:17">
      <c r="L49" s="1514"/>
      <c r="M49" s="1513"/>
      <c r="N49" s="1513"/>
      <c r="O49" s="1513"/>
      <c r="P49" s="1511"/>
      <c r="Q49" s="1511"/>
    </row>
    <row r="50" spans="9:17">
      <c r="O50" s="1513"/>
      <c r="P50" s="1511"/>
      <c r="Q50" s="1511"/>
    </row>
    <row r="51" spans="9:17">
      <c r="O51" s="1513"/>
      <c r="P51" s="1511"/>
      <c r="Q51" s="1511"/>
    </row>
    <row r="52" spans="9:17">
      <c r="I52" s="1514"/>
      <c r="J52" s="1517"/>
      <c r="K52" s="1514"/>
      <c r="L52" s="1514"/>
      <c r="M52" s="1513"/>
      <c r="N52" s="1513"/>
      <c r="O52" s="1513"/>
      <c r="P52" s="1511"/>
      <c r="Q52" s="1511"/>
    </row>
    <row r="53" spans="9:17">
      <c r="L53" s="1514"/>
      <c r="M53" s="1516"/>
      <c r="N53" s="1516"/>
      <c r="O53" s="1513"/>
    </row>
    <row r="54" spans="9:17">
      <c r="L54" s="1514"/>
      <c r="M54" s="1513"/>
      <c r="N54" s="1513"/>
      <c r="O54" s="1513"/>
    </row>
    <row r="55" spans="9:17">
      <c r="L55" s="1514"/>
      <c r="M55" s="1513"/>
      <c r="N55" s="1513"/>
      <c r="O55" s="1513"/>
    </row>
    <row r="56" spans="9:17">
      <c r="L56" s="1514"/>
      <c r="M56" s="1513"/>
      <c r="N56" s="1513"/>
      <c r="O56" s="1513"/>
    </row>
    <row r="57" spans="9:17">
      <c r="L57" s="1514"/>
      <c r="M57" s="1513"/>
      <c r="N57" s="1513"/>
      <c r="O57" s="1513"/>
    </row>
    <row r="58" spans="9:17">
      <c r="O58" s="1513"/>
    </row>
    <row r="59" spans="9:17">
      <c r="L59" s="1514"/>
      <c r="M59" s="1513"/>
      <c r="N59" s="1513"/>
      <c r="O59" s="1513"/>
    </row>
    <row r="60" spans="9:17">
      <c r="L60" s="1514"/>
      <c r="M60" s="1513"/>
      <c r="N60" s="1513"/>
      <c r="O60" s="1513"/>
    </row>
    <row r="61" spans="9:17">
      <c r="L61" s="1514"/>
      <c r="M61" s="1513"/>
      <c r="N61" s="1513"/>
      <c r="O61" s="1513"/>
    </row>
    <row r="62" spans="9:17">
      <c r="L62" s="1514"/>
      <c r="M62" s="1513"/>
      <c r="N62" s="1513"/>
      <c r="O62" s="1513"/>
    </row>
    <row r="63" spans="9:17">
      <c r="L63" s="1514"/>
      <c r="M63" s="1513"/>
      <c r="N63" s="1513"/>
      <c r="O63" s="1513"/>
    </row>
    <row r="64" spans="9:17">
      <c r="L64" s="1514"/>
      <c r="M64" s="1513"/>
      <c r="N64" s="1513"/>
      <c r="O64" s="1513"/>
    </row>
    <row r="65" spans="12:15">
      <c r="L65" s="1514"/>
      <c r="M65" s="1513"/>
      <c r="N65" s="1513"/>
      <c r="O65" s="1513"/>
    </row>
    <row r="66" spans="12:15">
      <c r="L66" s="1514"/>
      <c r="M66" s="1513"/>
      <c r="N66" s="1513"/>
      <c r="O66" s="1513"/>
    </row>
    <row r="67" spans="12:15">
      <c r="L67" s="1514"/>
      <c r="M67" s="1513"/>
      <c r="N67" s="1513"/>
      <c r="O67" s="1513"/>
    </row>
    <row r="68" spans="12:15">
      <c r="L68" s="1514"/>
      <c r="M68" s="1513"/>
      <c r="N68" s="1513"/>
      <c r="O68" s="1513"/>
    </row>
    <row r="69" spans="12:15">
      <c r="L69" s="1514"/>
      <c r="M69" s="1513"/>
      <c r="N69" s="1513"/>
      <c r="O69" s="1513"/>
    </row>
    <row r="70" spans="12:15">
      <c r="L70" s="1514"/>
      <c r="M70" s="1513"/>
      <c r="N70" s="1513"/>
      <c r="O70" s="1513"/>
    </row>
    <row r="71" spans="12:15">
      <c r="L71" s="1514"/>
      <c r="M71" s="1513"/>
      <c r="N71" s="1513"/>
      <c r="O71" s="1513"/>
    </row>
    <row r="72" spans="12:15">
      <c r="L72" s="1514"/>
      <c r="M72" s="1513"/>
      <c r="N72" s="1513"/>
      <c r="O72" s="1513"/>
    </row>
    <row r="73" spans="12:15">
      <c r="L73" s="1514"/>
      <c r="M73" s="1513"/>
      <c r="N73" s="1513"/>
      <c r="O73" s="1513"/>
    </row>
    <row r="74" spans="12:15">
      <c r="L74" s="1514"/>
      <c r="M74" s="1513"/>
      <c r="N74" s="1513"/>
      <c r="O74" s="1513"/>
    </row>
    <row r="75" spans="12:15">
      <c r="L75" s="1514"/>
      <c r="M75" s="1513"/>
      <c r="N75" s="1513"/>
      <c r="O75" s="1513"/>
    </row>
    <row r="76" spans="12:15">
      <c r="L76" s="1514"/>
      <c r="M76" s="1513"/>
      <c r="N76" s="1513"/>
      <c r="O76" s="1513"/>
    </row>
    <row r="77" spans="12:15">
      <c r="L77" s="1514"/>
      <c r="M77" s="1513"/>
      <c r="N77" s="1513"/>
      <c r="O77" s="1513"/>
    </row>
    <row r="78" spans="12:15">
      <c r="L78" s="1514"/>
      <c r="M78" s="1513"/>
      <c r="N78" s="1513"/>
      <c r="O78" s="1513"/>
    </row>
    <row r="79" spans="12:15">
      <c r="L79" s="1514"/>
      <c r="M79" s="1513"/>
      <c r="N79" s="1513"/>
      <c r="O79" s="1513"/>
    </row>
    <row r="80" spans="12:15">
      <c r="L80" s="1514"/>
      <c r="M80" s="1513"/>
      <c r="N80" s="1513"/>
    </row>
    <row r="81" spans="12:14">
      <c r="L81" s="1514"/>
      <c r="M81" s="1513"/>
      <c r="N81" s="1513"/>
    </row>
    <row r="82" spans="12:14">
      <c r="L82" s="1514"/>
      <c r="M82" s="1513"/>
      <c r="N82" s="1513"/>
    </row>
  </sheetData>
  <phoneticPr fontId="3"/>
  <pageMargins left="0.78740157480314965" right="0.78740157480314965" top="0.78740157480314965" bottom="0.78740157480314965" header="0.39370078740157483" footer="0.39370078740157483"/>
  <pageSetup paperSize="9" scale="88"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39"/>
  <sheetViews>
    <sheetView showGridLines="0" zoomScaleNormal="100" workbookViewId="0"/>
  </sheetViews>
  <sheetFormatPr defaultRowHeight="13.5"/>
  <cols>
    <col min="1" max="1" width="4.625" style="1545" customWidth="1"/>
    <col min="2" max="2" width="14.125" style="1545" customWidth="1"/>
    <col min="3" max="4" width="14.625" style="1545" customWidth="1"/>
    <col min="5" max="5" width="14.25" style="1545" customWidth="1"/>
    <col min="6" max="6" width="14.125" style="1545" customWidth="1"/>
    <col min="7" max="7" width="11.375" style="1545" bestFit="1" customWidth="1"/>
    <col min="8" max="16384" width="9" style="1545"/>
  </cols>
  <sheetData>
    <row r="1" spans="1:8" s="182" customFormat="1" ht="13.5" customHeight="1">
      <c r="A1" s="182" t="s">
        <v>2281</v>
      </c>
    </row>
    <row r="2" spans="1:8" s="1450" customFormat="1" ht="13.5" customHeight="1">
      <c r="C2" s="1456"/>
      <c r="D2" s="1456"/>
      <c r="E2" s="1456"/>
      <c r="F2" s="1456"/>
      <c r="G2" s="1456"/>
      <c r="H2" s="1456"/>
    </row>
    <row r="3" spans="1:8">
      <c r="B3" s="1560"/>
      <c r="C3" s="1559" t="s">
        <v>1475</v>
      </c>
      <c r="D3" s="1559" t="s">
        <v>1474</v>
      </c>
      <c r="E3" s="1559" t="s">
        <v>1473</v>
      </c>
      <c r="F3" s="1558" t="s">
        <v>165</v>
      </c>
      <c r="H3" s="1545" t="s">
        <v>1476</v>
      </c>
    </row>
    <row r="4" spans="1:8">
      <c r="B4" s="1554" t="s">
        <v>186</v>
      </c>
      <c r="C4" s="1697">
        <v>568</v>
      </c>
      <c r="D4" s="2358">
        <v>113623397</v>
      </c>
      <c r="E4" s="2358">
        <v>678801574</v>
      </c>
      <c r="F4" s="2358">
        <v>792424971</v>
      </c>
    </row>
    <row r="5" spans="1:8">
      <c r="B5" s="1554" t="s">
        <v>1472</v>
      </c>
      <c r="C5" s="1697">
        <v>55</v>
      </c>
      <c r="D5" s="2358">
        <v>369970152</v>
      </c>
      <c r="E5" s="2359">
        <v>10551536</v>
      </c>
      <c r="F5" s="2358">
        <v>380521688</v>
      </c>
    </row>
    <row r="6" spans="1:8">
      <c r="B6" s="1554" t="s">
        <v>1353</v>
      </c>
      <c r="C6" s="1697">
        <v>86</v>
      </c>
      <c r="D6" s="2358">
        <v>92215259</v>
      </c>
      <c r="E6" s="2359">
        <v>162665487</v>
      </c>
      <c r="F6" s="2358">
        <v>254880746</v>
      </c>
    </row>
    <row r="7" spans="1:8" ht="14.25" thickBot="1">
      <c r="B7" s="1557" t="s">
        <v>1471</v>
      </c>
      <c r="C7" s="2360">
        <v>32</v>
      </c>
      <c r="D7" s="2361">
        <v>201278344</v>
      </c>
      <c r="E7" s="2362">
        <v>24836966</v>
      </c>
      <c r="F7" s="2361">
        <v>226115310</v>
      </c>
    </row>
    <row r="8" spans="1:8" ht="14.25" thickBot="1">
      <c r="B8" s="1556" t="s">
        <v>1470</v>
      </c>
      <c r="C8" s="2363">
        <v>164</v>
      </c>
      <c r="D8" s="2364">
        <v>59479024</v>
      </c>
      <c r="E8" s="2365">
        <v>153532785</v>
      </c>
      <c r="F8" s="2366">
        <v>213011809</v>
      </c>
    </row>
    <row r="9" spans="1:8">
      <c r="B9" s="1555" t="s">
        <v>1351</v>
      </c>
      <c r="C9" s="2367">
        <v>98</v>
      </c>
      <c r="D9" s="2368">
        <v>24924900</v>
      </c>
      <c r="E9" s="2369">
        <v>159583012</v>
      </c>
      <c r="F9" s="2368">
        <v>184507912</v>
      </c>
    </row>
    <row r="10" spans="1:8">
      <c r="B10" s="1555" t="s">
        <v>1469</v>
      </c>
      <c r="C10" s="2367">
        <v>135</v>
      </c>
      <c r="D10" s="2368">
        <v>115901620</v>
      </c>
      <c r="E10" s="2369">
        <v>44815595</v>
      </c>
      <c r="F10" s="2368">
        <v>160717215</v>
      </c>
    </row>
    <row r="11" spans="1:8">
      <c r="B11" s="1554" t="s">
        <v>1468</v>
      </c>
      <c r="C11" s="1697">
        <v>20</v>
      </c>
      <c r="D11" s="2358">
        <v>77567129</v>
      </c>
      <c r="E11" s="2359">
        <v>61499549</v>
      </c>
      <c r="F11" s="2358">
        <v>139066678</v>
      </c>
    </row>
    <row r="12" spans="1:8">
      <c r="B12" s="1554" t="s">
        <v>1467</v>
      </c>
      <c r="C12" s="1697">
        <v>44</v>
      </c>
      <c r="D12" s="2358">
        <v>120214329</v>
      </c>
      <c r="E12" s="2359">
        <v>3324658</v>
      </c>
      <c r="F12" s="2358">
        <v>123538987</v>
      </c>
    </row>
    <row r="13" spans="1:8">
      <c r="B13" s="1554" t="s">
        <v>184</v>
      </c>
      <c r="C13" s="1697">
        <v>99</v>
      </c>
      <c r="D13" s="2358">
        <v>66285807</v>
      </c>
      <c r="E13" s="2359">
        <v>34428326</v>
      </c>
      <c r="F13" s="2358">
        <v>100714133</v>
      </c>
    </row>
    <row r="14" spans="1:8">
      <c r="B14" s="1554" t="s">
        <v>1466</v>
      </c>
      <c r="C14" s="1697">
        <v>12</v>
      </c>
      <c r="D14" s="2358">
        <v>91051287</v>
      </c>
      <c r="E14" s="2359">
        <v>640367</v>
      </c>
      <c r="F14" s="2358">
        <v>91691654</v>
      </c>
    </row>
    <row r="15" spans="1:8">
      <c r="B15" s="1554" t="s">
        <v>1465</v>
      </c>
      <c r="C15" s="1697">
        <v>73</v>
      </c>
      <c r="D15" s="2358">
        <v>60789316</v>
      </c>
      <c r="E15" s="2359">
        <v>24237590</v>
      </c>
      <c r="F15" s="2358">
        <v>85026906</v>
      </c>
    </row>
    <row r="16" spans="1:8">
      <c r="B16" s="1554" t="s">
        <v>182</v>
      </c>
      <c r="C16" s="1697">
        <v>49</v>
      </c>
      <c r="D16" s="2358">
        <v>41772866</v>
      </c>
      <c r="E16" s="2359">
        <v>19105175</v>
      </c>
      <c r="F16" s="2358">
        <v>60878041</v>
      </c>
    </row>
    <row r="17" spans="2:8">
      <c r="B17" s="1554" t="s">
        <v>1464</v>
      </c>
      <c r="C17" s="1697">
        <v>13</v>
      </c>
      <c r="D17" s="2358">
        <v>52650550</v>
      </c>
      <c r="E17" s="2359">
        <v>92016</v>
      </c>
      <c r="F17" s="2358">
        <v>52742566</v>
      </c>
    </row>
    <row r="20" spans="2:8">
      <c r="B20" s="1553"/>
      <c r="C20" s="1552"/>
      <c r="D20" s="1552"/>
      <c r="E20" s="1552"/>
      <c r="F20" s="1552"/>
    </row>
    <row r="21" spans="2:8">
      <c r="B21" s="1549"/>
      <c r="C21" s="1548"/>
      <c r="D21" s="1547"/>
      <c r="E21" s="1547"/>
      <c r="F21" s="1547"/>
      <c r="H21" s="1551" t="s">
        <v>1463</v>
      </c>
    </row>
    <row r="22" spans="2:8">
      <c r="B22" s="1549"/>
      <c r="C22" s="1548"/>
      <c r="D22" s="1547"/>
      <c r="E22" s="1547"/>
      <c r="F22" s="1547"/>
      <c r="H22" s="1551" t="s">
        <v>1462</v>
      </c>
    </row>
    <row r="23" spans="2:8">
      <c r="B23" s="1550"/>
      <c r="C23" s="1548"/>
      <c r="D23" s="1547"/>
      <c r="E23" s="1547"/>
      <c r="F23" s="1547"/>
    </row>
    <row r="24" spans="2:8">
      <c r="B24" s="1550"/>
      <c r="C24" s="1548"/>
      <c r="D24" s="1547"/>
      <c r="E24" s="1547"/>
      <c r="F24" s="1547"/>
    </row>
    <row r="25" spans="2:8">
      <c r="B25" s="1550"/>
      <c r="C25" s="1548"/>
      <c r="D25" s="1547"/>
      <c r="E25" s="1547"/>
      <c r="F25" s="1547"/>
    </row>
    <row r="26" spans="2:8">
      <c r="B26" s="1550"/>
      <c r="C26" s="1548"/>
      <c r="D26" s="1547"/>
      <c r="E26" s="1547"/>
      <c r="F26" s="1547"/>
    </row>
    <row r="27" spans="2:8">
      <c r="B27" s="1550"/>
      <c r="C27" s="1548"/>
      <c r="D27" s="1547"/>
      <c r="E27" s="1547"/>
      <c r="F27" s="1547"/>
    </row>
    <row r="28" spans="2:8">
      <c r="B28" s="1550"/>
      <c r="C28" s="1548"/>
      <c r="D28" s="1547"/>
      <c r="E28" s="1547"/>
      <c r="F28" s="1547"/>
    </row>
    <row r="29" spans="2:8">
      <c r="B29" s="1549"/>
      <c r="C29" s="1548"/>
      <c r="D29" s="1547"/>
      <c r="E29" s="1547"/>
      <c r="F29" s="1547"/>
    </row>
    <row r="30" spans="2:8">
      <c r="B30" s="1549"/>
      <c r="C30" s="1548"/>
      <c r="D30" s="1547"/>
      <c r="E30" s="1547"/>
      <c r="F30" s="1547"/>
    </row>
    <row r="31" spans="2:8">
      <c r="B31" s="1549"/>
      <c r="C31" s="1548"/>
      <c r="D31" s="1547"/>
      <c r="E31" s="1547"/>
      <c r="F31" s="1547"/>
    </row>
    <row r="32" spans="2:8">
      <c r="B32" s="1549"/>
      <c r="C32" s="1548"/>
      <c r="D32" s="1547"/>
      <c r="E32" s="1547"/>
      <c r="F32" s="1547"/>
    </row>
    <row r="33" spans="2:6">
      <c r="B33" s="1549"/>
      <c r="C33" s="1548"/>
      <c r="D33" s="1547"/>
      <c r="E33" s="1547"/>
      <c r="F33" s="1547"/>
    </row>
    <row r="34" spans="2:6">
      <c r="B34" s="1549"/>
      <c r="C34" s="1548"/>
      <c r="D34" s="1547"/>
      <c r="E34" s="1547"/>
      <c r="F34" s="1547"/>
    </row>
    <row r="39" spans="2:6">
      <c r="B39" s="1546"/>
    </row>
  </sheetData>
  <phoneticPr fontId="3"/>
  <pageMargins left="0.78740157480314965" right="0.78740157480314965" top="0.78740157480314965" bottom="0.78740157480314965" header="0.39370078740157483" footer="0.39370078740157483"/>
  <pageSetup paperSize="9" scale="87"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38"/>
  <sheetViews>
    <sheetView showGridLines="0" zoomScaleNormal="100" workbookViewId="0"/>
  </sheetViews>
  <sheetFormatPr defaultColWidth="12.5" defaultRowHeight="17.25" customHeight="1"/>
  <cols>
    <col min="1" max="1" width="4.625" style="1561" customWidth="1"/>
    <col min="2" max="2" width="21.875" style="1561" customWidth="1"/>
    <col min="3" max="3" width="8.5" style="1561" customWidth="1"/>
    <col min="4" max="4" width="8.625" style="1561" customWidth="1"/>
    <col min="5" max="5" width="7.875" style="1561" customWidth="1"/>
    <col min="6" max="7" width="7.5" style="1561" customWidth="1"/>
    <col min="8" max="8" width="8" style="1561" customWidth="1"/>
    <col min="9" max="9" width="12.5" style="1561" customWidth="1"/>
    <col min="10" max="16384" width="12.5" style="1561"/>
  </cols>
  <sheetData>
    <row r="1" spans="1:16" s="182" customFormat="1" ht="13.5" customHeight="1">
      <c r="A1" s="182" t="s">
        <v>2282</v>
      </c>
    </row>
    <row r="2" spans="1:16" ht="13.5" customHeight="1"/>
    <row r="3" spans="1:16" ht="17.25" customHeight="1">
      <c r="B3" s="1570"/>
      <c r="C3" s="2585" t="s">
        <v>832</v>
      </c>
      <c r="D3" s="2585"/>
      <c r="E3" s="2585"/>
      <c r="F3" s="2585"/>
      <c r="G3" s="2585"/>
      <c r="H3" s="2585"/>
      <c r="J3" s="1561" t="s">
        <v>1479</v>
      </c>
      <c r="K3" s="1566"/>
      <c r="L3" s="1566"/>
      <c r="M3" s="1566"/>
      <c r="N3" s="1566"/>
      <c r="O3" s="1566"/>
      <c r="P3" s="1566"/>
    </row>
    <row r="4" spans="1:16" s="1573" customFormat="1" ht="27">
      <c r="B4" s="1577"/>
      <c r="C4" s="1575" t="s">
        <v>652</v>
      </c>
      <c r="D4" s="1576" t="s">
        <v>1486</v>
      </c>
      <c r="E4" s="1575" t="s">
        <v>643</v>
      </c>
      <c r="F4" s="1575" t="s">
        <v>647</v>
      </c>
      <c r="G4" s="1575" t="s">
        <v>650</v>
      </c>
      <c r="H4" s="1575" t="s">
        <v>646</v>
      </c>
      <c r="I4" s="1574"/>
      <c r="J4" s="1565"/>
      <c r="K4" s="1564"/>
      <c r="L4" s="1563"/>
      <c r="M4" s="1563"/>
      <c r="N4" s="1563"/>
      <c r="O4" s="1563"/>
      <c r="P4" s="1563"/>
    </row>
    <row r="5" spans="1:16" s="1571" customFormat="1" ht="17.25" customHeight="1">
      <c r="B5" s="1570" t="s">
        <v>1485</v>
      </c>
      <c r="C5" s="1569">
        <v>3008</v>
      </c>
      <c r="D5" s="1569">
        <v>7498</v>
      </c>
      <c r="E5" s="1569">
        <v>1947</v>
      </c>
      <c r="F5" s="1569">
        <v>2018</v>
      </c>
      <c r="G5" s="1569">
        <v>1139</v>
      </c>
      <c r="H5" s="1569">
        <v>84025</v>
      </c>
      <c r="J5" s="1565"/>
      <c r="K5" s="1564"/>
      <c r="L5" s="1563"/>
      <c r="M5" s="1563"/>
      <c r="N5" s="1563"/>
      <c r="O5" s="1563"/>
      <c r="P5" s="1563"/>
    </row>
    <row r="6" spans="1:16" s="1571" customFormat="1" ht="17.25" customHeight="1">
      <c r="B6" s="1570" t="s">
        <v>1484</v>
      </c>
      <c r="C6" s="1569">
        <v>2612</v>
      </c>
      <c r="D6" s="1569">
        <v>5149</v>
      </c>
      <c r="E6" s="1569">
        <v>2171</v>
      </c>
      <c r="F6" s="1569">
        <v>1787</v>
      </c>
      <c r="G6" s="1569">
        <v>1010</v>
      </c>
      <c r="H6" s="1569">
        <v>93491</v>
      </c>
      <c r="I6" s="1572"/>
      <c r="J6" s="1561"/>
      <c r="K6" s="1561"/>
      <c r="L6" s="1561"/>
      <c r="M6" s="1561"/>
      <c r="N6" s="1561"/>
      <c r="O6" s="1561"/>
      <c r="P6" s="1561"/>
    </row>
    <row r="7" spans="1:16" s="1563" customFormat="1" ht="17.25" customHeight="1">
      <c r="A7" s="1565"/>
      <c r="B7" s="1570" t="s">
        <v>1483</v>
      </c>
      <c r="C7" s="1569">
        <v>205</v>
      </c>
      <c r="D7" s="1569">
        <v>591</v>
      </c>
      <c r="E7" s="1569">
        <v>188</v>
      </c>
      <c r="F7" s="1569">
        <v>175</v>
      </c>
      <c r="G7" s="1569">
        <v>93</v>
      </c>
      <c r="H7" s="1569">
        <v>7873</v>
      </c>
      <c r="J7" s="1562"/>
      <c r="K7" s="1561"/>
      <c r="L7" s="1561"/>
      <c r="M7" s="1561"/>
      <c r="N7" s="1561"/>
      <c r="O7" s="1561"/>
      <c r="P7" s="1561"/>
    </row>
    <row r="8" spans="1:16" s="1571" customFormat="1" ht="17.25" customHeight="1">
      <c r="B8" s="1570" t="s">
        <v>1482</v>
      </c>
      <c r="C8" s="1569">
        <v>195</v>
      </c>
      <c r="D8" s="1569">
        <v>432</v>
      </c>
      <c r="E8" s="1569">
        <v>141</v>
      </c>
      <c r="F8" s="1569">
        <v>132</v>
      </c>
      <c r="G8" s="1569">
        <v>116</v>
      </c>
      <c r="H8" s="1569">
        <v>7912</v>
      </c>
      <c r="I8" s="1572"/>
      <c r="J8" s="1562"/>
      <c r="K8" s="1561"/>
      <c r="L8" s="1561"/>
      <c r="M8" s="1561"/>
      <c r="N8" s="1561"/>
      <c r="O8" s="1561"/>
      <c r="P8" s="1561"/>
    </row>
    <row r="9" spans="1:16" s="1563" customFormat="1" ht="17.25" customHeight="1">
      <c r="A9" s="1565"/>
      <c r="B9" s="1570" t="s">
        <v>1481</v>
      </c>
      <c r="C9" s="1569">
        <v>114</v>
      </c>
      <c r="D9" s="1569">
        <v>314</v>
      </c>
      <c r="E9" s="1569">
        <v>52</v>
      </c>
      <c r="F9" s="1569">
        <v>57</v>
      </c>
      <c r="G9" s="1569">
        <v>51</v>
      </c>
      <c r="H9" s="1569">
        <v>1950</v>
      </c>
      <c r="J9" s="1562"/>
      <c r="K9" s="1561"/>
      <c r="L9" s="1561"/>
      <c r="M9" s="1561"/>
      <c r="N9" s="1561"/>
      <c r="O9" s="1561" t="s">
        <v>1478</v>
      </c>
      <c r="P9" s="1561"/>
    </row>
    <row r="10" spans="1:16" s="1563" customFormat="1" ht="17.25" customHeight="1">
      <c r="A10" s="1565"/>
      <c r="B10" s="1570" t="s">
        <v>1480</v>
      </c>
      <c r="C10" s="1569">
        <v>253</v>
      </c>
      <c r="D10" s="1569">
        <v>1062</v>
      </c>
      <c r="E10" s="1569">
        <v>336</v>
      </c>
      <c r="F10" s="1569">
        <v>262</v>
      </c>
      <c r="G10" s="1569">
        <v>166</v>
      </c>
      <c r="H10" s="1569">
        <v>15889</v>
      </c>
      <c r="J10" s="1561"/>
      <c r="K10" s="1561"/>
      <c r="L10" s="1561"/>
      <c r="M10" s="1561"/>
      <c r="N10" s="1561"/>
      <c r="O10" s="1561"/>
      <c r="P10" s="1561"/>
    </row>
    <row r="11" spans="1:16" s="1563" customFormat="1" ht="17.25" customHeight="1">
      <c r="A11" s="1565"/>
      <c r="B11" s="1568"/>
      <c r="C11" s="841"/>
      <c r="D11" s="841"/>
      <c r="E11" s="841"/>
      <c r="F11" s="841"/>
      <c r="G11" s="841"/>
      <c r="H11" s="841"/>
      <c r="J11" s="1561"/>
      <c r="K11" s="1561"/>
      <c r="L11" s="1561"/>
      <c r="M11" s="1561"/>
      <c r="N11" s="1561"/>
      <c r="O11" s="1561"/>
      <c r="P11" s="1561"/>
    </row>
    <row r="12" spans="1:16" s="1563" customFormat="1" ht="17.25" customHeight="1">
      <c r="A12" s="1565"/>
      <c r="B12" s="1568"/>
      <c r="C12" s="841"/>
      <c r="D12" s="841"/>
      <c r="E12" s="841"/>
      <c r="F12" s="841"/>
      <c r="G12" s="841"/>
      <c r="H12" s="841"/>
      <c r="J12" s="1561"/>
      <c r="K12" s="1561"/>
      <c r="L12" s="1561"/>
      <c r="M12" s="1561"/>
      <c r="N12" s="1561"/>
      <c r="O12" s="1561"/>
      <c r="P12" s="1561"/>
    </row>
    <row r="13" spans="1:16" s="1563" customFormat="1" ht="17.25" customHeight="1">
      <c r="A13" s="1565"/>
      <c r="B13" s="1568"/>
      <c r="C13" s="841"/>
      <c r="D13" s="841"/>
      <c r="E13" s="841"/>
      <c r="F13" s="841"/>
      <c r="G13" s="841"/>
      <c r="H13" s="841"/>
      <c r="J13" s="1561"/>
      <c r="K13" s="1561"/>
      <c r="L13" s="1561"/>
      <c r="M13" s="1561"/>
      <c r="N13" s="1561"/>
      <c r="O13" s="1561"/>
      <c r="P13" s="1561"/>
    </row>
    <row r="14" spans="1:16" s="1563" customFormat="1" ht="17.25" customHeight="1">
      <c r="A14" s="1565"/>
      <c r="B14" s="1567"/>
      <c r="C14" s="1566"/>
      <c r="D14" s="1566"/>
      <c r="E14" s="1566"/>
      <c r="F14" s="1566"/>
      <c r="G14" s="1566"/>
      <c r="H14" s="1566"/>
      <c r="J14" s="1561"/>
      <c r="K14" s="1561"/>
      <c r="L14" s="1561"/>
      <c r="M14" s="1561"/>
      <c r="N14" s="1561"/>
      <c r="O14" s="1561"/>
      <c r="P14" s="1561"/>
    </row>
    <row r="15" spans="1:16" s="1563" customFormat="1" ht="13.5">
      <c r="A15" s="1565"/>
      <c r="J15" s="1561"/>
      <c r="K15" s="1561"/>
      <c r="L15" s="1561"/>
      <c r="M15" s="1561"/>
      <c r="N15" s="1561"/>
      <c r="O15" s="1561"/>
      <c r="P15" s="1561"/>
    </row>
    <row r="16" spans="1:16" s="1563" customFormat="1" ht="17.25" customHeight="1">
      <c r="A16" s="1565"/>
      <c r="J16" s="1561"/>
      <c r="K16" s="1561"/>
      <c r="L16" s="1561"/>
      <c r="M16" s="1561"/>
      <c r="N16" s="1561"/>
      <c r="O16" s="1561"/>
      <c r="P16" s="1561"/>
    </row>
    <row r="17" spans="1:16" s="1563" customFormat="1" ht="17.25" customHeight="1">
      <c r="A17" s="1565"/>
      <c r="J17" s="1561"/>
      <c r="K17" s="1561"/>
      <c r="L17" s="1561"/>
      <c r="M17" s="1561"/>
      <c r="N17" s="1561"/>
      <c r="O17" s="1561"/>
      <c r="P17" s="1561"/>
    </row>
    <row r="25" spans="1:16" ht="17.25" customHeight="1">
      <c r="J25" s="1494" t="s">
        <v>1477</v>
      </c>
    </row>
    <row r="26" spans="1:16" ht="17.25" customHeight="1">
      <c r="J26" s="1494" t="s">
        <v>246</v>
      </c>
    </row>
    <row r="33" ht="12.75" customHeight="1"/>
    <row r="34" ht="12.75" customHeight="1"/>
    <row r="35" ht="12.75" customHeight="1"/>
    <row r="36" ht="12.75" customHeight="1"/>
    <row r="37" ht="12.75" customHeight="1"/>
    <row r="38" ht="12.75" customHeight="1"/>
  </sheetData>
  <mergeCells count="1">
    <mergeCell ref="C3:H3"/>
  </mergeCells>
  <phoneticPr fontId="3"/>
  <pageMargins left="0.78740157480314965" right="0.78740157480314965" top="0.78740157480314965" bottom="0.78740157480314965" header="0.39370078740157483" footer="0.39370078740157483"/>
  <pageSetup paperSize="9" scale="81"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74"/>
  <sheetViews>
    <sheetView showGridLines="0" zoomScaleNormal="100" workbookViewId="0"/>
  </sheetViews>
  <sheetFormatPr defaultRowHeight="13.5"/>
  <cols>
    <col min="1" max="1" width="4.625" style="1545" customWidth="1"/>
    <col min="2" max="2" width="9" style="1545"/>
    <col min="3" max="7" width="14.625" style="1545" customWidth="1"/>
    <col min="8" max="9" width="9" style="1545"/>
    <col min="10" max="14" width="14.625" style="1545" customWidth="1"/>
    <col min="15" max="16384" width="9" style="1545"/>
  </cols>
  <sheetData>
    <row r="1" spans="1:16" s="182" customFormat="1" ht="13.5" customHeight="1">
      <c r="A1" s="182" t="s">
        <v>2283</v>
      </c>
    </row>
    <row r="2" spans="1:16" s="1561" customFormat="1" ht="13.5" customHeight="1"/>
    <row r="3" spans="1:16">
      <c r="B3" s="1588"/>
      <c r="C3" s="1586" t="s">
        <v>12</v>
      </c>
      <c r="D3" s="1587"/>
      <c r="E3" s="1585"/>
      <c r="F3" s="1586" t="s">
        <v>10</v>
      </c>
      <c r="G3" s="1585"/>
      <c r="P3" s="1545" t="s">
        <v>1492</v>
      </c>
    </row>
    <row r="4" spans="1:16" ht="69.95" customHeight="1">
      <c r="B4" s="1584"/>
      <c r="C4" s="1581" t="s">
        <v>1502</v>
      </c>
      <c r="D4" s="1581" t="s">
        <v>1501</v>
      </c>
      <c r="E4" s="1581" t="s">
        <v>1500</v>
      </c>
      <c r="F4" s="1581" t="s">
        <v>1499</v>
      </c>
      <c r="G4" s="1581" t="s">
        <v>1498</v>
      </c>
      <c r="I4" s="1582"/>
      <c r="J4" s="1581" t="s">
        <v>1497</v>
      </c>
      <c r="K4" s="1581" t="s">
        <v>1496</v>
      </c>
      <c r="L4" s="1581" t="s">
        <v>1495</v>
      </c>
      <c r="M4" s="1581" t="s">
        <v>1494</v>
      </c>
      <c r="N4" s="1581" t="s">
        <v>1493</v>
      </c>
    </row>
    <row r="5" spans="1:16">
      <c r="B5" s="2370">
        <v>2000</v>
      </c>
      <c r="C5" s="1583">
        <v>3624133</v>
      </c>
      <c r="D5" s="1583">
        <v>224742</v>
      </c>
      <c r="E5" s="2372">
        <v>6.2012624812610353</v>
      </c>
      <c r="F5" s="1583">
        <v>3807937</v>
      </c>
      <c r="G5" s="1583">
        <v>242320</v>
      </c>
      <c r="I5" s="2370">
        <v>2000</v>
      </c>
      <c r="J5" s="1580">
        <v>117.8271379362476</v>
      </c>
      <c r="K5" s="1580">
        <v>94.820646533174695</v>
      </c>
      <c r="L5" s="1580">
        <v>6.2012624812610353</v>
      </c>
      <c r="M5" s="1580">
        <v>109.33142497839464</v>
      </c>
      <c r="N5" s="1580">
        <v>90.759953556312965</v>
      </c>
    </row>
    <row r="6" spans="1:16">
      <c r="B6" s="2371" t="s">
        <v>23</v>
      </c>
      <c r="C6" s="1583">
        <v>3601837</v>
      </c>
      <c r="D6" s="1583">
        <v>232805</v>
      </c>
      <c r="E6" s="2372">
        <v>6.4635073713774389</v>
      </c>
      <c r="F6" s="1583">
        <v>3708649</v>
      </c>
      <c r="G6" s="1583">
        <v>241646</v>
      </c>
      <c r="I6" s="2371" t="s">
        <v>23</v>
      </c>
      <c r="J6" s="1580">
        <v>99.384790789962736</v>
      </c>
      <c r="K6" s="1580">
        <v>99.384790789962736</v>
      </c>
      <c r="L6" s="1580">
        <v>6.4635073713774389</v>
      </c>
      <c r="M6" s="1580">
        <v>99.384790789962736</v>
      </c>
      <c r="N6" s="1580">
        <v>99.384790789962736</v>
      </c>
    </row>
    <row r="7" spans="1:16">
      <c r="B7" s="2371" t="s">
        <v>196</v>
      </c>
      <c r="C7" s="1583">
        <v>3525662</v>
      </c>
      <c r="D7" s="1583">
        <v>215910</v>
      </c>
      <c r="E7" s="2372">
        <v>6.1239562953000029</v>
      </c>
      <c r="F7" s="1583">
        <v>3671438</v>
      </c>
      <c r="G7" s="1583">
        <v>246939</v>
      </c>
      <c r="I7" s="2371" t="s">
        <v>196</v>
      </c>
      <c r="J7" s="1580">
        <v>97.282908767421063</v>
      </c>
      <c r="K7" s="1580">
        <v>97.282908767421063</v>
      </c>
      <c r="L7" s="1580">
        <v>6.1239562953000029</v>
      </c>
      <c r="M7" s="1580">
        <v>97.282908767421063</v>
      </c>
      <c r="N7" s="1580">
        <v>97.282908767421063</v>
      </c>
    </row>
    <row r="8" spans="1:16">
      <c r="B8" s="2371" t="s">
        <v>195</v>
      </c>
      <c r="C8" s="1583">
        <v>3322113</v>
      </c>
      <c r="D8" s="1583">
        <v>238414</v>
      </c>
      <c r="E8" s="2372">
        <v>7.1765770760958452</v>
      </c>
      <c r="F8" s="1583">
        <v>3622095</v>
      </c>
      <c r="G8" s="1583">
        <v>250818</v>
      </c>
      <c r="I8" s="2371" t="s">
        <v>195</v>
      </c>
      <c r="J8" s="1580">
        <v>108.00791987788563</v>
      </c>
      <c r="K8" s="1580">
        <v>100.58898480284198</v>
      </c>
      <c r="L8" s="1580">
        <v>7.1765770760958452</v>
      </c>
      <c r="M8" s="1580">
        <v>103.99563011602299</v>
      </c>
      <c r="N8" s="1580">
        <v>93.942844301284694</v>
      </c>
    </row>
    <row r="9" spans="1:16">
      <c r="B9" s="2371" t="s">
        <v>194</v>
      </c>
      <c r="C9" s="1583">
        <v>3106697</v>
      </c>
      <c r="D9" s="1583">
        <v>198759</v>
      </c>
      <c r="E9" s="2372">
        <v>6.3977594210185282</v>
      </c>
      <c r="F9" s="1583">
        <v>3635703</v>
      </c>
      <c r="G9" s="1583">
        <v>256564</v>
      </c>
      <c r="I9" s="2371" t="s">
        <v>194</v>
      </c>
      <c r="J9" s="1580">
        <v>101.00435495748268</v>
      </c>
      <c r="K9" s="1580">
        <v>83.858187985722594</v>
      </c>
      <c r="L9" s="1580">
        <v>6.3977594210185282</v>
      </c>
      <c r="M9" s="1580">
        <v>104.38633564269165</v>
      </c>
      <c r="N9" s="1580">
        <v>96.094984830892543</v>
      </c>
    </row>
    <row r="10" spans="1:16">
      <c r="B10" s="2371" t="s">
        <v>86</v>
      </c>
      <c r="C10" s="1583">
        <v>3025781</v>
      </c>
      <c r="D10" s="1583">
        <v>206968</v>
      </c>
      <c r="E10" s="2372">
        <v>6.8401513526590323</v>
      </c>
      <c r="F10" s="1583">
        <v>3606377</v>
      </c>
      <c r="G10" s="1583">
        <v>258838</v>
      </c>
      <c r="I10" s="2371" t="s">
        <v>86</v>
      </c>
      <c r="J10" s="1580">
        <v>98.373629017444202</v>
      </c>
      <c r="K10" s="1580">
        <v>87.32163801905341</v>
      </c>
      <c r="L10" s="1580">
        <v>6.8401513526590323</v>
      </c>
      <c r="M10" s="1580">
        <v>103.54434341201231</v>
      </c>
      <c r="N10" s="1580">
        <v>96.946702123675038</v>
      </c>
    </row>
    <row r="11" spans="1:16">
      <c r="B11" s="2371" t="s">
        <v>18</v>
      </c>
      <c r="C11" s="1583">
        <v>3213827</v>
      </c>
      <c r="D11" s="1583">
        <v>234878</v>
      </c>
      <c r="E11" s="2372">
        <v>7.3083585395231303</v>
      </c>
      <c r="F11" s="1583">
        <v>3539316</v>
      </c>
      <c r="G11" s="1583">
        <v>253763</v>
      </c>
      <c r="I11" s="2371" t="s">
        <v>18</v>
      </c>
      <c r="J11" s="1580">
        <v>104.48734558920347</v>
      </c>
      <c r="K11" s="1580">
        <v>99.097114987047391</v>
      </c>
      <c r="L11" s="1580">
        <v>7.3083585395231303</v>
      </c>
      <c r="M11" s="1580">
        <v>101.61892429649748</v>
      </c>
      <c r="N11" s="1580">
        <v>95.045881868234758</v>
      </c>
    </row>
    <row r="12" spans="1:16">
      <c r="B12" s="2371">
        <v>2007</v>
      </c>
      <c r="C12" s="1583">
        <v>3382407</v>
      </c>
      <c r="D12" s="1583">
        <v>233633</v>
      </c>
      <c r="E12" s="2372">
        <v>6.9073000381089562</v>
      </c>
      <c r="F12" s="1583">
        <v>3573382</v>
      </c>
      <c r="G12" s="1583">
        <v>261468</v>
      </c>
      <c r="I12" s="2371">
        <v>2007</v>
      </c>
      <c r="J12" s="1580">
        <v>109.96818719002017</v>
      </c>
      <c r="K12" s="1580">
        <v>98.571838425773578</v>
      </c>
      <c r="L12" s="1580">
        <v>6.9073000381089562</v>
      </c>
      <c r="M12" s="1580">
        <v>102.59700884025807</v>
      </c>
      <c r="N12" s="1580">
        <v>97.93175774373573</v>
      </c>
    </row>
    <row r="13" spans="1:16">
      <c r="B13" s="2371" t="s">
        <v>159</v>
      </c>
      <c r="C13" s="1583">
        <v>3402422</v>
      </c>
      <c r="D13" s="1583">
        <v>259659</v>
      </c>
      <c r="E13" s="2372">
        <v>7.6315930240281773</v>
      </c>
      <c r="F13" s="1583">
        <v>3563187</v>
      </c>
      <c r="G13" s="1583">
        <v>281436</v>
      </c>
      <c r="I13" s="2371" t="s">
        <v>159</v>
      </c>
      <c r="J13" s="1580">
        <v>110.61891114683797</v>
      </c>
      <c r="K13" s="1580">
        <v>109.55243905526162</v>
      </c>
      <c r="L13" s="1580">
        <v>7.6315930240281773</v>
      </c>
      <c r="M13" s="1580">
        <v>102.30429552129961</v>
      </c>
      <c r="N13" s="1580">
        <v>105.41068953893404</v>
      </c>
    </row>
    <row r="14" spans="1:16">
      <c r="B14" s="2371" t="s">
        <v>158</v>
      </c>
      <c r="C14" s="1583">
        <v>3248571</v>
      </c>
      <c r="D14" s="1583">
        <v>241059</v>
      </c>
      <c r="E14" s="2372">
        <v>7.4204627203776674</v>
      </c>
      <c r="F14" s="1583">
        <v>3500848</v>
      </c>
      <c r="G14" s="1583">
        <v>263440</v>
      </c>
      <c r="I14" s="2371" t="s">
        <v>158</v>
      </c>
      <c r="J14" s="1580">
        <v>105.61693605413866</v>
      </c>
      <c r="K14" s="1580">
        <v>101.70493380249602</v>
      </c>
      <c r="L14" s="1580">
        <v>7.4204627203776674</v>
      </c>
      <c r="M14" s="1580">
        <v>100.51445191261381</v>
      </c>
      <c r="N14" s="1580">
        <v>98.670362185849655</v>
      </c>
    </row>
    <row r="15" spans="1:16">
      <c r="B15" s="2371" t="s">
        <v>14</v>
      </c>
      <c r="C15" s="1583">
        <v>3075805</v>
      </c>
      <c r="D15" s="1583">
        <v>237018</v>
      </c>
      <c r="E15" s="2372">
        <v>7.7058851260076624</v>
      </c>
      <c r="F15" s="1583">
        <v>3482930</v>
      </c>
      <c r="G15" s="1583">
        <v>266990</v>
      </c>
      <c r="I15" s="2371" t="s">
        <v>14</v>
      </c>
      <c r="J15" s="1580">
        <v>100</v>
      </c>
      <c r="K15" s="1580">
        <v>100</v>
      </c>
      <c r="L15" s="1580">
        <v>7.7058851260076624</v>
      </c>
      <c r="M15" s="1580">
        <v>100</v>
      </c>
      <c r="N15" s="1580">
        <v>100</v>
      </c>
    </row>
    <row r="16" spans="1:16">
      <c r="B16" s="2371" t="s">
        <v>192</v>
      </c>
      <c r="C16" s="1583">
        <v>3168412</v>
      </c>
      <c r="D16" s="1583">
        <v>247922</v>
      </c>
      <c r="E16" s="2372">
        <v>7.8248030874772594</v>
      </c>
      <c r="F16" s="1583">
        <v>3395587</v>
      </c>
      <c r="G16" s="1583">
        <v>262643</v>
      </c>
      <c r="I16" s="2371" t="s">
        <v>192</v>
      </c>
      <c r="J16" s="1580">
        <v>103.01082155728338</v>
      </c>
      <c r="K16" s="1580">
        <v>104.60049447721269</v>
      </c>
      <c r="L16" s="1580">
        <v>7.8248030874772594</v>
      </c>
      <c r="M16" s="1580">
        <v>97.492255084081506</v>
      </c>
      <c r="N16" s="1580">
        <v>98.371849132926329</v>
      </c>
    </row>
    <row r="17" spans="2:16">
      <c r="B17" s="2371" t="s">
        <v>204</v>
      </c>
      <c r="C17" s="1583">
        <v>3319758</v>
      </c>
      <c r="D17" s="1583">
        <v>260805</v>
      </c>
      <c r="E17" s="2372">
        <v>7.8561449358658066</v>
      </c>
      <c r="F17" s="1583">
        <v>3434026</v>
      </c>
      <c r="G17" s="1583">
        <v>270285</v>
      </c>
      <c r="I17" s="2371" t="s">
        <v>204</v>
      </c>
      <c r="J17" s="1580">
        <v>107.93135455596176</v>
      </c>
      <c r="K17" s="1580">
        <v>110.03594663696428</v>
      </c>
      <c r="L17" s="1580">
        <v>7.8561449358658066</v>
      </c>
      <c r="M17" s="1580">
        <v>98.595894835669966</v>
      </c>
      <c r="N17" s="1580">
        <v>101.23412861904941</v>
      </c>
    </row>
    <row r="18" spans="2:16">
      <c r="B18" s="2371" t="s">
        <v>234</v>
      </c>
      <c r="C18" s="1583">
        <v>3273759</v>
      </c>
      <c r="D18" s="1583">
        <v>251139</v>
      </c>
      <c r="E18" s="2372">
        <v>7.6712732977595479</v>
      </c>
      <c r="F18" s="1583">
        <v>3485454</v>
      </c>
      <c r="G18" s="1583">
        <v>274847</v>
      </c>
      <c r="I18" s="2371" t="s">
        <v>234</v>
      </c>
      <c r="J18" s="1580">
        <v>106.4358436246771</v>
      </c>
      <c r="K18" s="1580">
        <v>105.9577753588335</v>
      </c>
      <c r="L18" s="1580">
        <v>7.6712732977595479</v>
      </c>
      <c r="M18" s="1580">
        <v>100.07246772114283</v>
      </c>
      <c r="N18" s="1580">
        <v>102.94280684669839</v>
      </c>
    </row>
    <row r="19" spans="2:16">
      <c r="B19" s="2371" t="s">
        <v>235</v>
      </c>
      <c r="C19" s="1583">
        <v>3206025</v>
      </c>
      <c r="D19" s="1583">
        <v>258161</v>
      </c>
      <c r="E19" s="2372">
        <v>8.0523701468329154</v>
      </c>
      <c r="F19" s="1583">
        <v>3494322</v>
      </c>
      <c r="G19" s="1583">
        <v>276548</v>
      </c>
      <c r="I19" s="2371" t="s">
        <v>235</v>
      </c>
      <c r="J19" s="1580">
        <v>104.23368841652835</v>
      </c>
      <c r="K19" s="1580">
        <v>108.92041954619481</v>
      </c>
      <c r="L19" s="1580">
        <v>8.0523701468329154</v>
      </c>
      <c r="M19" s="1580">
        <v>100.32708093473023</v>
      </c>
      <c r="N19" s="1580">
        <v>103.57990935990111</v>
      </c>
    </row>
    <row r="20" spans="2:16">
      <c r="B20" s="2371" t="s">
        <v>760</v>
      </c>
      <c r="C20" s="1583">
        <v>3122239</v>
      </c>
      <c r="D20" s="1583">
        <v>254404</v>
      </c>
      <c r="E20" s="2372">
        <v>8.1481270331963707</v>
      </c>
      <c r="F20" s="1583">
        <v>3448482</v>
      </c>
      <c r="G20" s="1583">
        <v>275888</v>
      </c>
      <c r="I20" s="2371" t="s">
        <v>760</v>
      </c>
      <c r="J20" s="1580">
        <v>101.50965357036613</v>
      </c>
      <c r="K20" s="1580">
        <v>107.33530786691306</v>
      </c>
      <c r="L20" s="1580">
        <v>8.1481270331963707</v>
      </c>
      <c r="M20" s="1580">
        <v>99.01094767910925</v>
      </c>
      <c r="N20" s="1580">
        <v>103.33270909022809</v>
      </c>
    </row>
    <row r="21" spans="2:16">
      <c r="B21" s="2371" t="s">
        <v>283</v>
      </c>
      <c r="C21" s="1583">
        <v>3017220</v>
      </c>
      <c r="D21" s="1583">
        <v>259232</v>
      </c>
      <c r="E21" s="2372">
        <v>8.5917500215430103</v>
      </c>
      <c r="F21" s="1583">
        <v>3386257</v>
      </c>
      <c r="G21" s="1583">
        <v>281818</v>
      </c>
      <c r="I21" s="2371" t="s">
        <v>283</v>
      </c>
      <c r="J21" s="1580">
        <v>98.095295377957967</v>
      </c>
      <c r="K21" s="1580">
        <v>109.37228396155567</v>
      </c>
      <c r="L21" s="1580">
        <v>8.5917500215430103</v>
      </c>
      <c r="M21" s="1580">
        <v>97.224377176687454</v>
      </c>
      <c r="N21" s="1580">
        <v>105.55376605865388</v>
      </c>
    </row>
    <row r="23" spans="2:16">
      <c r="P23" s="1551" t="s">
        <v>1491</v>
      </c>
    </row>
    <row r="24" spans="2:16">
      <c r="P24" s="1551" t="s">
        <v>1490</v>
      </c>
    </row>
    <row r="25" spans="2:16">
      <c r="P25" s="1551" t="s">
        <v>1489</v>
      </c>
    </row>
    <row r="26" spans="2:16">
      <c r="P26" s="1551" t="s">
        <v>1488</v>
      </c>
    </row>
    <row r="27" spans="2:16">
      <c r="P27" s="1551" t="s">
        <v>1487</v>
      </c>
    </row>
    <row r="40" spans="1:15">
      <c r="A40" s="1546"/>
    </row>
    <row r="45" spans="1:15" s="1578" customFormat="1">
      <c r="C45" s="1545"/>
      <c r="O45" s="1579"/>
    </row>
    <row r="46" spans="1:15">
      <c r="O46" s="1546"/>
    </row>
    <row r="47" spans="1:15">
      <c r="O47" s="1546"/>
    </row>
    <row r="48" spans="1:15">
      <c r="O48" s="1546"/>
    </row>
    <row r="49" spans="15:15">
      <c r="O49" s="1546"/>
    </row>
    <row r="67" spans="3:14">
      <c r="D67" s="1578"/>
      <c r="E67" s="1578"/>
      <c r="F67" s="1578"/>
      <c r="G67" s="1578"/>
      <c r="H67" s="1578"/>
      <c r="I67" s="1578"/>
      <c r="J67" s="1578"/>
      <c r="K67" s="1578"/>
      <c r="L67" s="1578"/>
      <c r="M67" s="1578"/>
      <c r="N67" s="1578"/>
    </row>
    <row r="72" spans="3:14">
      <c r="C72" s="1551"/>
    </row>
    <row r="73" spans="3:14">
      <c r="C73" s="1551"/>
    </row>
    <row r="74" spans="3:14">
      <c r="C74" s="1551"/>
    </row>
  </sheetData>
  <phoneticPr fontId="3"/>
  <pageMargins left="0.78740157480314965" right="0.78740157480314965" top="0.78740157480314965" bottom="0.78740157480314965" header="0.39370078740157483" footer="0.39370078740157483"/>
  <pageSetup paperSize="9" scale="52" orientation="landscape" r:id="rId1"/>
  <headerFooter alignWithMargins="0"/>
  <ignoredErrors>
    <ignoredError sqref="B6 B7:B11 I6:I16 I17:I21 B17:B21 B13:B16" numberStoredAsText="1"/>
  </ignoredError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58"/>
  <sheetViews>
    <sheetView showGridLines="0" zoomScaleNormal="100" workbookViewId="0"/>
  </sheetViews>
  <sheetFormatPr defaultRowHeight="13.5"/>
  <cols>
    <col min="1" max="1" width="4.625" style="1589" customWidth="1"/>
    <col min="2" max="3" width="15.25" style="1589" bestFit="1" customWidth="1"/>
    <col min="4" max="8" width="10.625" style="1589" bestFit="1" customWidth="1"/>
    <col min="9" max="9" width="9.25" style="1589" bestFit="1" customWidth="1"/>
    <col min="10" max="16" width="9.375" style="1589" bestFit="1" customWidth="1"/>
    <col min="17" max="25" width="9.25" style="1589" bestFit="1" customWidth="1"/>
    <col min="26" max="16384" width="9" style="1589"/>
  </cols>
  <sheetData>
    <row r="1" spans="1:21" s="182" customFormat="1" ht="13.5" customHeight="1">
      <c r="A1" s="182" t="s">
        <v>2284</v>
      </c>
    </row>
    <row r="2" spans="1:21" s="1561" customFormat="1" ht="13.5" customHeight="1"/>
    <row r="3" spans="1:21">
      <c r="S3" s="1591" t="s">
        <v>1514</v>
      </c>
      <c r="U3" s="1589" t="s">
        <v>1507</v>
      </c>
    </row>
    <row r="4" spans="1:21" ht="30" customHeight="1">
      <c r="B4" s="2373"/>
      <c r="C4" s="2374"/>
      <c r="D4" s="2375" t="s">
        <v>41</v>
      </c>
      <c r="E4" s="2375" t="s">
        <v>23</v>
      </c>
      <c r="F4" s="2375" t="s">
        <v>22</v>
      </c>
      <c r="G4" s="2375" t="s">
        <v>195</v>
      </c>
      <c r="H4" s="2376" t="s">
        <v>194</v>
      </c>
      <c r="I4" s="2377" t="s">
        <v>86</v>
      </c>
      <c r="J4" s="2377" t="s">
        <v>18</v>
      </c>
      <c r="K4" s="2377" t="s">
        <v>17</v>
      </c>
      <c r="L4" s="2377" t="s">
        <v>159</v>
      </c>
      <c r="M4" s="2377" t="s">
        <v>158</v>
      </c>
      <c r="N4" s="2377" t="s">
        <v>14</v>
      </c>
      <c r="O4" s="2377" t="s">
        <v>192</v>
      </c>
      <c r="P4" s="2377" t="s">
        <v>204</v>
      </c>
      <c r="Q4" s="2377" t="s">
        <v>234</v>
      </c>
      <c r="R4" s="2378">
        <v>14</v>
      </c>
      <c r="S4" s="2378">
        <v>15</v>
      </c>
    </row>
    <row r="5" spans="1:21" ht="30" customHeight="1">
      <c r="B5" s="2586" t="s">
        <v>1513</v>
      </c>
      <c r="C5" s="2379" t="s">
        <v>1512</v>
      </c>
      <c r="D5" s="2380"/>
      <c r="E5" s="2380">
        <v>6.8327</v>
      </c>
      <c r="F5" s="2380">
        <v>6.4863</v>
      </c>
      <c r="G5" s="2380">
        <v>6.2721</v>
      </c>
      <c r="H5" s="2380">
        <v>6.1718999999999999</v>
      </c>
      <c r="I5" s="2380">
        <v>12.436299999999999</v>
      </c>
      <c r="J5" s="2380">
        <v>13.432600000000001</v>
      </c>
      <c r="K5" s="2380">
        <v>12.2128</v>
      </c>
      <c r="L5" s="2380">
        <v>12.286199999999999</v>
      </c>
      <c r="M5" s="2380">
        <v>9.9267000000000003</v>
      </c>
      <c r="N5" s="2380">
        <v>12.4649</v>
      </c>
      <c r="O5" s="2380">
        <v>13.0334</v>
      </c>
      <c r="P5" s="2380">
        <v>13.238099999999999</v>
      </c>
      <c r="Q5" s="2380">
        <v>13.5823</v>
      </c>
      <c r="R5" s="2380">
        <v>14.302899999999999</v>
      </c>
      <c r="S5" s="2380">
        <v>14.3004</v>
      </c>
    </row>
    <row r="6" spans="1:21" ht="30" customHeight="1">
      <c r="B6" s="2587"/>
      <c r="C6" s="2379" t="s">
        <v>1511</v>
      </c>
      <c r="D6" s="2380">
        <v>3.8306</v>
      </c>
      <c r="E6" s="2380">
        <v>4.7588999999999997</v>
      </c>
      <c r="F6" s="2380">
        <v>5.2693000000000003</v>
      </c>
      <c r="G6" s="2380">
        <v>9.7385000000000002</v>
      </c>
      <c r="H6" s="2380">
        <v>15.824400000000001</v>
      </c>
      <c r="I6" s="2380">
        <v>22.067799999999998</v>
      </c>
      <c r="J6" s="2380">
        <v>24.651499999999999</v>
      </c>
      <c r="K6" s="2380">
        <v>25.959800000000001</v>
      </c>
      <c r="L6" s="2380">
        <v>26.2775</v>
      </c>
      <c r="M6" s="2380">
        <v>19.311699999999998</v>
      </c>
      <c r="N6" s="2380">
        <v>26.6661</v>
      </c>
      <c r="O6" s="2380">
        <v>25.498100000000001</v>
      </c>
      <c r="P6" s="2380">
        <v>28.949000000000002</v>
      </c>
      <c r="Q6" s="2380">
        <v>33.773699999999998</v>
      </c>
      <c r="R6" s="2380">
        <v>35.337200000000003</v>
      </c>
      <c r="S6" s="2380">
        <v>37.756100000000004</v>
      </c>
    </row>
    <row r="7" spans="1:21" ht="30" customHeight="1">
      <c r="B7" s="2587"/>
      <c r="C7" s="2381" t="s">
        <v>1510</v>
      </c>
      <c r="D7" s="2380">
        <v>39.460900000000002</v>
      </c>
      <c r="E7" s="2380">
        <v>40.2973</v>
      </c>
      <c r="F7" s="2380">
        <v>40.474899999999998</v>
      </c>
      <c r="G7" s="2380">
        <v>40.8949</v>
      </c>
      <c r="H7" s="2380">
        <v>42.133000000000003</v>
      </c>
      <c r="I7" s="2380">
        <v>43.817799999999998</v>
      </c>
      <c r="J7" s="2380">
        <v>45.552700000000002</v>
      </c>
      <c r="K7" s="2380">
        <v>47.4756</v>
      </c>
      <c r="L7" s="2380">
        <v>48.808300000000003</v>
      </c>
      <c r="M7" s="2380">
        <v>40.6447</v>
      </c>
      <c r="N7" s="2380">
        <v>42.035200000000003</v>
      </c>
      <c r="O7" s="2380">
        <v>43.301400000000001</v>
      </c>
      <c r="P7" s="2380">
        <v>43.8264</v>
      </c>
      <c r="Q7" s="2380">
        <v>45.906999999999996</v>
      </c>
      <c r="R7" s="2380">
        <v>44.9</v>
      </c>
      <c r="S7" s="2380">
        <v>43.861499999999999</v>
      </c>
    </row>
    <row r="8" spans="1:21" ht="30" customHeight="1">
      <c r="B8" s="2588"/>
      <c r="C8" s="2379" t="s">
        <v>1509</v>
      </c>
      <c r="D8" s="2380">
        <v>7.3968999999999996</v>
      </c>
      <c r="E8" s="2380">
        <v>7.1368999999999998</v>
      </c>
      <c r="F8" s="2380">
        <v>6.9890999999999996</v>
      </c>
      <c r="G8" s="2380">
        <v>7.1992000000000003</v>
      </c>
      <c r="H8" s="2380">
        <v>7.4096000000000002</v>
      </c>
      <c r="I8" s="2380">
        <v>7.5053999999999998</v>
      </c>
      <c r="J8" s="2380">
        <v>7.5331999999999999</v>
      </c>
      <c r="K8" s="2380">
        <v>7.9489999999999998</v>
      </c>
      <c r="L8" s="2380">
        <v>7.9336000000000002</v>
      </c>
      <c r="M8" s="2380">
        <v>7.8902000000000001</v>
      </c>
      <c r="N8" s="2380">
        <v>7.8602999999999996</v>
      </c>
      <c r="O8" s="2380">
        <v>7.8695000000000004</v>
      </c>
      <c r="P8" s="2380">
        <v>7.8982000000000001</v>
      </c>
      <c r="Q8" s="2380">
        <v>7.9371</v>
      </c>
      <c r="R8" s="2380">
        <v>8.2445000000000004</v>
      </c>
      <c r="S8" s="2380">
        <v>8.3378999999999994</v>
      </c>
    </row>
    <row r="9" spans="1:21" ht="30" customHeight="1">
      <c r="B9" s="2589" t="s">
        <v>1508</v>
      </c>
      <c r="C9" s="2589"/>
      <c r="D9" s="2380">
        <v>178.90180000000001</v>
      </c>
      <c r="E9" s="2380">
        <v>182.47499999999999</v>
      </c>
      <c r="F9" s="2380">
        <v>187.5309</v>
      </c>
      <c r="G9" s="2380">
        <v>192.7165</v>
      </c>
      <c r="H9" s="2380">
        <v>197.64400000000001</v>
      </c>
      <c r="I9" s="2380">
        <v>209.28210000000001</v>
      </c>
      <c r="J9" s="2380">
        <v>215.94499999999999</v>
      </c>
      <c r="K9" s="2380">
        <v>228.98070000000001</v>
      </c>
      <c r="L9" s="2380">
        <v>226.74160000000001</v>
      </c>
      <c r="M9" s="2380">
        <v>228.15110000000001</v>
      </c>
      <c r="N9" s="2380">
        <v>235.62</v>
      </c>
      <c r="O9" s="2380">
        <v>245.3415</v>
      </c>
      <c r="P9" s="2380">
        <v>242.94</v>
      </c>
      <c r="Q9" s="2380">
        <v>247.87190000000001</v>
      </c>
      <c r="R9" s="2380">
        <v>242.45179999999999</v>
      </c>
      <c r="S9" s="2380">
        <v>249.0359</v>
      </c>
    </row>
    <row r="10" spans="1:21">
      <c r="D10" s="1598"/>
      <c r="E10" s="1598"/>
      <c r="F10" s="1598"/>
      <c r="G10" s="1599"/>
      <c r="H10" s="1598"/>
      <c r="I10" s="1598"/>
      <c r="J10" s="1598"/>
      <c r="K10" s="1598"/>
      <c r="L10" s="1598"/>
      <c r="M10" s="1598"/>
      <c r="N10" s="1598"/>
      <c r="O10" s="1598"/>
      <c r="P10" s="1598"/>
      <c r="Q10" s="1598"/>
    </row>
    <row r="11" spans="1:21">
      <c r="D11" s="1598"/>
      <c r="E11" s="1598"/>
      <c r="F11" s="1598"/>
      <c r="G11" s="1598"/>
      <c r="H11" s="1598"/>
      <c r="I11" s="1598"/>
      <c r="J11" s="1598"/>
      <c r="K11" s="1598"/>
      <c r="L11" s="1598"/>
      <c r="M11" s="1598"/>
      <c r="N11" s="1598"/>
      <c r="O11" s="1598"/>
      <c r="P11" s="1598"/>
      <c r="Q11" s="1598"/>
    </row>
    <row r="15" spans="1:21">
      <c r="J15" s="1599"/>
    </row>
    <row r="17" spans="3:25">
      <c r="C17" s="1603"/>
      <c r="U17" s="1594" t="s">
        <v>1506</v>
      </c>
    </row>
    <row r="18" spans="3:25">
      <c r="C18" s="1603"/>
      <c r="U18" s="1594" t="s">
        <v>1505</v>
      </c>
    </row>
    <row r="19" spans="3:25">
      <c r="U19" s="1594" t="s">
        <v>1504</v>
      </c>
    </row>
    <row r="20" spans="3:25">
      <c r="U20" s="1594" t="s">
        <v>1503</v>
      </c>
    </row>
    <row r="21" spans="3:25">
      <c r="Y21" s="1591"/>
    </row>
    <row r="22" spans="3:25">
      <c r="L22" s="1597"/>
      <c r="M22" s="1596"/>
      <c r="N22" s="1596"/>
      <c r="O22" s="1596"/>
      <c r="P22" s="1596"/>
      <c r="Q22" s="1596"/>
      <c r="R22" s="1596"/>
      <c r="S22" s="1596"/>
      <c r="T22" s="1596"/>
      <c r="V22" s="1596"/>
      <c r="W22" s="1596"/>
      <c r="X22" s="1596"/>
      <c r="Y22" s="1596"/>
    </row>
    <row r="27" spans="3:25">
      <c r="K27" s="1599"/>
    </row>
    <row r="28" spans="3:25">
      <c r="M28" s="1594"/>
    </row>
    <row r="29" spans="3:25">
      <c r="D29" s="1602"/>
      <c r="L29" s="1590"/>
      <c r="M29" s="1594"/>
      <c r="N29" s="1590"/>
      <c r="O29" s="1590"/>
      <c r="P29" s="1590"/>
      <c r="Q29" s="1590"/>
      <c r="R29" s="1590"/>
      <c r="S29" s="1590"/>
      <c r="T29" s="1590"/>
      <c r="U29" s="1590"/>
      <c r="V29" s="1590"/>
      <c r="W29" s="1590"/>
      <c r="X29" s="1590"/>
      <c r="Y29" s="1590"/>
    </row>
    <row r="30" spans="3:25">
      <c r="D30" s="1602"/>
      <c r="M30" s="1594"/>
    </row>
    <row r="32" spans="3:25">
      <c r="D32" s="1594"/>
    </row>
    <row r="33" spans="2:25">
      <c r="D33" s="1594"/>
    </row>
    <row r="35" spans="2:25">
      <c r="B35" s="1591"/>
    </row>
    <row r="36" spans="2:25">
      <c r="B36" s="1591"/>
      <c r="E36" s="1601"/>
      <c r="F36" s="1601"/>
      <c r="G36" s="1601"/>
      <c r="H36" s="1601"/>
      <c r="I36" s="1601"/>
      <c r="J36" s="1601"/>
      <c r="K36" s="1601"/>
      <c r="L36" s="1601"/>
      <c r="M36" s="1601"/>
      <c r="N36" s="1601"/>
      <c r="O36" s="1601"/>
      <c r="P36" s="1601"/>
      <c r="Q36" s="1601"/>
    </row>
    <row r="37" spans="2:25">
      <c r="B37" s="1594"/>
      <c r="E37" s="1598"/>
      <c r="F37" s="1598"/>
      <c r="G37" s="1598"/>
      <c r="H37" s="1598"/>
      <c r="I37" s="1598"/>
      <c r="J37" s="1598"/>
      <c r="K37" s="1598"/>
      <c r="L37" s="1598"/>
      <c r="M37" s="1598"/>
      <c r="N37" s="1598"/>
      <c r="O37" s="1598"/>
      <c r="P37" s="1598"/>
      <c r="Q37" s="1598"/>
    </row>
    <row r="38" spans="2:25">
      <c r="B38" s="1594"/>
      <c r="E38" s="1598"/>
      <c r="F38" s="1598"/>
      <c r="G38" s="1598"/>
      <c r="H38" s="1598"/>
      <c r="I38" s="1598"/>
      <c r="J38" s="1598"/>
      <c r="K38" s="1598"/>
      <c r="L38" s="1598"/>
      <c r="M38" s="1598"/>
      <c r="N38" s="1598"/>
      <c r="O38" s="1598"/>
      <c r="P38" s="1598"/>
      <c r="Q38" s="1598"/>
    </row>
    <row r="39" spans="2:25">
      <c r="B39" s="1594"/>
      <c r="E39" s="1598"/>
      <c r="F39" s="1598"/>
      <c r="G39" s="1598"/>
      <c r="H39" s="1598"/>
      <c r="I39" s="1598"/>
      <c r="J39" s="1598"/>
      <c r="K39" s="1598"/>
      <c r="L39" s="1598"/>
      <c r="M39" s="1598"/>
      <c r="N39" s="1598"/>
      <c r="O39" s="1598"/>
      <c r="P39" s="1598"/>
      <c r="Q39" s="1598"/>
    </row>
    <row r="40" spans="2:25">
      <c r="B40" s="1600"/>
      <c r="E40" s="1598"/>
      <c r="F40" s="1598"/>
      <c r="G40" s="1598"/>
      <c r="H40" s="1598"/>
      <c r="I40" s="1598"/>
      <c r="J40" s="1598"/>
      <c r="K40" s="1598"/>
      <c r="L40" s="1598"/>
      <c r="M40" s="1598"/>
      <c r="N40" s="1598"/>
      <c r="O40" s="1598"/>
      <c r="P40" s="1598"/>
      <c r="Q40" s="1598"/>
    </row>
    <row r="41" spans="2:25">
      <c r="B41" s="1594"/>
      <c r="E41" s="1598"/>
      <c r="F41" s="1599"/>
      <c r="G41" s="1598"/>
      <c r="H41" s="1598"/>
      <c r="I41" s="1598"/>
      <c r="J41" s="1598"/>
      <c r="K41" s="1598"/>
      <c r="L41" s="1598"/>
      <c r="M41" s="1598"/>
      <c r="N41" s="1598"/>
      <c r="O41" s="1598"/>
      <c r="P41" s="1598"/>
    </row>
    <row r="42" spans="2:25">
      <c r="Y42" s="1591"/>
    </row>
    <row r="43" spans="2:25">
      <c r="B43" s="1591"/>
      <c r="L43" s="1597"/>
      <c r="M43" s="1596"/>
      <c r="N43" s="1596"/>
      <c r="O43" s="1596"/>
      <c r="P43" s="1596"/>
      <c r="Q43" s="1596"/>
      <c r="R43" s="1596"/>
      <c r="S43" s="1596"/>
      <c r="T43" s="1596"/>
      <c r="U43" s="1596"/>
      <c r="V43" s="1596"/>
      <c r="W43" s="1596"/>
      <c r="X43" s="1596"/>
      <c r="Y43" s="1596"/>
    </row>
    <row r="44" spans="2:25">
      <c r="B44" s="1591"/>
    </row>
    <row r="45" spans="2:25">
      <c r="B45" s="1594"/>
      <c r="E45" s="1590"/>
      <c r="F45" s="1590"/>
      <c r="G45" s="1590"/>
      <c r="H45" s="1590"/>
      <c r="I45" s="1590"/>
      <c r="J45" s="1590"/>
      <c r="K45" s="1590"/>
      <c r="L45" s="1590"/>
      <c r="M45" s="1590"/>
      <c r="N45" s="1590"/>
      <c r="O45" s="1590"/>
      <c r="P45" s="1590"/>
      <c r="Q45" s="1590"/>
    </row>
    <row r="46" spans="2:25">
      <c r="B46" s="1594"/>
      <c r="E46" s="1590"/>
      <c r="F46" s="1590"/>
      <c r="G46" s="1590"/>
      <c r="H46" s="1590"/>
      <c r="I46" s="1590"/>
      <c r="J46" s="1590"/>
      <c r="K46" s="1590"/>
      <c r="L46" s="1590"/>
      <c r="M46" s="1590"/>
      <c r="N46" s="1590"/>
      <c r="O46" s="1590"/>
      <c r="P46" s="1590"/>
      <c r="Q46" s="1590"/>
    </row>
    <row r="47" spans="2:25">
      <c r="B47" s="1594"/>
      <c r="E47" s="1590"/>
      <c r="F47" s="1590"/>
      <c r="G47" s="1590"/>
      <c r="H47" s="1590"/>
      <c r="I47" s="1590"/>
      <c r="J47" s="1590"/>
      <c r="K47" s="1590"/>
      <c r="L47" s="1590"/>
      <c r="M47" s="1590"/>
      <c r="N47" s="1590"/>
      <c r="O47" s="1590"/>
      <c r="P47" s="1590"/>
      <c r="Q47" s="1590"/>
    </row>
    <row r="48" spans="2:25">
      <c r="B48" s="1594"/>
      <c r="E48" s="1590"/>
      <c r="F48" s="1590"/>
      <c r="G48" s="1590"/>
      <c r="H48" s="1590"/>
      <c r="I48" s="1590"/>
      <c r="J48" s="1590"/>
      <c r="K48" s="1590"/>
      <c r="L48" s="1590"/>
      <c r="M48" s="1590"/>
      <c r="N48" s="1590"/>
      <c r="O48" s="1590"/>
      <c r="P48" s="1590"/>
      <c r="Q48" s="1590"/>
      <c r="R48" s="1595"/>
      <c r="S48" s="1595"/>
      <c r="T48" s="1595"/>
      <c r="U48" s="1595"/>
      <c r="V48" s="1595"/>
      <c r="W48" s="1595"/>
      <c r="X48" s="1595"/>
      <c r="Y48" s="1595"/>
    </row>
    <row r="49" spans="2:25">
      <c r="B49" s="1594"/>
      <c r="E49" s="1590"/>
      <c r="F49" s="1590"/>
      <c r="G49" s="1590"/>
      <c r="H49" s="1590"/>
      <c r="I49" s="1590"/>
      <c r="J49" s="1590"/>
      <c r="K49" s="1590"/>
      <c r="L49" s="1590"/>
      <c r="M49" s="1590"/>
      <c r="N49" s="1590"/>
      <c r="O49" s="1590"/>
      <c r="P49" s="1590"/>
      <c r="Q49" s="1590"/>
    </row>
    <row r="50" spans="2:25">
      <c r="E50" s="1591"/>
      <c r="I50" s="1593"/>
      <c r="K50" s="1590"/>
      <c r="L50" s="1590"/>
      <c r="M50" s="1590"/>
      <c r="N50" s="1590"/>
      <c r="O50" s="1590"/>
      <c r="P50" s="1590"/>
      <c r="Q50" s="1590"/>
      <c r="R50" s="1590"/>
      <c r="S50" s="1590"/>
      <c r="T50" s="1590"/>
      <c r="U50" s="1590"/>
      <c r="V50" s="1590"/>
      <c r="W50" s="1590"/>
      <c r="X50" s="1590"/>
      <c r="Y50" s="1590"/>
    </row>
    <row r="51" spans="2:25">
      <c r="E51" s="1591"/>
      <c r="I51" s="1593"/>
      <c r="K51" s="1590"/>
      <c r="L51" s="1590"/>
      <c r="M51" s="1590"/>
    </row>
    <row r="52" spans="2:25">
      <c r="E52" s="1591"/>
      <c r="I52" s="1592"/>
      <c r="K52" s="1590"/>
      <c r="L52" s="1590"/>
      <c r="M52" s="1590"/>
    </row>
    <row r="54" spans="2:25">
      <c r="K54" s="1590"/>
      <c r="L54" s="1590"/>
      <c r="M54" s="1590"/>
    </row>
    <row r="55" spans="2:25">
      <c r="E55" s="1591"/>
      <c r="K55" s="1590"/>
      <c r="L55" s="1590"/>
      <c r="M55" s="1590"/>
    </row>
    <row r="56" spans="2:25">
      <c r="E56" s="1591"/>
      <c r="K56" s="1590"/>
      <c r="L56" s="1590"/>
      <c r="M56" s="1590"/>
    </row>
    <row r="57" spans="2:25">
      <c r="E57" s="1591"/>
      <c r="K57" s="1590"/>
      <c r="L57" s="1590"/>
      <c r="M57" s="1590"/>
    </row>
    <row r="58" spans="2:25">
      <c r="E58" s="1591"/>
      <c r="K58" s="1590"/>
      <c r="L58" s="1590"/>
      <c r="M58" s="1590"/>
    </row>
  </sheetData>
  <mergeCells count="2">
    <mergeCell ref="B5:B8"/>
    <mergeCell ref="B9:C9"/>
  </mergeCells>
  <phoneticPr fontId="3"/>
  <pageMargins left="0.78740157480314965" right="0.78740157480314965" top="0.78740157480314965" bottom="0.78740157480314965" header="0.39370078740157483" footer="0.39370078740157483"/>
  <pageSetup paperSize="9" scale="48"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47"/>
  <sheetViews>
    <sheetView showGridLines="0" zoomScaleNormal="100" workbookViewId="0"/>
  </sheetViews>
  <sheetFormatPr defaultRowHeight="13.5"/>
  <cols>
    <col min="1" max="1" width="4.625" style="1604" customWidth="1"/>
    <col min="2" max="2" width="13.875" style="1604" customWidth="1"/>
    <col min="3" max="7" width="14.625" style="1604" customWidth="1"/>
    <col min="8" max="11" width="9" style="1604"/>
    <col min="12" max="12" width="6.875" style="1604" customWidth="1"/>
    <col min="13" max="16384" width="9" style="1604"/>
  </cols>
  <sheetData>
    <row r="1" spans="1:20" s="182" customFormat="1" ht="13.5" customHeight="1">
      <c r="A1" s="182" t="s">
        <v>2285</v>
      </c>
    </row>
    <row r="2" spans="1:20" s="1561" customFormat="1" ht="13.5" customHeight="1"/>
    <row r="3" spans="1:20" ht="60" customHeight="1">
      <c r="B3" s="1610"/>
      <c r="C3" s="1613" t="s">
        <v>1538</v>
      </c>
      <c r="D3" s="1613" t="s">
        <v>1537</v>
      </c>
      <c r="E3" s="1613" t="s">
        <v>1536</v>
      </c>
      <c r="F3" s="1613" t="s">
        <v>1535</v>
      </c>
      <c r="G3" s="1613" t="s">
        <v>1534</v>
      </c>
      <c r="I3" s="1604" t="s">
        <v>1533</v>
      </c>
    </row>
    <row r="4" spans="1:20">
      <c r="B4" s="1610" t="s">
        <v>1529</v>
      </c>
      <c r="C4" s="1610">
        <v>90</v>
      </c>
      <c r="D4" s="1610">
        <v>74</v>
      </c>
      <c r="E4" s="1610">
        <v>297</v>
      </c>
      <c r="F4" s="1610">
        <v>86</v>
      </c>
      <c r="G4" s="1610">
        <v>-4</v>
      </c>
    </row>
    <row r="5" spans="1:20">
      <c r="B5" s="1610" t="s">
        <v>1528</v>
      </c>
      <c r="C5" s="1610">
        <v>20</v>
      </c>
      <c r="D5" s="1610">
        <v>14</v>
      </c>
      <c r="E5" s="1610">
        <v>69</v>
      </c>
      <c r="F5" s="1610">
        <v>20</v>
      </c>
      <c r="G5" s="1610">
        <v>0</v>
      </c>
    </row>
    <row r="6" spans="1:20">
      <c r="B6" s="1610" t="s">
        <v>1527</v>
      </c>
      <c r="C6" s="1610">
        <v>12</v>
      </c>
      <c r="D6" s="1610">
        <v>11</v>
      </c>
      <c r="E6" s="1610">
        <v>16</v>
      </c>
      <c r="F6" s="1610">
        <v>11</v>
      </c>
      <c r="G6" s="1610">
        <v>-1</v>
      </c>
    </row>
    <row r="7" spans="1:20">
      <c r="B7" s="1610" t="s">
        <v>1524</v>
      </c>
      <c r="C7" s="1610">
        <v>13</v>
      </c>
      <c r="D7" s="1610">
        <v>7</v>
      </c>
      <c r="E7" s="1610">
        <v>9</v>
      </c>
      <c r="F7" s="1610">
        <v>12</v>
      </c>
      <c r="G7" s="1610">
        <v>-1</v>
      </c>
      <c r="Q7" s="1611"/>
      <c r="R7" s="1611"/>
      <c r="S7" s="1611"/>
      <c r="T7" s="1611"/>
    </row>
    <row r="8" spans="1:20">
      <c r="B8" s="1610" t="s">
        <v>1521</v>
      </c>
      <c r="C8" s="1610">
        <v>7</v>
      </c>
      <c r="D8" s="1610">
        <v>8</v>
      </c>
      <c r="E8" s="1610">
        <v>4</v>
      </c>
      <c r="F8" s="1610">
        <v>7</v>
      </c>
      <c r="G8" s="1610">
        <v>0</v>
      </c>
      <c r="Q8" s="1611"/>
      <c r="R8" s="1611"/>
      <c r="S8" s="1611"/>
      <c r="T8" s="1611"/>
    </row>
    <row r="9" spans="1:20">
      <c r="A9" s="1612"/>
      <c r="B9" s="1610" t="s">
        <v>1519</v>
      </c>
      <c r="C9" s="1610">
        <v>8</v>
      </c>
      <c r="D9" s="1610">
        <v>5</v>
      </c>
      <c r="E9" s="1610">
        <v>6</v>
      </c>
      <c r="F9" s="1610">
        <v>8</v>
      </c>
      <c r="G9" s="1610">
        <v>0</v>
      </c>
      <c r="Q9" s="1611"/>
      <c r="R9" s="1611"/>
      <c r="S9" s="1611"/>
      <c r="T9" s="1611"/>
    </row>
    <row r="10" spans="1:20">
      <c r="B10" s="1610" t="s">
        <v>1518</v>
      </c>
      <c r="C10" s="1610">
        <v>10</v>
      </c>
      <c r="D10" s="1610">
        <v>3</v>
      </c>
      <c r="E10" s="1610">
        <v>9</v>
      </c>
      <c r="F10" s="1610">
        <v>10</v>
      </c>
      <c r="G10" s="1610">
        <v>0</v>
      </c>
    </row>
    <row r="11" spans="1:20">
      <c r="B11" s="1610" t="s">
        <v>1517</v>
      </c>
      <c r="C11" s="1610">
        <v>9</v>
      </c>
      <c r="D11" s="1610">
        <v>3</v>
      </c>
      <c r="E11" s="1610">
        <v>13</v>
      </c>
      <c r="F11" s="1610">
        <v>9</v>
      </c>
      <c r="G11" s="1610">
        <v>0</v>
      </c>
    </row>
    <row r="12" spans="1:20">
      <c r="B12" s="1610" t="s">
        <v>1516</v>
      </c>
      <c r="C12" s="1610">
        <v>10</v>
      </c>
      <c r="D12" s="1610">
        <v>1</v>
      </c>
      <c r="E12" s="1610">
        <v>4</v>
      </c>
      <c r="F12" s="1610">
        <v>10</v>
      </c>
      <c r="G12" s="1610">
        <v>0</v>
      </c>
    </row>
    <row r="13" spans="1:20">
      <c r="B13" s="1610" t="s">
        <v>1515</v>
      </c>
      <c r="C13" s="1610">
        <v>7</v>
      </c>
      <c r="D13" s="1610">
        <v>4</v>
      </c>
      <c r="E13" s="1610">
        <v>15</v>
      </c>
      <c r="F13" s="1610">
        <v>7</v>
      </c>
      <c r="G13" s="1610">
        <v>0</v>
      </c>
    </row>
    <row r="16" spans="1:20">
      <c r="A16" s="2382"/>
      <c r="B16" s="2382"/>
      <c r="C16" s="2382" t="s">
        <v>2287</v>
      </c>
      <c r="D16" s="2382"/>
      <c r="E16" s="2382"/>
      <c r="F16" s="2382"/>
      <c r="G16" s="2382"/>
      <c r="H16" s="2382"/>
    </row>
    <row r="17" spans="1:17">
      <c r="A17" s="2382"/>
      <c r="B17" s="2382"/>
      <c r="C17" s="2382" t="s">
        <v>2288</v>
      </c>
      <c r="D17" s="2382"/>
      <c r="E17" s="2382"/>
      <c r="F17" s="2382"/>
      <c r="G17" s="2382"/>
      <c r="H17" s="2382"/>
    </row>
    <row r="18" spans="1:17">
      <c r="A18" s="2382"/>
      <c r="B18" s="2383"/>
      <c r="C18" s="2393" t="s">
        <v>1532</v>
      </c>
      <c r="D18" s="2383" t="s">
        <v>1531</v>
      </c>
      <c r="E18" s="2383" t="s">
        <v>1530</v>
      </c>
      <c r="F18" s="2394" t="s">
        <v>2286</v>
      </c>
      <c r="G18" s="2382"/>
      <c r="H18" s="2382"/>
    </row>
    <row r="19" spans="1:17">
      <c r="A19" s="2382"/>
      <c r="B19" s="2384" t="s">
        <v>1529</v>
      </c>
      <c r="C19" s="2390">
        <v>90</v>
      </c>
      <c r="D19" s="2384">
        <v>74</v>
      </c>
      <c r="E19" s="2384"/>
      <c r="F19" s="2391">
        <v>164</v>
      </c>
      <c r="G19" s="2382"/>
      <c r="H19" s="2382"/>
    </row>
    <row r="20" spans="1:17">
      <c r="A20" s="2382"/>
      <c r="B20" s="2385"/>
      <c r="C20" s="2392">
        <v>86</v>
      </c>
      <c r="D20" s="2385">
        <v>297</v>
      </c>
      <c r="E20" s="2385">
        <v>-4</v>
      </c>
      <c r="F20" s="2389">
        <v>379</v>
      </c>
      <c r="G20" s="2382"/>
      <c r="H20" s="2382"/>
    </row>
    <row r="21" spans="1:17">
      <c r="A21" s="2382"/>
      <c r="B21" s="2384" t="s">
        <v>1528</v>
      </c>
      <c r="C21" s="2390">
        <v>20</v>
      </c>
      <c r="D21" s="2384">
        <v>14</v>
      </c>
      <c r="E21" s="2384"/>
      <c r="F21" s="2391">
        <v>34</v>
      </c>
      <c r="G21" s="2382"/>
      <c r="H21" s="2382"/>
    </row>
    <row r="22" spans="1:17">
      <c r="A22" s="2382"/>
      <c r="B22" s="2385"/>
      <c r="C22" s="2392">
        <v>20</v>
      </c>
      <c r="D22" s="2385">
        <v>69</v>
      </c>
      <c r="E22" s="2385">
        <v>0</v>
      </c>
      <c r="F22" s="2389">
        <v>89</v>
      </c>
      <c r="G22" s="2382"/>
      <c r="H22" s="2382"/>
    </row>
    <row r="23" spans="1:17">
      <c r="A23" s="2382"/>
      <c r="B23" s="2384" t="s">
        <v>1527</v>
      </c>
      <c r="C23" s="2390">
        <v>12</v>
      </c>
      <c r="D23" s="2384">
        <v>11</v>
      </c>
      <c r="E23" s="2384"/>
      <c r="F23" s="2391">
        <v>23</v>
      </c>
      <c r="G23" s="2382"/>
      <c r="H23" s="2382"/>
      <c r="I23" s="1609" t="s">
        <v>1526</v>
      </c>
    </row>
    <row r="24" spans="1:17" ht="13.5" customHeight="1">
      <c r="A24" s="2382"/>
      <c r="B24" s="2385"/>
      <c r="C24" s="2392">
        <v>11</v>
      </c>
      <c r="D24" s="2385">
        <v>16</v>
      </c>
      <c r="E24" s="2385">
        <v>-1</v>
      </c>
      <c r="F24" s="2389">
        <v>26</v>
      </c>
      <c r="G24" s="2382"/>
      <c r="H24" s="2382"/>
      <c r="I24" s="1605" t="s">
        <v>1525</v>
      </c>
      <c r="J24" s="1608"/>
      <c r="K24" s="1608"/>
      <c r="L24" s="1608"/>
      <c r="M24" s="1608"/>
      <c r="N24" s="1608"/>
      <c r="O24" s="1608"/>
      <c r="P24" s="1607"/>
      <c r="Q24" s="1607"/>
    </row>
    <row r="25" spans="1:17">
      <c r="A25" s="2382"/>
      <c r="B25" s="2384" t="s">
        <v>1524</v>
      </c>
      <c r="C25" s="2390">
        <v>13</v>
      </c>
      <c r="D25" s="2384">
        <v>7</v>
      </c>
      <c r="E25" s="2384"/>
      <c r="F25" s="2391">
        <v>20</v>
      </c>
      <c r="G25" s="2382"/>
      <c r="H25" s="2382"/>
      <c r="I25" s="1605" t="s">
        <v>1523</v>
      </c>
      <c r="J25" s="1608"/>
      <c r="K25" s="1608"/>
      <c r="L25" s="1608"/>
      <c r="M25" s="1608"/>
      <c r="N25" s="1608"/>
      <c r="O25" s="1608"/>
      <c r="P25" s="1607"/>
      <c r="Q25" s="1607"/>
    </row>
    <row r="26" spans="1:17">
      <c r="A26" s="2382"/>
      <c r="B26" s="2385"/>
      <c r="C26" s="2392">
        <v>12</v>
      </c>
      <c r="D26" s="2385">
        <v>9</v>
      </c>
      <c r="E26" s="2385">
        <v>-1</v>
      </c>
      <c r="F26" s="2389">
        <v>20</v>
      </c>
      <c r="G26" s="2382"/>
      <c r="H26" s="2382"/>
      <c r="I26" s="1605" t="s">
        <v>1522</v>
      </c>
      <c r="J26" s="1606"/>
      <c r="K26" s="1606"/>
      <c r="L26" s="1606"/>
      <c r="M26" s="1606"/>
      <c r="N26" s="1606"/>
      <c r="O26" s="1606"/>
    </row>
    <row r="27" spans="1:17">
      <c r="A27" s="2382"/>
      <c r="B27" s="2384" t="s">
        <v>1521</v>
      </c>
      <c r="C27" s="2390">
        <v>7</v>
      </c>
      <c r="D27" s="2384">
        <v>8</v>
      </c>
      <c r="E27" s="2384"/>
      <c r="F27" s="2391">
        <v>15</v>
      </c>
      <c r="G27" s="2382"/>
      <c r="H27" s="2382"/>
      <c r="I27" s="1605" t="s">
        <v>1520</v>
      </c>
    </row>
    <row r="28" spans="1:17">
      <c r="A28" s="2382"/>
      <c r="B28" s="2385"/>
      <c r="C28" s="2392">
        <v>7</v>
      </c>
      <c r="D28" s="2385">
        <v>4</v>
      </c>
      <c r="E28" s="2385">
        <v>0</v>
      </c>
      <c r="F28" s="2389">
        <v>11</v>
      </c>
      <c r="G28" s="2382"/>
      <c r="H28" s="2382"/>
    </row>
    <row r="29" spans="1:17">
      <c r="A29" s="2382"/>
      <c r="B29" s="2384" t="s">
        <v>1519</v>
      </c>
      <c r="C29" s="2390">
        <v>8</v>
      </c>
      <c r="D29" s="2384">
        <v>5</v>
      </c>
      <c r="E29" s="2384"/>
      <c r="F29" s="2391">
        <v>13</v>
      </c>
      <c r="G29" s="2382"/>
      <c r="H29" s="2382"/>
    </row>
    <row r="30" spans="1:17">
      <c r="A30" s="2382"/>
      <c r="B30" s="2385"/>
      <c r="C30" s="2392">
        <v>8</v>
      </c>
      <c r="D30" s="2385">
        <v>6</v>
      </c>
      <c r="E30" s="2385">
        <v>0</v>
      </c>
      <c r="F30" s="2389">
        <v>14</v>
      </c>
      <c r="G30" s="2382"/>
      <c r="H30" s="2382"/>
    </row>
    <row r="31" spans="1:17">
      <c r="A31" s="2382"/>
      <c r="B31" s="2384" t="s">
        <v>1518</v>
      </c>
      <c r="C31" s="2390">
        <v>10</v>
      </c>
      <c r="D31" s="2384">
        <v>3</v>
      </c>
      <c r="E31" s="2384"/>
      <c r="F31" s="2391">
        <v>13</v>
      </c>
      <c r="G31" s="2382"/>
      <c r="H31" s="2382"/>
    </row>
    <row r="32" spans="1:17">
      <c r="A32" s="2382"/>
      <c r="B32" s="2385"/>
      <c r="C32" s="2392">
        <v>10</v>
      </c>
      <c r="D32" s="2385">
        <v>9</v>
      </c>
      <c r="E32" s="2385">
        <v>0</v>
      </c>
      <c r="F32" s="2389">
        <v>19</v>
      </c>
      <c r="G32" s="2382"/>
      <c r="H32" s="2382"/>
    </row>
    <row r="33" spans="1:8">
      <c r="A33" s="2382"/>
      <c r="B33" s="2384" t="s">
        <v>1517</v>
      </c>
      <c r="C33" s="2390">
        <v>9</v>
      </c>
      <c r="D33" s="2384">
        <v>3</v>
      </c>
      <c r="E33" s="2384"/>
      <c r="F33" s="2391">
        <v>12</v>
      </c>
      <c r="G33" s="2382"/>
      <c r="H33" s="2382"/>
    </row>
    <row r="34" spans="1:8">
      <c r="A34" s="2382"/>
      <c r="B34" s="2385"/>
      <c r="C34" s="2392">
        <v>9</v>
      </c>
      <c r="D34" s="2385">
        <v>13</v>
      </c>
      <c r="E34" s="2385">
        <v>0</v>
      </c>
      <c r="F34" s="2389">
        <v>22</v>
      </c>
      <c r="G34" s="2382"/>
      <c r="H34" s="2382"/>
    </row>
    <row r="35" spans="1:8">
      <c r="A35" s="2382"/>
      <c r="B35" s="2384" t="s">
        <v>1516</v>
      </c>
      <c r="C35" s="2390">
        <v>10</v>
      </c>
      <c r="D35" s="2384">
        <v>1</v>
      </c>
      <c r="E35" s="2384"/>
      <c r="F35" s="2391">
        <v>11</v>
      </c>
      <c r="G35" s="2382"/>
      <c r="H35" s="2382"/>
    </row>
    <row r="36" spans="1:8">
      <c r="A36" s="2382"/>
      <c r="B36" s="2385"/>
      <c r="C36" s="2392">
        <v>10</v>
      </c>
      <c r="D36" s="2385">
        <v>4</v>
      </c>
      <c r="E36" s="2385">
        <v>0</v>
      </c>
      <c r="F36" s="2389">
        <v>14</v>
      </c>
      <c r="G36" s="2382"/>
      <c r="H36" s="2382"/>
    </row>
    <row r="37" spans="1:8">
      <c r="A37" s="2382"/>
      <c r="B37" s="2384" t="s">
        <v>1515</v>
      </c>
      <c r="C37" s="2386">
        <v>7</v>
      </c>
      <c r="D37" s="2395">
        <v>4</v>
      </c>
      <c r="E37" s="2395"/>
      <c r="F37" s="2387">
        <v>11</v>
      </c>
      <c r="G37" s="2382"/>
      <c r="H37" s="2382"/>
    </row>
    <row r="38" spans="1:8">
      <c r="A38" s="2382"/>
      <c r="B38" s="2385"/>
      <c r="C38" s="2388">
        <v>7</v>
      </c>
      <c r="D38" s="2385">
        <v>15</v>
      </c>
      <c r="E38" s="2385">
        <v>0</v>
      </c>
      <c r="F38" s="2389">
        <v>22</v>
      </c>
      <c r="G38" s="2382"/>
      <c r="H38" s="2382"/>
    </row>
    <row r="39" spans="1:8">
      <c r="A39" s="2382"/>
      <c r="B39" s="2382"/>
      <c r="C39" s="2382"/>
      <c r="D39" s="2382"/>
      <c r="E39" s="2382"/>
      <c r="F39" s="2382"/>
      <c r="G39" s="2382"/>
      <c r="H39" s="2382"/>
    </row>
    <row r="40" spans="1:8">
      <c r="A40" s="2382"/>
      <c r="B40" s="2382"/>
      <c r="C40" s="2382"/>
      <c r="D40" s="2382"/>
      <c r="E40" s="2382"/>
      <c r="F40" s="2382"/>
      <c r="G40" s="2382"/>
      <c r="H40" s="2382"/>
    </row>
    <row r="41" spans="1:8">
      <c r="A41" s="2382"/>
      <c r="B41" s="2382"/>
      <c r="C41" s="2382"/>
      <c r="D41" s="2382"/>
      <c r="E41" s="2382"/>
      <c r="F41" s="2382"/>
      <c r="G41" s="2382"/>
      <c r="H41" s="2382"/>
    </row>
    <row r="42" spans="1:8">
      <c r="A42" s="2382"/>
      <c r="B42" s="2382"/>
      <c r="C42" s="2382"/>
      <c r="D42" s="2382"/>
      <c r="E42" s="2382"/>
      <c r="F42" s="2382"/>
      <c r="G42" s="2382"/>
      <c r="H42" s="2382"/>
    </row>
    <row r="43" spans="1:8">
      <c r="A43" s="2382"/>
      <c r="B43" s="2382"/>
      <c r="C43" s="2382"/>
      <c r="D43" s="2382"/>
      <c r="E43" s="2382"/>
      <c r="F43" s="2382"/>
      <c r="G43" s="2382"/>
      <c r="H43" s="2382"/>
    </row>
    <row r="44" spans="1:8">
      <c r="A44" s="2382"/>
      <c r="B44" s="2382"/>
      <c r="C44" s="2382"/>
      <c r="D44" s="2382"/>
      <c r="E44" s="2382"/>
      <c r="F44" s="2382"/>
      <c r="G44" s="2382"/>
      <c r="H44" s="2382"/>
    </row>
    <row r="45" spans="1:8">
      <c r="A45" s="2382"/>
      <c r="B45" s="2382"/>
      <c r="C45" s="2382"/>
      <c r="D45" s="2382"/>
      <c r="E45" s="2382"/>
      <c r="F45" s="2382"/>
      <c r="G45" s="2382"/>
      <c r="H45" s="2382"/>
    </row>
    <row r="46" spans="1:8">
      <c r="A46" s="2382"/>
      <c r="B46" s="2382"/>
      <c r="C46" s="2382"/>
      <c r="D46" s="2382"/>
      <c r="E46" s="2382"/>
      <c r="F46" s="2382"/>
      <c r="G46" s="2382"/>
      <c r="H46" s="2382"/>
    </row>
    <row r="47" spans="1:8">
      <c r="A47" s="2382"/>
      <c r="B47" s="2382"/>
      <c r="C47" s="2382"/>
      <c r="D47" s="2382"/>
      <c r="E47" s="2382"/>
      <c r="F47" s="2382"/>
      <c r="G47" s="2382"/>
      <c r="H47" s="2382"/>
    </row>
  </sheetData>
  <phoneticPr fontId="3"/>
  <pageMargins left="0.78740157480314965" right="0.78740157480314965" top="0.78740157480314965" bottom="0.78740157480314965" header="0.39370078740157483" footer="0.39370078740157483"/>
  <pageSetup paperSize="9" scale="63"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0"/>
  <sheetViews>
    <sheetView showGridLines="0" zoomScaleNormal="100" workbookViewId="0"/>
  </sheetViews>
  <sheetFormatPr defaultRowHeight="13.5"/>
  <cols>
    <col min="1" max="1" width="4.625" style="1614" customWidth="1"/>
    <col min="2" max="2" width="9.375" style="1614" customWidth="1"/>
    <col min="3" max="12" width="9" style="1614"/>
    <col min="13" max="13" width="13.5" style="1614" bestFit="1" customWidth="1"/>
    <col min="14" max="16384" width="9" style="1614"/>
  </cols>
  <sheetData>
    <row r="1" spans="1:15" s="182" customFormat="1" ht="13.5" customHeight="1">
      <c r="A1" s="182" t="s">
        <v>2289</v>
      </c>
    </row>
    <row r="2" spans="1:15" s="1561" customFormat="1" ht="13.5" customHeight="1"/>
    <row r="3" spans="1:15">
      <c r="J3" s="1626" t="s">
        <v>394</v>
      </c>
      <c r="K3" s="1626"/>
      <c r="L3" s="1626"/>
      <c r="M3" s="1626" t="s">
        <v>1549</v>
      </c>
    </row>
    <row r="4" spans="1:15" ht="27">
      <c r="B4" s="1624" t="s">
        <v>62</v>
      </c>
      <c r="C4" s="1624" t="s">
        <v>10</v>
      </c>
      <c r="D4" s="1624" t="s">
        <v>1548</v>
      </c>
      <c r="E4" s="1624" t="s">
        <v>1547</v>
      </c>
      <c r="F4" s="1624" t="s">
        <v>1546</v>
      </c>
      <c r="G4" s="1624" t="s">
        <v>1545</v>
      </c>
      <c r="H4" s="1624" t="s">
        <v>1544</v>
      </c>
      <c r="I4" s="1624" t="s">
        <v>1543</v>
      </c>
      <c r="J4" s="1624" t="s">
        <v>181</v>
      </c>
      <c r="K4" s="2400"/>
      <c r="L4" s="1625" t="s">
        <v>1542</v>
      </c>
      <c r="M4" s="1625" t="s">
        <v>1554</v>
      </c>
      <c r="O4" s="1614" t="s">
        <v>1553</v>
      </c>
    </row>
    <row r="5" spans="1:15">
      <c r="B5" s="1623">
        <v>2005</v>
      </c>
      <c r="C5" s="1627">
        <v>2121</v>
      </c>
      <c r="D5" s="1627">
        <v>1107</v>
      </c>
      <c r="E5" s="1627">
        <v>409</v>
      </c>
      <c r="F5" s="1627">
        <v>698</v>
      </c>
      <c r="G5" s="1627">
        <v>284</v>
      </c>
      <c r="H5" s="1627">
        <v>62</v>
      </c>
      <c r="I5" s="1627">
        <v>500</v>
      </c>
      <c r="J5" s="1627">
        <v>168</v>
      </c>
      <c r="K5" s="2401"/>
      <c r="L5" s="1619">
        <v>19.283356907119284</v>
      </c>
      <c r="M5" s="1618">
        <v>32.673267326732677</v>
      </c>
    </row>
    <row r="6" spans="1:15">
      <c r="B6" s="1621">
        <v>2006</v>
      </c>
      <c r="C6" s="1627">
        <v>2356</v>
      </c>
      <c r="D6" s="1627">
        <v>1212</v>
      </c>
      <c r="E6" s="1627">
        <v>368</v>
      </c>
      <c r="F6" s="1627">
        <v>844</v>
      </c>
      <c r="G6" s="1627">
        <v>294</v>
      </c>
      <c r="H6" s="1627">
        <v>204</v>
      </c>
      <c r="I6" s="1627">
        <v>509</v>
      </c>
      <c r="J6" s="1627">
        <v>137</v>
      </c>
      <c r="K6" s="2401"/>
      <c r="L6" s="1619">
        <v>15.619694397283531</v>
      </c>
      <c r="M6" s="1618">
        <v>28.09847198641765</v>
      </c>
    </row>
    <row r="7" spans="1:15">
      <c r="B7" s="1621" t="s">
        <v>1552</v>
      </c>
      <c r="C7" s="1627">
        <v>2613</v>
      </c>
      <c r="D7" s="1627">
        <v>1325</v>
      </c>
      <c r="E7" s="1627">
        <v>269</v>
      </c>
      <c r="F7" s="1627">
        <v>1056</v>
      </c>
      <c r="G7" s="1627">
        <v>327</v>
      </c>
      <c r="H7" s="1627">
        <v>311</v>
      </c>
      <c r="I7" s="1627">
        <v>516</v>
      </c>
      <c r="J7" s="1627">
        <v>134</v>
      </c>
      <c r="K7" s="2401"/>
      <c r="L7" s="1619">
        <v>10.294680443934174</v>
      </c>
      <c r="M7" s="1618">
        <v>22.809031764255643</v>
      </c>
    </row>
    <row r="8" spans="1:15">
      <c r="B8" s="1621" t="s">
        <v>159</v>
      </c>
      <c r="C8" s="1627">
        <v>3152</v>
      </c>
      <c r="D8" s="1627">
        <v>1626</v>
      </c>
      <c r="E8" s="1627">
        <v>246</v>
      </c>
      <c r="F8" s="1627">
        <v>1380</v>
      </c>
      <c r="G8" s="1627">
        <v>304</v>
      </c>
      <c r="H8" s="1627">
        <v>498</v>
      </c>
      <c r="I8" s="1627">
        <v>518</v>
      </c>
      <c r="J8" s="1627">
        <v>206</v>
      </c>
      <c r="K8" s="2401"/>
      <c r="L8" s="1619">
        <v>7.8045685279187813</v>
      </c>
      <c r="M8" s="1618">
        <v>17.449238578680205</v>
      </c>
    </row>
    <row r="9" spans="1:15">
      <c r="B9" s="1621" t="s">
        <v>158</v>
      </c>
      <c r="C9" s="1627">
        <v>2184</v>
      </c>
      <c r="D9" s="1627">
        <v>1000</v>
      </c>
      <c r="E9" s="1627">
        <v>315</v>
      </c>
      <c r="F9" s="1627">
        <v>685</v>
      </c>
      <c r="G9" s="1627">
        <v>384</v>
      </c>
      <c r="H9" s="1627">
        <v>305</v>
      </c>
      <c r="I9" s="1627">
        <v>264</v>
      </c>
      <c r="J9" s="1627">
        <v>231</v>
      </c>
      <c r="K9" s="2401"/>
      <c r="L9" s="1619">
        <v>14.423076923076922</v>
      </c>
      <c r="M9" s="1618">
        <v>32.005494505494511</v>
      </c>
    </row>
    <row r="10" spans="1:15">
      <c r="B10" s="1621" t="s">
        <v>14</v>
      </c>
      <c r="C10" s="1627">
        <v>2236</v>
      </c>
      <c r="D10" s="1627">
        <v>690</v>
      </c>
      <c r="E10" s="1627">
        <v>351</v>
      </c>
      <c r="F10" s="1627">
        <v>339</v>
      </c>
      <c r="G10" s="1627">
        <v>638</v>
      </c>
      <c r="H10" s="1627">
        <v>319</v>
      </c>
      <c r="I10" s="1627">
        <v>215</v>
      </c>
      <c r="J10" s="1627">
        <v>374</v>
      </c>
      <c r="K10" s="2401"/>
      <c r="L10" s="1619">
        <v>15.697674418604651</v>
      </c>
      <c r="M10" s="1618">
        <v>44.230769230769234</v>
      </c>
    </row>
    <row r="11" spans="1:15">
      <c r="B11" s="1621" t="s">
        <v>192</v>
      </c>
      <c r="C11" s="1627">
        <v>1959</v>
      </c>
      <c r="D11" s="1627">
        <v>628</v>
      </c>
      <c r="E11" s="1627">
        <v>382</v>
      </c>
      <c r="F11" s="1627">
        <v>246</v>
      </c>
      <c r="G11" s="1627">
        <v>649</v>
      </c>
      <c r="H11" s="1627">
        <v>201</v>
      </c>
      <c r="I11" s="1627">
        <v>143</v>
      </c>
      <c r="J11" s="1627">
        <v>338</v>
      </c>
      <c r="K11" s="2401"/>
      <c r="L11" s="1619">
        <v>19.49974476773864</v>
      </c>
      <c r="M11" s="1618">
        <v>52.628892291985707</v>
      </c>
    </row>
    <row r="12" spans="1:15">
      <c r="B12" s="1621" t="s">
        <v>204</v>
      </c>
      <c r="C12" s="1627">
        <v>1831</v>
      </c>
      <c r="D12" s="1627">
        <v>664</v>
      </c>
      <c r="E12" s="1627">
        <v>386</v>
      </c>
      <c r="F12" s="1627">
        <v>278</v>
      </c>
      <c r="G12" s="1627">
        <v>481</v>
      </c>
      <c r="H12" s="1627">
        <v>218</v>
      </c>
      <c r="I12" s="1627">
        <v>127</v>
      </c>
      <c r="J12" s="1627">
        <v>341</v>
      </c>
      <c r="K12" s="2401"/>
      <c r="L12" s="1619">
        <v>21.081376297105408</v>
      </c>
      <c r="M12" s="1618">
        <v>47.351174221736755</v>
      </c>
    </row>
    <row r="13" spans="1:15">
      <c r="B13" s="1621" t="s">
        <v>234</v>
      </c>
      <c r="C13" s="1627">
        <v>2004</v>
      </c>
      <c r="D13" s="1627">
        <v>730</v>
      </c>
      <c r="E13" s="1627">
        <v>573</v>
      </c>
      <c r="F13" s="1627">
        <v>157</v>
      </c>
      <c r="G13" s="1627">
        <v>674</v>
      </c>
      <c r="H13" s="1627">
        <v>184</v>
      </c>
      <c r="I13" s="1627">
        <v>76</v>
      </c>
      <c r="J13" s="1627">
        <v>340</v>
      </c>
      <c r="K13" s="2401"/>
      <c r="L13" s="1619">
        <v>28.592814371257486</v>
      </c>
      <c r="M13" s="1618">
        <v>62.225548902195605</v>
      </c>
    </row>
    <row r="14" spans="1:15">
      <c r="B14" s="1621" t="s">
        <v>235</v>
      </c>
      <c r="C14" s="1627">
        <v>2152</v>
      </c>
      <c r="D14" s="1627">
        <v>916</v>
      </c>
      <c r="E14" s="1627">
        <v>792</v>
      </c>
      <c r="F14" s="1627">
        <v>124</v>
      </c>
      <c r="G14" s="1627">
        <v>717</v>
      </c>
      <c r="H14" s="1627">
        <v>136</v>
      </c>
      <c r="I14" s="1627">
        <v>76</v>
      </c>
      <c r="J14" s="1627">
        <v>307</v>
      </c>
      <c r="K14" s="2401"/>
      <c r="L14" s="1619">
        <v>36.802973977695167</v>
      </c>
      <c r="M14" s="1618">
        <v>70.120817843866178</v>
      </c>
    </row>
    <row r="15" spans="1:15">
      <c r="B15" s="1620">
        <v>15</v>
      </c>
      <c r="C15" s="1627">
        <v>2460.0000300000002</v>
      </c>
      <c r="D15" s="1627">
        <v>1100.47703</v>
      </c>
      <c r="E15" s="1627">
        <v>927.42674</v>
      </c>
      <c r="F15" s="1627">
        <v>173.05028999999999</v>
      </c>
      <c r="G15" s="1627">
        <v>822.63337999999999</v>
      </c>
      <c r="H15" s="1627">
        <v>116.86584000000001</v>
      </c>
      <c r="I15" s="1627">
        <v>75.470269999999999</v>
      </c>
      <c r="J15" s="1627">
        <v>344.55351000000019</v>
      </c>
      <c r="K15" s="2401"/>
      <c r="L15" s="1619">
        <v>37.700273523980407</v>
      </c>
      <c r="M15" s="1618">
        <v>71.140654416983878</v>
      </c>
    </row>
    <row r="16" spans="1:15">
      <c r="B16" s="1620">
        <v>16</v>
      </c>
      <c r="C16" s="1627">
        <v>2839.59735</v>
      </c>
      <c r="D16" s="1627">
        <v>2211.1035500000003</v>
      </c>
      <c r="E16" s="1627">
        <v>1212.0809300000001</v>
      </c>
      <c r="F16" s="1627">
        <v>65.52628</v>
      </c>
      <c r="G16" s="1627">
        <v>933.49634000000003</v>
      </c>
      <c r="H16" s="1627">
        <v>136.49245999999999</v>
      </c>
      <c r="I16" s="1627">
        <v>31.517440000000001</v>
      </c>
      <c r="J16" s="1627">
        <v>460.48389999999972</v>
      </c>
      <c r="K16" s="2401"/>
      <c r="L16" s="1619">
        <v>42.684957781074139</v>
      </c>
      <c r="M16" s="1618">
        <v>75.559208068707335</v>
      </c>
    </row>
    <row r="17" spans="2:15">
      <c r="B17" s="1620" t="s">
        <v>1551</v>
      </c>
      <c r="C17" s="1627">
        <v>2886.8774800000001</v>
      </c>
      <c r="D17" s="1627">
        <v>2152.4365600000001</v>
      </c>
      <c r="E17" s="1627">
        <v>557.51448000000005</v>
      </c>
      <c r="F17" s="1627">
        <v>66.84984</v>
      </c>
      <c r="G17" s="1627">
        <v>1528.07224</v>
      </c>
      <c r="H17" s="1627">
        <v>195.27554000000001</v>
      </c>
      <c r="I17" s="1627">
        <v>39.684130000000003</v>
      </c>
      <c r="J17" s="1627">
        <v>499.48124999999982</v>
      </c>
      <c r="K17" s="2401"/>
      <c r="L17" s="1619">
        <v>19.312024284452836</v>
      </c>
      <c r="M17" s="1618">
        <v>72.243686628502161</v>
      </c>
    </row>
    <row r="18" spans="2:15">
      <c r="B18" s="2396"/>
      <c r="C18" s="2397"/>
      <c r="D18" s="2397"/>
      <c r="E18" s="2397"/>
      <c r="F18" s="2397"/>
      <c r="G18" s="2397"/>
      <c r="H18" s="2397"/>
      <c r="I18" s="2397"/>
      <c r="J18" s="2397"/>
      <c r="K18" s="2397"/>
      <c r="L18" s="2398"/>
      <c r="M18" s="2399"/>
    </row>
    <row r="19" spans="2:15">
      <c r="J19" s="1626" t="s">
        <v>1550</v>
      </c>
      <c r="K19" s="1626"/>
      <c r="L19" s="1626"/>
      <c r="M19" s="1626" t="s">
        <v>1549</v>
      </c>
    </row>
    <row r="20" spans="2:15" ht="27">
      <c r="B20" s="1624" t="s">
        <v>62</v>
      </c>
      <c r="C20" s="1624" t="s">
        <v>10</v>
      </c>
      <c r="D20" s="1624" t="s">
        <v>1548</v>
      </c>
      <c r="E20" s="1624" t="s">
        <v>1547</v>
      </c>
      <c r="F20" s="1624" t="s">
        <v>1546</v>
      </c>
      <c r="G20" s="1624" t="s">
        <v>1545</v>
      </c>
      <c r="H20" s="1624" t="s">
        <v>1544</v>
      </c>
      <c r="I20" s="1624" t="s">
        <v>1543</v>
      </c>
      <c r="J20" s="1624" t="s">
        <v>181</v>
      </c>
      <c r="K20" s="2400"/>
      <c r="L20" s="1625" t="s">
        <v>1542</v>
      </c>
      <c r="M20" s="1624" t="s">
        <v>1541</v>
      </c>
    </row>
    <row r="21" spans="2:15">
      <c r="B21" s="1623">
        <v>2005</v>
      </c>
      <c r="C21" s="1619">
        <v>212.1</v>
      </c>
      <c r="D21" s="1619">
        <v>110.7</v>
      </c>
      <c r="E21" s="1619">
        <v>40.9</v>
      </c>
      <c r="F21" s="1619">
        <v>69.8</v>
      </c>
      <c r="G21" s="1619">
        <v>28.4</v>
      </c>
      <c r="H21" s="1619">
        <v>6.2</v>
      </c>
      <c r="I21" s="1619">
        <v>50</v>
      </c>
      <c r="J21" s="1619">
        <v>16.8</v>
      </c>
      <c r="K21" s="2402"/>
      <c r="L21" s="1619">
        <v>19.283356907119284</v>
      </c>
      <c r="M21" s="1618">
        <v>69.3</v>
      </c>
    </row>
    <row r="22" spans="2:15">
      <c r="B22" s="1621" t="s">
        <v>50</v>
      </c>
      <c r="C22" s="1619">
        <v>235.6</v>
      </c>
      <c r="D22" s="1619">
        <v>121.2</v>
      </c>
      <c r="E22" s="1619">
        <v>36.799999999999997</v>
      </c>
      <c r="F22" s="1619">
        <v>84.4</v>
      </c>
      <c r="G22" s="1619">
        <v>29.4</v>
      </c>
      <c r="H22" s="1619">
        <v>20.399999999999999</v>
      </c>
      <c r="I22" s="1619">
        <v>50.9</v>
      </c>
      <c r="J22" s="1619">
        <v>13.7</v>
      </c>
      <c r="K22" s="2402"/>
      <c r="L22" s="1619">
        <v>15.619694397283531</v>
      </c>
      <c r="M22" s="1618">
        <v>66.199999999999989</v>
      </c>
    </row>
    <row r="23" spans="2:15">
      <c r="B23" s="1621" t="s">
        <v>634</v>
      </c>
      <c r="C23" s="1619">
        <v>261.3</v>
      </c>
      <c r="D23" s="1619">
        <v>132.5</v>
      </c>
      <c r="E23" s="1619">
        <v>26.9</v>
      </c>
      <c r="F23" s="1619">
        <v>105.6</v>
      </c>
      <c r="G23" s="1619">
        <v>32.700000000000003</v>
      </c>
      <c r="H23" s="1619">
        <v>31.1</v>
      </c>
      <c r="I23" s="1619">
        <v>51.6</v>
      </c>
      <c r="J23" s="1619">
        <v>13.4</v>
      </c>
      <c r="K23" s="2402"/>
      <c r="L23" s="1619">
        <v>10.294680443934174</v>
      </c>
      <c r="M23" s="1618">
        <v>59.6</v>
      </c>
    </row>
    <row r="24" spans="2:15">
      <c r="B24" s="1621" t="s">
        <v>159</v>
      </c>
      <c r="C24" s="1619">
        <v>315.2</v>
      </c>
      <c r="D24" s="1619">
        <v>162.6</v>
      </c>
      <c r="E24" s="1619">
        <v>24.6</v>
      </c>
      <c r="F24" s="1619">
        <v>138</v>
      </c>
      <c r="G24" s="1619">
        <v>30.4</v>
      </c>
      <c r="H24" s="1619">
        <v>49.8</v>
      </c>
      <c r="I24" s="1619">
        <v>51.8</v>
      </c>
      <c r="J24" s="1619">
        <v>20.6</v>
      </c>
      <c r="K24" s="2402"/>
      <c r="L24" s="1619">
        <v>7.8045685279187813</v>
      </c>
      <c r="M24" s="1618">
        <v>55</v>
      </c>
    </row>
    <row r="25" spans="2:15">
      <c r="B25" s="1621" t="s">
        <v>158</v>
      </c>
      <c r="C25" s="1619">
        <v>218.4</v>
      </c>
      <c r="D25" s="1619">
        <v>100</v>
      </c>
      <c r="E25" s="1619">
        <v>31.5</v>
      </c>
      <c r="F25" s="1619">
        <v>68.5</v>
      </c>
      <c r="G25" s="1619">
        <v>38.4</v>
      </c>
      <c r="H25" s="1619">
        <v>30.5</v>
      </c>
      <c r="I25" s="1619">
        <v>26.4</v>
      </c>
      <c r="J25" s="1619">
        <v>23.1</v>
      </c>
      <c r="K25" s="2402"/>
      <c r="L25" s="1619">
        <v>14.423076923076922</v>
      </c>
      <c r="M25" s="1618">
        <v>69.900000000000006</v>
      </c>
      <c r="O25" s="1622" t="s">
        <v>1540</v>
      </c>
    </row>
    <row r="26" spans="2:15">
      <c r="B26" s="1621" t="s">
        <v>14</v>
      </c>
      <c r="C26" s="1619">
        <v>223.6</v>
      </c>
      <c r="D26" s="1619">
        <v>69</v>
      </c>
      <c r="E26" s="1619">
        <v>35.1</v>
      </c>
      <c r="F26" s="1619">
        <v>33.9</v>
      </c>
      <c r="G26" s="1619">
        <v>63.8</v>
      </c>
      <c r="H26" s="1619">
        <v>31.9</v>
      </c>
      <c r="I26" s="1619">
        <v>21.5</v>
      </c>
      <c r="J26" s="1619">
        <v>37.4</v>
      </c>
      <c r="K26" s="2402"/>
      <c r="L26" s="1619">
        <v>15.697674418604651</v>
      </c>
      <c r="M26" s="1618">
        <v>98.9</v>
      </c>
      <c r="O26" s="1622" t="s">
        <v>1539</v>
      </c>
    </row>
    <row r="27" spans="2:15">
      <c r="B27" s="1621" t="s">
        <v>192</v>
      </c>
      <c r="C27" s="1619">
        <v>195.9</v>
      </c>
      <c r="D27" s="1619">
        <v>62.8</v>
      </c>
      <c r="E27" s="1619">
        <v>38.200000000000003</v>
      </c>
      <c r="F27" s="1619">
        <v>24.6</v>
      </c>
      <c r="G27" s="1619">
        <v>64.900000000000006</v>
      </c>
      <c r="H27" s="1619">
        <v>20.100000000000001</v>
      </c>
      <c r="I27" s="1619">
        <v>14.3</v>
      </c>
      <c r="J27" s="1619">
        <v>33.799999999999997</v>
      </c>
      <c r="K27" s="2402"/>
      <c r="L27" s="1619">
        <v>19.49974476773864</v>
      </c>
      <c r="M27" s="1618">
        <v>103.10000000000001</v>
      </c>
    </row>
    <row r="28" spans="2:15">
      <c r="B28" s="1621" t="s">
        <v>204</v>
      </c>
      <c r="C28" s="1619">
        <v>183.1</v>
      </c>
      <c r="D28" s="1619">
        <v>66.400000000000006</v>
      </c>
      <c r="E28" s="1619">
        <v>38.6</v>
      </c>
      <c r="F28" s="1619">
        <v>27.8</v>
      </c>
      <c r="G28" s="1619">
        <v>48.1</v>
      </c>
      <c r="H28" s="1619">
        <v>21.8</v>
      </c>
      <c r="I28" s="1619">
        <v>12.7</v>
      </c>
      <c r="J28" s="1619">
        <v>34.1</v>
      </c>
      <c r="K28" s="2402"/>
      <c r="L28" s="1619">
        <v>21.081376297105408</v>
      </c>
      <c r="M28" s="1618">
        <v>86.7</v>
      </c>
    </row>
    <row r="29" spans="2:15">
      <c r="B29" s="1621" t="s">
        <v>234</v>
      </c>
      <c r="C29" s="1619">
        <v>200.4</v>
      </c>
      <c r="D29" s="1619">
        <v>73</v>
      </c>
      <c r="E29" s="1619">
        <v>57.3</v>
      </c>
      <c r="F29" s="1619">
        <v>15.7</v>
      </c>
      <c r="G29" s="1619">
        <v>67.400000000000006</v>
      </c>
      <c r="H29" s="1619">
        <v>18.399999999999999</v>
      </c>
      <c r="I29" s="1619">
        <v>7.6</v>
      </c>
      <c r="J29" s="1619">
        <v>34</v>
      </c>
      <c r="K29" s="2402"/>
      <c r="L29" s="1619">
        <v>28.592814371257486</v>
      </c>
      <c r="M29" s="1618">
        <v>124.7</v>
      </c>
    </row>
    <row r="30" spans="2:15">
      <c r="B30" s="1621" t="s">
        <v>235</v>
      </c>
      <c r="C30" s="1619">
        <v>215.2</v>
      </c>
      <c r="D30" s="1619">
        <v>91.6</v>
      </c>
      <c r="E30" s="1619">
        <v>79.2</v>
      </c>
      <c r="F30" s="1619">
        <v>12.4</v>
      </c>
      <c r="G30" s="1619">
        <v>71.7</v>
      </c>
      <c r="H30" s="1619">
        <v>13.6</v>
      </c>
      <c r="I30" s="1619">
        <v>7.6</v>
      </c>
      <c r="J30" s="1619">
        <v>30.7</v>
      </c>
      <c r="K30" s="2402"/>
      <c r="L30" s="1619">
        <v>36.802973977695167</v>
      </c>
      <c r="M30" s="1618">
        <v>150.9</v>
      </c>
    </row>
    <row r="31" spans="2:15">
      <c r="B31" s="1620">
        <v>15</v>
      </c>
      <c r="C31" s="1619">
        <v>246.00000300000002</v>
      </c>
      <c r="D31" s="1619">
        <v>110.047703</v>
      </c>
      <c r="E31" s="1619">
        <v>92.742673999999994</v>
      </c>
      <c r="F31" s="1619">
        <v>17.305028999999998</v>
      </c>
      <c r="G31" s="1619">
        <v>82.263338000000005</v>
      </c>
      <c r="H31" s="1619">
        <v>11.686584</v>
      </c>
      <c r="I31" s="1619">
        <v>7.5470269999999999</v>
      </c>
      <c r="J31" s="1619">
        <v>34.455351000000022</v>
      </c>
      <c r="K31" s="2402"/>
      <c r="L31" s="1619">
        <v>37.700273523980407</v>
      </c>
      <c r="M31" s="1618">
        <v>175.006012</v>
      </c>
    </row>
    <row r="32" spans="2:15">
      <c r="B32" s="1620">
        <v>16</v>
      </c>
      <c r="C32" s="1619">
        <v>283.95973500000002</v>
      </c>
      <c r="D32" s="1619">
        <v>221.11035500000003</v>
      </c>
      <c r="E32" s="1619">
        <v>121.20809300000001</v>
      </c>
      <c r="F32" s="1619">
        <v>6.5526280000000003</v>
      </c>
      <c r="G32" s="1619">
        <v>93.349634000000009</v>
      </c>
      <c r="H32" s="1619">
        <v>13.649246</v>
      </c>
      <c r="I32" s="1619">
        <v>3.1517439999999999</v>
      </c>
      <c r="J32" s="1619">
        <v>46.048389999999969</v>
      </c>
      <c r="K32" s="2402"/>
      <c r="L32" s="1619">
        <v>42.684957781074139</v>
      </c>
      <c r="M32" s="1618">
        <v>214.557727</v>
      </c>
    </row>
    <row r="33" spans="1:13">
      <c r="B33" s="1620" t="s">
        <v>282</v>
      </c>
      <c r="C33" s="1619">
        <v>288.687748</v>
      </c>
      <c r="D33" s="1619">
        <v>215.24365600000002</v>
      </c>
      <c r="E33" s="1619">
        <v>55.751448000000003</v>
      </c>
      <c r="F33" s="1619">
        <v>6.684984</v>
      </c>
      <c r="G33" s="1619">
        <v>152.80722399999999</v>
      </c>
      <c r="H33" s="1619">
        <v>19.527554000000002</v>
      </c>
      <c r="I33" s="1619">
        <v>3.9684130000000004</v>
      </c>
      <c r="J33" s="1619">
        <v>49.948124999999983</v>
      </c>
      <c r="K33" s="2402"/>
      <c r="L33" s="1619">
        <v>19.312024284452836</v>
      </c>
      <c r="M33" s="1618">
        <v>208.558672</v>
      </c>
    </row>
    <row r="34" spans="1:13">
      <c r="B34" s="1427"/>
    </row>
    <row r="35" spans="1:13">
      <c r="J35" s="1615"/>
      <c r="K35" s="1615"/>
      <c r="L35" s="1615"/>
      <c r="M35" s="1615"/>
    </row>
    <row r="36" spans="1:13">
      <c r="B36" s="1617"/>
      <c r="J36" s="1615"/>
      <c r="K36" s="1615"/>
      <c r="L36" s="1615"/>
      <c r="M36" s="1615"/>
    </row>
    <row r="37" spans="1:13">
      <c r="J37" s="1615"/>
      <c r="K37" s="1615"/>
      <c r="L37" s="1615"/>
      <c r="M37" s="1615"/>
    </row>
    <row r="38" spans="1:13">
      <c r="J38" s="1615"/>
      <c r="K38" s="1615"/>
      <c r="L38" s="1615"/>
      <c r="M38" s="1615"/>
    </row>
    <row r="39" spans="1:13">
      <c r="J39" s="1615"/>
      <c r="K39" s="1615"/>
      <c r="L39" s="1615"/>
      <c r="M39" s="1615"/>
    </row>
    <row r="40" spans="1:13">
      <c r="A40" s="1616"/>
      <c r="L40" s="1615"/>
      <c r="M40" s="1615"/>
    </row>
  </sheetData>
  <phoneticPr fontId="3"/>
  <pageMargins left="0.78740157480314965" right="0.78740157480314965" top="0.78740157480314965" bottom="0.78740157480314965" header="0.39370078740157483" footer="0.39370078740157483"/>
  <pageSetup paperSize="9" scale="60"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48"/>
  <sheetViews>
    <sheetView showGridLines="0" zoomScaleNormal="100" workbookViewId="0"/>
  </sheetViews>
  <sheetFormatPr defaultRowHeight="13.5"/>
  <cols>
    <col min="1" max="1" width="4.625" style="1628" customWidth="1"/>
    <col min="2" max="2" width="19.25" style="1630" customWidth="1"/>
    <col min="3" max="3" width="9.375" style="1628" bestFit="1" customWidth="1"/>
    <col min="4" max="4" width="9.125" style="1628" bestFit="1" customWidth="1"/>
    <col min="5" max="5" width="9.125" style="1628" customWidth="1"/>
    <col min="6" max="6" width="10.25" style="1628" bestFit="1" customWidth="1"/>
    <col min="7" max="7" width="9" style="1628"/>
    <col min="8" max="8" width="9.375" style="1628" bestFit="1" customWidth="1"/>
    <col min="9" max="9" width="9" style="1628"/>
    <col min="10" max="20" width="9" style="1629"/>
    <col min="21" max="16384" width="9" style="1628"/>
  </cols>
  <sheetData>
    <row r="1" spans="1:23" s="182" customFormat="1" ht="13.5" customHeight="1">
      <c r="A1" s="182" t="s">
        <v>2290</v>
      </c>
    </row>
    <row r="2" spans="1:23" s="1561" customFormat="1" ht="13.5" customHeight="1"/>
    <row r="3" spans="1:23">
      <c r="H3" s="1643" t="s">
        <v>1570</v>
      </c>
      <c r="J3" s="1631"/>
      <c r="L3" s="1631"/>
      <c r="M3" s="1631"/>
      <c r="N3" s="1631"/>
      <c r="O3" s="1631"/>
      <c r="P3" s="1631"/>
      <c r="Q3" s="1631"/>
      <c r="R3" s="1631"/>
    </row>
    <row r="4" spans="1:23" ht="24" customHeight="1">
      <c r="B4" s="1642"/>
      <c r="C4" s="2590" t="s">
        <v>12</v>
      </c>
      <c r="D4" s="2591"/>
      <c r="E4" s="2591"/>
      <c r="F4" s="2592"/>
      <c r="G4" s="2590" t="s">
        <v>812</v>
      </c>
      <c r="H4" s="2592"/>
      <c r="I4" s="1641"/>
      <c r="J4" s="1635" t="s">
        <v>1558</v>
      </c>
      <c r="K4" s="1641"/>
      <c r="L4" s="1641"/>
      <c r="M4" s="1641"/>
      <c r="O4" s="1631"/>
      <c r="P4" s="1631"/>
      <c r="Q4" s="1631"/>
      <c r="R4" s="1631"/>
      <c r="S4" s="1631"/>
      <c r="T4" s="1631"/>
      <c r="U4" s="1631"/>
      <c r="V4" s="1629"/>
      <c r="W4" s="1629"/>
    </row>
    <row r="5" spans="1:23" ht="24">
      <c r="B5" s="1640"/>
      <c r="C5" s="1639" t="s">
        <v>47</v>
      </c>
      <c r="D5" s="1639" t="s">
        <v>1569</v>
      </c>
      <c r="E5" s="1639" t="s">
        <v>1568</v>
      </c>
      <c r="F5" s="1639" t="s">
        <v>1567</v>
      </c>
      <c r="G5" s="1638" t="s">
        <v>47</v>
      </c>
      <c r="H5" s="1638" t="s">
        <v>1447</v>
      </c>
      <c r="J5" s="1628"/>
      <c r="K5" s="1628"/>
      <c r="L5" s="1628"/>
      <c r="O5" s="1631"/>
      <c r="P5" s="1631"/>
      <c r="Q5" s="1631"/>
      <c r="R5" s="1631"/>
      <c r="S5" s="1631"/>
      <c r="T5" s="1631"/>
      <c r="U5" s="1631"/>
      <c r="V5" s="1629"/>
      <c r="W5" s="1629"/>
    </row>
    <row r="6" spans="1:23" ht="24" customHeight="1">
      <c r="B6" s="2403" t="s">
        <v>1566</v>
      </c>
      <c r="C6" s="2404">
        <v>190629</v>
      </c>
      <c r="D6" s="2405">
        <v>226736.4</v>
      </c>
      <c r="E6" s="2406">
        <v>3.4399420820646038</v>
      </c>
      <c r="F6" s="2406">
        <v>3.948205904244404</v>
      </c>
      <c r="G6" s="2407">
        <v>5541634</v>
      </c>
      <c r="H6" s="2407">
        <v>5742770.4000000004</v>
      </c>
      <c r="J6" s="1628"/>
      <c r="K6" s="1628"/>
      <c r="L6" s="1628"/>
      <c r="O6" s="1636"/>
      <c r="P6" s="1636"/>
      <c r="Q6" s="1631"/>
      <c r="R6" s="1631"/>
      <c r="S6" s="1631"/>
      <c r="T6" s="1631"/>
      <c r="U6" s="1631"/>
      <c r="V6" s="1629"/>
      <c r="W6" s="1629"/>
    </row>
    <row r="7" spans="1:23" ht="24" customHeight="1">
      <c r="B7" s="1637" t="s">
        <v>1565</v>
      </c>
      <c r="C7" s="2407">
        <v>7189</v>
      </c>
      <c r="D7" s="2407">
        <v>13441.499999999998</v>
      </c>
      <c r="E7" s="2406">
        <v>7.3999732369864848</v>
      </c>
      <c r="F7" s="2406">
        <v>7.6903800305864438</v>
      </c>
      <c r="G7" s="2407">
        <v>97149</v>
      </c>
      <c r="H7" s="2407">
        <v>174783.30000000002</v>
      </c>
      <c r="J7" s="1628"/>
      <c r="K7" s="1628"/>
      <c r="L7" s="1628"/>
      <c r="O7" s="1636"/>
      <c r="P7" s="1636"/>
      <c r="Q7" s="1631"/>
      <c r="R7" s="1631"/>
      <c r="S7" s="1631"/>
      <c r="T7" s="1631"/>
      <c r="U7" s="1631"/>
      <c r="V7" s="1629"/>
      <c r="W7" s="1629"/>
    </row>
    <row r="8" spans="1:23" ht="24" customHeight="1">
      <c r="B8" s="2403" t="s">
        <v>1564</v>
      </c>
      <c r="C8" s="2404">
        <v>1062</v>
      </c>
      <c r="D8" s="2405">
        <v>500.3</v>
      </c>
      <c r="E8" s="2406">
        <v>11.786903440621533</v>
      </c>
      <c r="F8" s="2406">
        <v>12.333900352538027</v>
      </c>
      <c r="G8" s="2407">
        <v>9010</v>
      </c>
      <c r="H8" s="2407">
        <v>4056.3</v>
      </c>
      <c r="J8" s="1628"/>
      <c r="K8" s="1628"/>
      <c r="L8" s="1628"/>
      <c r="O8" s="1636"/>
      <c r="P8" s="1636"/>
      <c r="Q8" s="1631"/>
      <c r="R8" s="1631"/>
      <c r="S8" s="1631"/>
      <c r="T8" s="1631"/>
      <c r="U8" s="1631"/>
      <c r="V8" s="1629"/>
      <c r="W8" s="1629"/>
    </row>
    <row r="9" spans="1:23" ht="24" customHeight="1">
      <c r="B9" s="2403" t="s">
        <v>1227</v>
      </c>
      <c r="C9" s="2404">
        <v>809</v>
      </c>
      <c r="D9" s="2405">
        <v>1180.5</v>
      </c>
      <c r="E9" s="2406">
        <v>8.3093672966310592</v>
      </c>
      <c r="F9" s="2406">
        <v>9.4648226097414323</v>
      </c>
      <c r="G9" s="2407">
        <v>9736</v>
      </c>
      <c r="H9" s="2407">
        <v>12472.5</v>
      </c>
      <c r="J9" s="1628"/>
      <c r="K9" s="1628"/>
      <c r="L9" s="1628"/>
      <c r="O9" s="1636"/>
      <c r="P9" s="1636"/>
      <c r="Q9" s="1631"/>
      <c r="R9" s="1631"/>
      <c r="S9" s="1631"/>
      <c r="T9" s="1631"/>
      <c r="U9" s="1631"/>
      <c r="V9" s="1629"/>
      <c r="W9" s="1629"/>
    </row>
    <row r="10" spans="1:23" ht="24" customHeight="1">
      <c r="B10" s="2403" t="s">
        <v>1225</v>
      </c>
      <c r="C10" s="2404">
        <v>2805</v>
      </c>
      <c r="D10" s="2405">
        <v>8583.1</v>
      </c>
      <c r="E10" s="2406">
        <v>7.787556567367222</v>
      </c>
      <c r="F10" s="2406">
        <v>7.9888791778707917</v>
      </c>
      <c r="G10" s="2407">
        <v>36019</v>
      </c>
      <c r="H10" s="2407">
        <v>107438.1</v>
      </c>
      <c r="J10" s="1628"/>
      <c r="K10" s="1628"/>
      <c r="L10" s="1628"/>
      <c r="O10" s="1636"/>
      <c r="P10" s="1636"/>
      <c r="Q10" s="1631"/>
      <c r="R10" s="1631"/>
      <c r="S10" s="1631"/>
      <c r="T10" s="1631"/>
      <c r="U10" s="1631"/>
      <c r="V10" s="1629"/>
      <c r="W10" s="1629"/>
    </row>
    <row r="11" spans="1:23" ht="24" customHeight="1">
      <c r="B11" s="2403" t="s">
        <v>1286</v>
      </c>
      <c r="C11" s="2404">
        <v>379</v>
      </c>
      <c r="D11" s="2405">
        <v>429.8</v>
      </c>
      <c r="E11" s="2406">
        <v>7.5303000198688661</v>
      </c>
      <c r="F11" s="2406">
        <v>5.1725175405870534</v>
      </c>
      <c r="G11" s="2407">
        <v>5033</v>
      </c>
      <c r="H11" s="2407">
        <v>8309.2999999999993</v>
      </c>
      <c r="J11" s="1628"/>
      <c r="K11" s="1628"/>
      <c r="L11" s="1628"/>
      <c r="O11" s="1636"/>
      <c r="P11" s="1636"/>
      <c r="Q11" s="1631"/>
      <c r="R11" s="1631"/>
      <c r="S11" s="1631"/>
      <c r="T11" s="1631"/>
      <c r="U11" s="1631"/>
      <c r="V11" s="1629"/>
      <c r="W11" s="1629"/>
    </row>
    <row r="12" spans="1:23" ht="24" customHeight="1">
      <c r="B12" s="2403" t="s">
        <v>1302</v>
      </c>
      <c r="C12" s="2404">
        <v>120</v>
      </c>
      <c r="D12" s="2405">
        <v>437.1</v>
      </c>
      <c r="E12" s="2406">
        <v>6.1349693251533743</v>
      </c>
      <c r="F12" s="2406">
        <v>6.4400636492220649</v>
      </c>
      <c r="G12" s="2407">
        <v>1956</v>
      </c>
      <c r="H12" s="2407">
        <v>6787.2</v>
      </c>
      <c r="J12" s="1628"/>
      <c r="K12" s="1628"/>
      <c r="L12" s="1628"/>
      <c r="O12" s="1636"/>
      <c r="P12" s="1636"/>
      <c r="Q12" s="1631"/>
      <c r="R12" s="1631"/>
      <c r="S12" s="1631"/>
      <c r="T12" s="1631"/>
      <c r="U12" s="1631"/>
      <c r="V12" s="1629"/>
      <c r="W12" s="1629"/>
    </row>
    <row r="13" spans="1:23" ht="24" customHeight="1">
      <c r="B13" s="2403" t="s">
        <v>1563</v>
      </c>
      <c r="C13" s="2404">
        <v>1386</v>
      </c>
      <c r="D13" s="2405">
        <v>1815</v>
      </c>
      <c r="E13" s="2406">
        <v>7.1179129005751847</v>
      </c>
      <c r="F13" s="2406">
        <v>7.2319400725186274</v>
      </c>
      <c r="G13" s="2407">
        <v>19472</v>
      </c>
      <c r="H13" s="2407">
        <v>25097</v>
      </c>
      <c r="J13" s="1628"/>
      <c r="K13" s="1628"/>
      <c r="L13" s="1628"/>
      <c r="O13" s="1636"/>
      <c r="P13" s="1636"/>
      <c r="Q13" s="1631"/>
      <c r="R13" s="1631"/>
      <c r="S13" s="1631"/>
      <c r="T13" s="1631"/>
      <c r="U13" s="1631"/>
      <c r="V13" s="1629"/>
      <c r="W13" s="1629"/>
    </row>
    <row r="14" spans="1:23" ht="24" customHeight="1">
      <c r="B14" s="2403" t="s">
        <v>1562</v>
      </c>
      <c r="C14" s="2404">
        <v>156</v>
      </c>
      <c r="D14" s="2405">
        <v>227.3</v>
      </c>
      <c r="E14" s="2406">
        <v>4.8163013275702378</v>
      </c>
      <c r="F14" s="2406">
        <v>6.1276756348735644</v>
      </c>
      <c r="G14" s="2407">
        <v>3239</v>
      </c>
      <c r="H14" s="2407">
        <v>3709.4</v>
      </c>
      <c r="J14" s="1628"/>
      <c r="K14" s="1628"/>
      <c r="L14" s="1628"/>
      <c r="O14" s="1636"/>
      <c r="P14" s="1636"/>
      <c r="Q14" s="1631"/>
      <c r="R14" s="1631"/>
      <c r="S14" s="1631"/>
      <c r="T14" s="1631"/>
      <c r="U14" s="1631"/>
      <c r="V14" s="1629"/>
      <c r="W14" s="1629"/>
    </row>
    <row r="15" spans="1:23" ht="24" customHeight="1">
      <c r="B15" s="2403" t="s">
        <v>1561</v>
      </c>
      <c r="C15" s="2404">
        <v>24</v>
      </c>
      <c r="D15" s="2405">
        <v>45.4</v>
      </c>
      <c r="E15" s="2406">
        <v>4.1308089500860588</v>
      </c>
      <c r="F15" s="2406">
        <v>2.6370817843866172</v>
      </c>
      <c r="G15" s="2407">
        <v>581</v>
      </c>
      <c r="H15" s="2407">
        <v>1721.6</v>
      </c>
      <c r="J15" s="1628"/>
      <c r="K15" s="1628"/>
      <c r="L15" s="1628"/>
      <c r="O15" s="1636"/>
      <c r="P15" s="1636"/>
      <c r="Q15" s="1631"/>
      <c r="R15" s="1631"/>
      <c r="S15" s="1631"/>
      <c r="T15" s="1631"/>
      <c r="U15" s="1631"/>
      <c r="V15" s="1629"/>
      <c r="W15" s="1629"/>
    </row>
    <row r="16" spans="1:23" ht="24" customHeight="1">
      <c r="B16" s="2403" t="s">
        <v>1560</v>
      </c>
      <c r="C16" s="2404">
        <v>435</v>
      </c>
      <c r="D16" s="2405">
        <v>220.5</v>
      </c>
      <c r="E16" s="2406">
        <v>3.8397034160120045</v>
      </c>
      <c r="F16" s="2406">
        <v>4.3535776338651075</v>
      </c>
      <c r="G16" s="2407">
        <v>11329</v>
      </c>
      <c r="H16" s="2407">
        <v>5064.8</v>
      </c>
      <c r="J16" s="1628"/>
      <c r="K16" s="1628"/>
      <c r="L16" s="1628"/>
      <c r="O16" s="1636"/>
      <c r="P16" s="1636"/>
      <c r="Q16" s="1631"/>
      <c r="R16" s="1631"/>
      <c r="S16" s="1631"/>
      <c r="T16" s="1631"/>
      <c r="U16" s="1631"/>
      <c r="V16" s="1629"/>
      <c r="W16" s="1629"/>
    </row>
    <row r="17" spans="2:23" ht="24" customHeight="1">
      <c r="B17" s="2403" t="s">
        <v>1559</v>
      </c>
      <c r="C17" s="2404">
        <v>13</v>
      </c>
      <c r="D17" s="2405">
        <v>2.5</v>
      </c>
      <c r="E17" s="2406">
        <v>1.6795865633074936</v>
      </c>
      <c r="F17" s="2406">
        <v>1.9669551534225023</v>
      </c>
      <c r="G17" s="2407">
        <v>774</v>
      </c>
      <c r="H17" s="2407">
        <v>127.1</v>
      </c>
      <c r="J17" s="1632" t="s">
        <v>1556</v>
      </c>
      <c r="K17" s="1628"/>
      <c r="L17" s="1628"/>
      <c r="O17" s="1636"/>
      <c r="P17" s="1636"/>
      <c r="Q17" s="1631"/>
      <c r="R17" s="1631"/>
      <c r="S17" s="1631"/>
      <c r="T17" s="1631"/>
      <c r="U17" s="1631"/>
      <c r="V17" s="1629"/>
      <c r="W17" s="1629"/>
    </row>
    <row r="18" spans="2:23" ht="24" customHeight="1">
      <c r="J18" s="1632" t="s">
        <v>1555</v>
      </c>
      <c r="L18" s="1631"/>
      <c r="M18" s="1631"/>
      <c r="N18" s="1631"/>
      <c r="O18" s="1631"/>
      <c r="P18" s="1631"/>
      <c r="Q18" s="1631"/>
      <c r="R18" s="1631"/>
    </row>
    <row r="19" spans="2:23">
      <c r="J19" s="1631"/>
      <c r="L19" s="1631"/>
      <c r="M19" s="1631"/>
      <c r="N19" s="1631"/>
      <c r="O19" s="1631"/>
      <c r="P19" s="1631"/>
      <c r="Q19" s="1631"/>
      <c r="R19" s="1631"/>
    </row>
    <row r="20" spans="2:23">
      <c r="J20" s="1631"/>
      <c r="L20" s="1631"/>
      <c r="M20" s="1631"/>
      <c r="N20" s="1631"/>
      <c r="O20" s="1631"/>
      <c r="P20" s="1631"/>
      <c r="Q20" s="1631"/>
      <c r="R20" s="1631"/>
    </row>
    <row r="21" spans="2:23">
      <c r="J21" s="1631"/>
      <c r="L21" s="1631"/>
      <c r="M21" s="1631"/>
      <c r="N21" s="1631"/>
      <c r="O21" s="1631"/>
      <c r="P21" s="1631"/>
      <c r="Q21" s="1631"/>
      <c r="R21" s="1631"/>
    </row>
    <row r="22" spans="2:23">
      <c r="B22" s="1634"/>
      <c r="J22" s="1631"/>
      <c r="L22" s="1631"/>
      <c r="M22" s="1631"/>
      <c r="N22" s="1631"/>
      <c r="O22" s="1631"/>
      <c r="P22" s="1631"/>
      <c r="Q22" s="1631"/>
      <c r="R22" s="1631"/>
    </row>
    <row r="23" spans="2:23">
      <c r="B23" s="1634"/>
      <c r="J23" s="1631"/>
      <c r="L23" s="1631"/>
      <c r="M23" s="1631"/>
      <c r="N23" s="1631"/>
      <c r="O23" s="1631"/>
      <c r="P23" s="1631"/>
      <c r="Q23" s="1631"/>
      <c r="R23" s="1631"/>
    </row>
    <row r="24" spans="2:23">
      <c r="B24" s="1634"/>
      <c r="J24" s="1631"/>
      <c r="K24" s="1631"/>
      <c r="L24" s="1631"/>
      <c r="M24" s="1631"/>
      <c r="N24" s="1631"/>
      <c r="O24" s="1631"/>
      <c r="P24" s="1631"/>
      <c r="Q24" s="1631"/>
      <c r="R24" s="1631"/>
    </row>
    <row r="25" spans="2:23">
      <c r="J25" s="1631"/>
      <c r="K25" s="1631"/>
      <c r="L25" s="1631"/>
      <c r="M25" s="1631"/>
      <c r="N25" s="1631"/>
      <c r="O25" s="1631"/>
      <c r="P25" s="1631"/>
      <c r="Q25" s="1631"/>
      <c r="R25" s="1631"/>
    </row>
    <row r="26" spans="2:23">
      <c r="J26" s="1631"/>
      <c r="K26" s="1631"/>
      <c r="L26" s="1631"/>
      <c r="M26" s="1631"/>
      <c r="N26" s="1631"/>
      <c r="O26" s="1631"/>
      <c r="P26" s="1631"/>
      <c r="Q26" s="1631"/>
      <c r="R26" s="1631"/>
    </row>
    <row r="27" spans="2:23">
      <c r="J27" s="1631"/>
      <c r="K27" s="1631"/>
      <c r="L27" s="1631"/>
      <c r="M27" s="1631"/>
      <c r="N27" s="1631"/>
      <c r="O27" s="1631"/>
      <c r="P27" s="1631"/>
      <c r="Q27" s="1631"/>
      <c r="R27" s="1631"/>
    </row>
    <row r="28" spans="2:23">
      <c r="J28" s="1631"/>
      <c r="K28" s="1631"/>
      <c r="L28" s="1631"/>
      <c r="M28" s="1631"/>
      <c r="N28" s="1631"/>
      <c r="O28" s="1631"/>
      <c r="P28" s="1631"/>
      <c r="Q28" s="1631"/>
      <c r="R28" s="1631"/>
    </row>
    <row r="29" spans="2:23">
      <c r="J29" s="1631"/>
      <c r="K29" s="1631"/>
      <c r="L29" s="1631"/>
      <c r="M29" s="1631"/>
      <c r="N29" s="1631"/>
      <c r="O29" s="1631"/>
      <c r="P29" s="1631"/>
      <c r="Q29" s="1631"/>
      <c r="R29" s="1631"/>
    </row>
    <row r="30" spans="2:23">
      <c r="J30" s="1631"/>
      <c r="K30" s="1631"/>
      <c r="L30" s="1631"/>
      <c r="M30" s="1631"/>
      <c r="N30" s="1631"/>
      <c r="O30" s="1631"/>
      <c r="P30" s="1631"/>
      <c r="Q30" s="1631"/>
      <c r="R30" s="1631"/>
    </row>
    <row r="31" spans="2:23">
      <c r="J31" s="1631"/>
      <c r="K31" s="1631"/>
      <c r="L31" s="1631"/>
      <c r="M31" s="1631"/>
      <c r="N31" s="1631"/>
      <c r="O31" s="1631"/>
      <c r="P31" s="1631"/>
      <c r="Q31" s="1631"/>
      <c r="R31" s="1631"/>
    </row>
    <row r="32" spans="2:23">
      <c r="J32" s="1631"/>
      <c r="K32" s="1631"/>
      <c r="L32" s="1631"/>
      <c r="M32" s="1631"/>
      <c r="N32" s="1631"/>
      <c r="O32" s="1631"/>
      <c r="P32" s="1631"/>
      <c r="Q32" s="1631"/>
      <c r="R32" s="1631"/>
    </row>
    <row r="33" spans="1:18">
      <c r="J33" s="1631"/>
      <c r="K33" s="1631"/>
      <c r="L33" s="1631"/>
      <c r="M33" s="1631"/>
      <c r="N33" s="1631"/>
      <c r="O33" s="1631"/>
      <c r="P33" s="1631"/>
      <c r="Q33" s="1631"/>
      <c r="R33" s="1631"/>
    </row>
    <row r="34" spans="1:18">
      <c r="J34" s="1631"/>
      <c r="K34" s="1631"/>
      <c r="L34" s="1631"/>
      <c r="M34" s="1631"/>
      <c r="N34" s="1631"/>
      <c r="O34" s="1631"/>
      <c r="P34" s="1631"/>
      <c r="Q34" s="1631"/>
      <c r="R34" s="1631"/>
    </row>
    <row r="35" spans="1:18">
      <c r="J35" s="1631"/>
      <c r="K35" s="1631"/>
      <c r="L35" s="1631"/>
      <c r="M35" s="1631"/>
      <c r="N35" s="1631"/>
      <c r="O35" s="1631"/>
      <c r="P35" s="1631"/>
      <c r="Q35" s="1631"/>
      <c r="R35" s="1631"/>
    </row>
    <row r="36" spans="1:18">
      <c r="J36" s="1631"/>
      <c r="K36" s="1631"/>
      <c r="L36" s="1631"/>
      <c r="M36" s="1631"/>
      <c r="N36" s="1631"/>
      <c r="O36" s="1631"/>
      <c r="P36" s="1631"/>
      <c r="Q36" s="1631"/>
      <c r="R36" s="1631"/>
    </row>
    <row r="37" spans="1:18">
      <c r="J37" s="1631"/>
      <c r="K37" s="1631"/>
      <c r="L37" s="1631"/>
      <c r="M37" s="1631"/>
      <c r="N37" s="1631"/>
      <c r="O37" s="1631"/>
      <c r="P37" s="1631"/>
      <c r="Q37" s="1631"/>
      <c r="R37" s="1631"/>
    </row>
    <row r="38" spans="1:18">
      <c r="J38" s="1631"/>
      <c r="K38" s="1631"/>
      <c r="L38" s="1631"/>
      <c r="M38" s="1631"/>
      <c r="N38" s="1631"/>
      <c r="O38" s="1631"/>
      <c r="P38" s="1631"/>
      <c r="Q38" s="1631"/>
      <c r="R38" s="1631"/>
    </row>
    <row r="39" spans="1:18">
      <c r="J39" s="1631"/>
      <c r="K39" s="1631"/>
      <c r="L39" s="1631"/>
      <c r="M39" s="1631"/>
      <c r="N39" s="1631"/>
      <c r="O39" s="1631"/>
      <c r="P39" s="1631"/>
      <c r="Q39" s="1631"/>
      <c r="R39" s="1631"/>
    </row>
    <row r="40" spans="1:18">
      <c r="A40" s="1387"/>
      <c r="J40" s="1631"/>
      <c r="K40" s="1631"/>
      <c r="L40" s="1631"/>
      <c r="M40" s="1631"/>
      <c r="N40" s="1631"/>
      <c r="O40" s="1631"/>
      <c r="P40" s="1631"/>
      <c r="Q40" s="1631"/>
      <c r="R40" s="1631"/>
    </row>
    <row r="41" spans="1:18">
      <c r="J41" s="1631"/>
      <c r="K41" s="1631"/>
      <c r="L41" s="1631"/>
      <c r="M41" s="1631"/>
      <c r="N41" s="1631"/>
      <c r="O41" s="1631"/>
      <c r="P41" s="1631"/>
      <c r="Q41" s="1631"/>
      <c r="R41" s="1631"/>
    </row>
    <row r="42" spans="1:18">
      <c r="J42" s="1631"/>
      <c r="K42" s="1633"/>
      <c r="L42" s="1631"/>
      <c r="M42" s="1631"/>
      <c r="N42" s="1631"/>
      <c r="O42" s="1631"/>
      <c r="P42" s="1631"/>
      <c r="Q42" s="1631"/>
      <c r="R42" s="1631"/>
    </row>
    <row r="43" spans="1:18">
      <c r="G43" s="1628" t="s">
        <v>1557</v>
      </c>
      <c r="J43" s="1631"/>
      <c r="K43" s="1633"/>
      <c r="L43" s="1631"/>
      <c r="M43" s="1631"/>
      <c r="N43" s="1631"/>
      <c r="O43" s="1631"/>
      <c r="P43" s="1631"/>
      <c r="Q43" s="1631"/>
      <c r="R43" s="1631"/>
    </row>
    <row r="44" spans="1:18">
      <c r="J44" s="1631"/>
      <c r="K44" s="1633"/>
      <c r="L44" s="1631"/>
      <c r="M44" s="1631"/>
      <c r="N44" s="1631"/>
      <c r="O44" s="1631"/>
      <c r="P44" s="1631"/>
      <c r="Q44" s="1631"/>
      <c r="R44" s="1631"/>
    </row>
    <row r="45" spans="1:18">
      <c r="J45" s="1631"/>
      <c r="K45" s="1631"/>
      <c r="L45" s="1631"/>
      <c r="M45" s="1631"/>
      <c r="N45" s="1631"/>
      <c r="O45" s="1631"/>
      <c r="P45" s="1631"/>
      <c r="Q45" s="1631"/>
      <c r="R45" s="1631"/>
    </row>
    <row r="46" spans="1:18">
      <c r="J46" s="1631"/>
      <c r="K46" s="1631"/>
      <c r="L46" s="1631"/>
      <c r="M46" s="1631"/>
      <c r="N46" s="1631"/>
      <c r="O46" s="1631"/>
      <c r="P46" s="1631"/>
      <c r="Q46" s="1631"/>
      <c r="R46" s="1631"/>
    </row>
    <row r="47" spans="1:18">
      <c r="J47" s="1631"/>
      <c r="K47" s="1631"/>
      <c r="L47" s="1631"/>
      <c r="M47" s="1631"/>
      <c r="N47" s="1631"/>
      <c r="O47" s="1631"/>
      <c r="P47" s="1631"/>
      <c r="Q47" s="1631"/>
      <c r="R47" s="1631"/>
    </row>
    <row r="48" spans="1:18">
      <c r="J48" s="1631"/>
      <c r="K48" s="1631"/>
      <c r="L48" s="1631"/>
      <c r="M48" s="1631"/>
      <c r="N48" s="1631"/>
      <c r="O48" s="1631"/>
      <c r="P48" s="1631"/>
      <c r="Q48" s="1631"/>
      <c r="R48" s="1631"/>
    </row>
  </sheetData>
  <mergeCells count="2">
    <mergeCell ref="C4:F4"/>
    <mergeCell ref="G4:H4"/>
  </mergeCells>
  <phoneticPr fontId="3"/>
  <pageMargins left="0.78740157480314965" right="0.78740157480314965" top="0.78740157480314965" bottom="0.78740157480314965" header="0.39370078740157483" footer="0.39370078740157483"/>
  <pageSetup paperSize="9" scale="61"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76"/>
  <sheetViews>
    <sheetView showGridLines="0" zoomScaleNormal="100" workbookViewId="0"/>
  </sheetViews>
  <sheetFormatPr defaultRowHeight="12"/>
  <cols>
    <col min="1" max="1" width="4.625" style="1644" customWidth="1"/>
    <col min="2" max="2" width="33.5" style="1644" customWidth="1"/>
    <col min="3" max="3" width="10.25" style="1644" customWidth="1"/>
    <col min="4" max="4" width="10.375" style="1644" customWidth="1"/>
    <col min="5" max="5" width="9.25" style="1644" customWidth="1"/>
    <col min="6" max="6" width="10" style="1644" customWidth="1"/>
    <col min="7" max="7" width="25.875" style="1644" customWidth="1"/>
    <col min="8" max="9" width="12.125" style="1644" customWidth="1"/>
    <col min="10" max="10" width="13.5" style="1644" customWidth="1"/>
    <col min="11" max="11" width="10.625" style="1644" bestFit="1" customWidth="1"/>
    <col min="12" max="12" width="9.75" style="1644" bestFit="1" customWidth="1"/>
    <col min="13" max="16384" width="9" style="1644"/>
  </cols>
  <sheetData>
    <row r="1" spans="1:11" s="182" customFormat="1" ht="13.5" customHeight="1">
      <c r="A1" s="182" t="s">
        <v>2291</v>
      </c>
    </row>
    <row r="2" spans="1:11" s="1561" customFormat="1" ht="13.5" customHeight="1"/>
    <row r="3" spans="1:11">
      <c r="B3" s="1644" t="s">
        <v>47</v>
      </c>
      <c r="E3" s="1644" t="s">
        <v>878</v>
      </c>
      <c r="I3" s="1644" t="s">
        <v>76</v>
      </c>
    </row>
    <row r="4" spans="1:11" ht="13.5">
      <c r="B4" s="1660"/>
      <c r="C4" s="1663" t="s">
        <v>12</v>
      </c>
      <c r="D4" s="1663" t="s">
        <v>1427</v>
      </c>
      <c r="E4" s="1663" t="s">
        <v>10</v>
      </c>
      <c r="G4" s="1660"/>
      <c r="H4" s="1660" t="s">
        <v>1592</v>
      </c>
      <c r="I4" s="1660" t="s">
        <v>3</v>
      </c>
      <c r="K4" s="1657" t="s">
        <v>1572</v>
      </c>
    </row>
    <row r="5" spans="1:11">
      <c r="B5" s="1660" t="s">
        <v>1581</v>
      </c>
      <c r="C5" s="32">
        <v>3780</v>
      </c>
      <c r="D5" s="32">
        <v>28846</v>
      </c>
      <c r="E5" s="32">
        <v>169956</v>
      </c>
      <c r="G5" s="1660" t="s">
        <v>1591</v>
      </c>
      <c r="H5" s="1661">
        <v>36.930091185410333</v>
      </c>
      <c r="I5" s="1661">
        <v>5.7473982970671713</v>
      </c>
    </row>
    <row r="6" spans="1:11">
      <c r="B6" s="1660" t="s">
        <v>1580</v>
      </c>
      <c r="C6" s="32">
        <v>43</v>
      </c>
      <c r="D6" s="32">
        <v>399</v>
      </c>
      <c r="E6" s="32">
        <v>2271</v>
      </c>
      <c r="G6" s="1660" t="s">
        <v>1590</v>
      </c>
      <c r="H6" s="1661">
        <v>31.404958677685951</v>
      </c>
      <c r="I6" s="1661">
        <v>4.75</v>
      </c>
    </row>
    <row r="7" spans="1:11">
      <c r="B7" s="1660" t="s">
        <v>1579</v>
      </c>
      <c r="C7" s="32">
        <v>243</v>
      </c>
      <c r="D7" s="32">
        <v>658</v>
      </c>
      <c r="E7" s="32">
        <v>4228</v>
      </c>
      <c r="G7" s="1660" t="s">
        <v>1589</v>
      </c>
      <c r="H7" s="1661">
        <v>29.411764705882355</v>
      </c>
      <c r="I7" s="1661">
        <v>4.7095761381475674</v>
      </c>
    </row>
    <row r="8" spans="1:11">
      <c r="B8" s="1660" t="s">
        <v>1578</v>
      </c>
      <c r="C8" s="32">
        <v>229</v>
      </c>
      <c r="D8" s="32">
        <v>1476</v>
      </c>
      <c r="E8" s="32">
        <v>11030</v>
      </c>
      <c r="G8" s="1660" t="s">
        <v>1588</v>
      </c>
      <c r="H8" s="1661">
        <v>18.399999999999999</v>
      </c>
      <c r="I8" s="1661">
        <v>2.1</v>
      </c>
    </row>
    <row r="9" spans="1:11">
      <c r="B9" s="1660" t="s">
        <v>1577</v>
      </c>
      <c r="C9" s="32">
        <v>58</v>
      </c>
      <c r="D9" s="32">
        <v>549</v>
      </c>
      <c r="E9" s="32">
        <v>4459</v>
      </c>
      <c r="G9" s="1660" t="s">
        <v>1587</v>
      </c>
      <c r="H9" s="1661">
        <v>15.514905149051492</v>
      </c>
      <c r="I9" s="1661">
        <v>2.0761559383499546</v>
      </c>
    </row>
    <row r="10" spans="1:11">
      <c r="B10" s="1660" t="s">
        <v>1576</v>
      </c>
      <c r="C10" s="32">
        <v>152</v>
      </c>
      <c r="D10" s="32">
        <v>484</v>
      </c>
      <c r="E10" s="32">
        <v>3200</v>
      </c>
      <c r="G10" s="1660" t="s">
        <v>1586</v>
      </c>
      <c r="H10" s="1661">
        <v>13.104069888372738</v>
      </c>
      <c r="I10" s="1661">
        <v>2.2241050624867613</v>
      </c>
    </row>
    <row r="11" spans="1:11">
      <c r="B11" s="1660" t="s">
        <v>1575</v>
      </c>
      <c r="C11" s="32">
        <v>998</v>
      </c>
      <c r="D11" s="32">
        <v>10444</v>
      </c>
      <c r="E11" s="32">
        <v>55037</v>
      </c>
      <c r="G11" s="1660" t="s">
        <v>1585</v>
      </c>
      <c r="H11" s="1661">
        <v>12.839488432246013</v>
      </c>
      <c r="I11" s="1661">
        <v>2.1274316055144169</v>
      </c>
    </row>
    <row r="12" spans="1:11">
      <c r="B12" s="1660" t="s">
        <v>1574</v>
      </c>
      <c r="C12" s="32">
        <v>1787</v>
      </c>
      <c r="D12" s="32">
        <v>13918</v>
      </c>
      <c r="E12" s="32">
        <v>83998</v>
      </c>
      <c r="G12" s="1660" t="s">
        <v>1584</v>
      </c>
      <c r="H12" s="1661">
        <v>10.776942355889723</v>
      </c>
      <c r="I12" s="1661">
        <v>1.893439013650374</v>
      </c>
    </row>
    <row r="13" spans="1:11">
      <c r="B13" s="1659" t="s">
        <v>1573</v>
      </c>
      <c r="C13" s="1658">
        <v>270</v>
      </c>
      <c r="D13" s="1658">
        <v>918</v>
      </c>
      <c r="E13" s="1658">
        <v>5733</v>
      </c>
      <c r="G13" s="1660" t="s">
        <v>1583</v>
      </c>
      <c r="H13" s="1661">
        <v>10.564663023679417</v>
      </c>
      <c r="I13" s="1661">
        <v>1.3007400762502803</v>
      </c>
    </row>
    <row r="14" spans="1:11">
      <c r="B14" s="1646"/>
      <c r="C14" s="2408"/>
      <c r="D14" s="2408"/>
      <c r="E14" s="2408"/>
      <c r="G14" s="1660" t="s">
        <v>1582</v>
      </c>
      <c r="H14" s="1661">
        <v>9.5557257755649179</v>
      </c>
      <c r="I14" s="1661">
        <v>1.8133255809728002</v>
      </c>
    </row>
    <row r="15" spans="1:11" ht="13.5">
      <c r="B15" s="1644" t="s">
        <v>137</v>
      </c>
      <c r="E15" s="1662"/>
    </row>
    <row r="16" spans="1:11">
      <c r="B16" s="1660"/>
      <c r="C16" s="1663" t="s">
        <v>12</v>
      </c>
      <c r="D16" s="1663" t="s">
        <v>1427</v>
      </c>
      <c r="E16" s="1663" t="s">
        <v>10</v>
      </c>
    </row>
    <row r="17" spans="1:11">
      <c r="B17" s="1660" t="s">
        <v>1581</v>
      </c>
      <c r="C17" s="32">
        <v>50787</v>
      </c>
      <c r="D17" s="32">
        <v>323546</v>
      </c>
      <c r="E17" s="32">
        <v>1802787</v>
      </c>
    </row>
    <row r="18" spans="1:11">
      <c r="B18" s="1660" t="s">
        <v>1580</v>
      </c>
      <c r="C18" s="32">
        <v>5933</v>
      </c>
      <c r="D18" s="32">
        <v>101427</v>
      </c>
      <c r="E18" s="32">
        <v>540057</v>
      </c>
    </row>
    <row r="19" spans="1:11">
      <c r="B19" s="1660" t="s">
        <v>1579</v>
      </c>
      <c r="C19" s="32">
        <v>11266</v>
      </c>
      <c r="D19" s="32">
        <v>21420</v>
      </c>
      <c r="E19" s="32">
        <v>119869</v>
      </c>
    </row>
    <row r="20" spans="1:11" s="1656" customFormat="1" ht="13.5">
      <c r="A20" s="1644"/>
      <c r="B20" s="1660" t="s">
        <v>1578</v>
      </c>
      <c r="C20" s="32">
        <v>7868</v>
      </c>
      <c r="D20" s="32">
        <v>47551</v>
      </c>
      <c r="E20" s="32">
        <v>298562</v>
      </c>
      <c r="F20" s="1644"/>
    </row>
    <row r="21" spans="1:11" ht="13.5">
      <c r="A21" s="1656"/>
      <c r="B21" s="1660" t="s">
        <v>1577</v>
      </c>
      <c r="C21" s="32">
        <v>710</v>
      </c>
      <c r="D21" s="32">
        <v>6444</v>
      </c>
      <c r="E21" s="32">
        <v>50499</v>
      </c>
      <c r="F21" s="1656"/>
    </row>
    <row r="22" spans="1:11">
      <c r="B22" s="1660" t="s">
        <v>1576</v>
      </c>
      <c r="C22" s="32">
        <v>1856</v>
      </c>
      <c r="D22" s="32">
        <v>5393</v>
      </c>
      <c r="E22" s="32">
        <v>38981</v>
      </c>
    </row>
    <row r="23" spans="1:11">
      <c r="B23" s="1660" t="s">
        <v>1575</v>
      </c>
      <c r="C23" s="32">
        <v>8068</v>
      </c>
      <c r="D23" s="32">
        <v>74445</v>
      </c>
      <c r="E23" s="32">
        <v>364603</v>
      </c>
    </row>
    <row r="24" spans="1:11">
      <c r="B24" s="1660" t="s">
        <v>1574</v>
      </c>
      <c r="C24" s="32">
        <v>9966</v>
      </c>
      <c r="D24" s="32">
        <v>48228</v>
      </c>
      <c r="E24" s="32">
        <v>282137</v>
      </c>
    </row>
    <row r="25" spans="1:11" ht="13.5">
      <c r="B25" s="1659" t="s">
        <v>1573</v>
      </c>
      <c r="C25" s="1658">
        <v>5120</v>
      </c>
      <c r="D25" s="1658">
        <v>18638</v>
      </c>
      <c r="E25" s="1658">
        <v>108079</v>
      </c>
      <c r="H25" s="1656"/>
      <c r="I25" s="1656"/>
    </row>
    <row r="27" spans="1:11">
      <c r="K27" s="1644" t="s">
        <v>1571</v>
      </c>
    </row>
    <row r="28" spans="1:11">
      <c r="B28" s="1649"/>
      <c r="C28" s="1649"/>
      <c r="D28" s="1649"/>
      <c r="E28" s="1649"/>
      <c r="K28" s="1644" t="s">
        <v>246</v>
      </c>
    </row>
    <row r="29" spans="1:11">
      <c r="B29" s="1649"/>
      <c r="C29" s="1655"/>
      <c r="D29" s="1655"/>
      <c r="E29" s="1655"/>
      <c r="K29" s="1645"/>
    </row>
    <row r="30" spans="1:11">
      <c r="B30" s="1649"/>
      <c r="C30" s="1654"/>
      <c r="D30" s="1654"/>
      <c r="E30" s="1654"/>
    </row>
    <row r="31" spans="1:11">
      <c r="B31" s="1649"/>
      <c r="C31" s="1654"/>
      <c r="D31" s="1654"/>
      <c r="E31" s="1654"/>
    </row>
    <row r="32" spans="1:11">
      <c r="B32" s="1649"/>
      <c r="C32" s="1654"/>
      <c r="D32" s="1654"/>
      <c r="E32" s="1654"/>
    </row>
    <row r="33" spans="1:10">
      <c r="B33" s="1649"/>
      <c r="C33" s="1654"/>
      <c r="D33" s="1654"/>
      <c r="E33" s="1654"/>
    </row>
    <row r="34" spans="1:10">
      <c r="B34" s="1649"/>
      <c r="C34" s="1654"/>
      <c r="D34" s="1654"/>
      <c r="E34" s="1654"/>
    </row>
    <row r="35" spans="1:10">
      <c r="B35" s="1649"/>
      <c r="C35" s="1654"/>
      <c r="D35" s="1654"/>
      <c r="E35" s="1654"/>
    </row>
    <row r="36" spans="1:10">
      <c r="B36" s="1649"/>
      <c r="C36" s="1654"/>
      <c r="D36" s="1654"/>
      <c r="E36" s="1654"/>
    </row>
    <row r="37" spans="1:10">
      <c r="B37" s="1649"/>
      <c r="C37" s="1654"/>
      <c r="D37" s="1654"/>
      <c r="E37" s="1654"/>
    </row>
    <row r="38" spans="1:10">
      <c r="B38" s="1650"/>
      <c r="C38" s="1649"/>
      <c r="D38" s="1649"/>
      <c r="E38" s="1649"/>
    </row>
    <row r="39" spans="1:10" ht="24" customHeight="1">
      <c r="B39" s="1649"/>
      <c r="C39" s="1649"/>
      <c r="D39" s="1649"/>
      <c r="E39" s="1649"/>
      <c r="J39" s="1648"/>
    </row>
    <row r="40" spans="1:10">
      <c r="A40" s="1653"/>
      <c r="B40" s="1649"/>
      <c r="C40" s="1649"/>
      <c r="D40" s="1649"/>
      <c r="E40" s="1649"/>
      <c r="G40" s="1652"/>
    </row>
    <row r="41" spans="1:10">
      <c r="B41" s="1649"/>
      <c r="C41" s="1649"/>
      <c r="D41" s="1649"/>
      <c r="E41" s="1649"/>
    </row>
    <row r="42" spans="1:10">
      <c r="B42" s="1649"/>
      <c r="C42" s="1649"/>
      <c r="D42" s="1649"/>
      <c r="E42" s="1649"/>
    </row>
    <row r="43" spans="1:10">
      <c r="B43" s="1649"/>
      <c r="C43" s="1649"/>
      <c r="D43" s="1649"/>
      <c r="E43" s="1649"/>
    </row>
    <row r="44" spans="1:10">
      <c r="B44" s="1649"/>
      <c r="C44" s="1649"/>
      <c r="D44" s="1649"/>
      <c r="E44" s="1649"/>
      <c r="G44" s="1648"/>
      <c r="H44" s="1648"/>
      <c r="I44" s="1648"/>
    </row>
    <row r="45" spans="1:10" ht="13.5">
      <c r="B45" s="1651"/>
      <c r="C45" s="1651"/>
      <c r="D45" s="1651"/>
      <c r="E45" s="1651"/>
    </row>
    <row r="46" spans="1:10">
      <c r="B46" s="1650"/>
      <c r="C46" s="1649"/>
      <c r="D46" s="1649"/>
      <c r="E46" s="1649"/>
    </row>
    <row r="48" spans="1:10">
      <c r="F48" s="1645"/>
      <c r="H48" s="1645"/>
      <c r="I48" s="1645"/>
    </row>
    <row r="49" spans="2:9">
      <c r="B49" s="1645"/>
      <c r="C49" s="1645"/>
      <c r="D49" s="1645"/>
      <c r="E49" s="1645"/>
      <c r="F49" s="1645"/>
      <c r="G49" s="1645"/>
      <c r="H49" s="1645"/>
      <c r="I49" s="1645"/>
    </row>
    <row r="50" spans="2:9">
      <c r="B50" s="1645"/>
      <c r="C50" s="1645"/>
      <c r="D50" s="1645"/>
      <c r="E50" s="1645"/>
      <c r="F50" s="1645"/>
      <c r="G50" s="1645"/>
      <c r="H50" s="1645"/>
      <c r="I50" s="1645"/>
    </row>
    <row r="51" spans="2:9">
      <c r="B51" s="1645"/>
      <c r="C51" s="1645"/>
      <c r="D51" s="1645"/>
      <c r="E51" s="1645"/>
      <c r="F51" s="1645"/>
      <c r="G51" s="1645"/>
      <c r="H51" s="1645"/>
      <c r="I51" s="1645"/>
    </row>
    <row r="52" spans="2:9">
      <c r="B52" s="1645"/>
      <c r="C52" s="1645"/>
      <c r="D52" s="1645"/>
      <c r="E52" s="1645"/>
      <c r="F52" s="1645"/>
      <c r="G52" s="1645"/>
      <c r="H52" s="1645"/>
      <c r="I52" s="1645"/>
    </row>
    <row r="53" spans="2:9">
      <c r="B53" s="1645"/>
      <c r="C53" s="1645"/>
      <c r="D53" s="1645"/>
      <c r="E53" s="1645"/>
      <c r="F53" s="1645"/>
      <c r="G53" s="1645"/>
      <c r="H53" s="1645"/>
      <c r="I53" s="1645"/>
    </row>
    <row r="54" spans="2:9">
      <c r="B54" s="1645"/>
      <c r="C54" s="1645"/>
      <c r="D54" s="1645"/>
      <c r="E54" s="1645"/>
      <c r="F54" s="1645"/>
      <c r="G54" s="1645"/>
      <c r="H54" s="1645"/>
      <c r="I54" s="1645"/>
    </row>
    <row r="55" spans="2:9">
      <c r="B55" s="1645"/>
      <c r="C55" s="1645"/>
      <c r="D55" s="1645"/>
      <c r="E55" s="1645"/>
      <c r="F55" s="1645"/>
      <c r="G55" s="1645"/>
      <c r="H55" s="1645"/>
      <c r="I55" s="1645"/>
    </row>
    <row r="56" spans="2:9">
      <c r="B56" s="1645"/>
      <c r="C56" s="1645"/>
      <c r="D56" s="1645"/>
      <c r="E56" s="1645"/>
      <c r="F56" s="1645"/>
      <c r="G56" s="1645"/>
      <c r="H56" s="1645"/>
      <c r="I56" s="1645"/>
    </row>
    <row r="57" spans="2:9">
      <c r="B57" s="1645"/>
      <c r="C57" s="1645"/>
      <c r="D57" s="1645"/>
      <c r="E57" s="1645"/>
      <c r="F57" s="1645"/>
      <c r="G57" s="1645"/>
      <c r="H57" s="1645"/>
      <c r="I57" s="1645"/>
    </row>
    <row r="58" spans="2:9">
      <c r="B58" s="1645"/>
      <c r="C58" s="1645"/>
      <c r="D58" s="1645"/>
      <c r="E58" s="1645"/>
      <c r="F58" s="1645"/>
      <c r="G58" s="1645"/>
      <c r="H58" s="1645"/>
      <c r="I58" s="1645"/>
    </row>
    <row r="59" spans="2:9">
      <c r="B59" s="1645"/>
      <c r="C59" s="1645"/>
      <c r="D59" s="1645"/>
      <c r="E59" s="1645"/>
      <c r="F59" s="1645"/>
      <c r="G59" s="1645"/>
      <c r="H59" s="1645"/>
      <c r="I59" s="1645"/>
    </row>
    <row r="60" spans="2:9">
      <c r="B60" s="1646"/>
      <c r="C60" s="1645"/>
      <c r="D60" s="1645"/>
      <c r="E60" s="1645"/>
      <c r="F60" s="1645"/>
      <c r="G60" s="1645"/>
      <c r="H60" s="1645"/>
      <c r="I60" s="1645"/>
    </row>
    <row r="61" spans="2:9">
      <c r="B61" s="1646"/>
      <c r="C61" s="1645"/>
      <c r="D61" s="1645"/>
      <c r="E61" s="1645"/>
      <c r="F61" s="1645"/>
      <c r="G61" s="1645"/>
      <c r="H61" s="1645"/>
      <c r="I61" s="1645"/>
    </row>
    <row r="62" spans="2:9">
      <c r="B62" s="1646"/>
      <c r="C62" s="1645"/>
      <c r="D62" s="1645"/>
      <c r="E62" s="1645"/>
      <c r="F62" s="1645"/>
      <c r="G62" s="1645"/>
      <c r="H62" s="1645"/>
      <c r="I62" s="1647"/>
    </row>
    <row r="63" spans="2:9">
      <c r="B63" s="1646"/>
      <c r="C63" s="1645"/>
      <c r="D63" s="1645"/>
      <c r="E63" s="1645"/>
      <c r="F63" s="1645"/>
      <c r="G63" s="1645"/>
      <c r="H63" s="1645"/>
      <c r="I63" s="1645"/>
    </row>
    <row r="64" spans="2:9">
      <c r="B64" s="1645"/>
      <c r="C64" s="1645"/>
      <c r="D64" s="1645"/>
      <c r="E64" s="1645"/>
      <c r="F64" s="1645"/>
      <c r="G64" s="1645"/>
      <c r="H64" s="1645"/>
      <c r="I64" s="1645"/>
    </row>
    <row r="65" spans="2:9">
      <c r="B65" s="1645"/>
      <c r="C65" s="1645"/>
      <c r="D65" s="1645"/>
      <c r="E65" s="1645"/>
      <c r="F65" s="1645"/>
      <c r="G65" s="1645"/>
      <c r="H65" s="1645"/>
      <c r="I65" s="1645"/>
    </row>
    <row r="66" spans="2:9">
      <c r="B66" s="1645"/>
      <c r="C66" s="1645"/>
      <c r="D66" s="1645"/>
      <c r="E66" s="1645"/>
      <c r="F66" s="1645"/>
      <c r="G66" s="1645"/>
      <c r="H66" s="1645"/>
      <c r="I66" s="1645"/>
    </row>
    <row r="67" spans="2:9">
      <c r="B67" s="1645"/>
      <c r="C67" s="1645"/>
      <c r="D67" s="1645"/>
      <c r="E67" s="1645"/>
      <c r="F67" s="1645"/>
      <c r="G67" s="1645"/>
      <c r="H67" s="1645"/>
      <c r="I67" s="1645"/>
    </row>
    <row r="68" spans="2:9">
      <c r="B68" s="1645"/>
      <c r="C68" s="1645"/>
      <c r="D68" s="1645"/>
      <c r="E68" s="1645"/>
      <c r="F68" s="1645"/>
      <c r="G68" s="1645"/>
      <c r="H68" s="1645"/>
      <c r="I68" s="1645"/>
    </row>
    <row r="69" spans="2:9">
      <c r="B69" s="1645"/>
      <c r="C69" s="1645"/>
      <c r="D69" s="1645"/>
      <c r="E69" s="1645"/>
      <c r="F69" s="1645"/>
      <c r="G69" s="1645"/>
      <c r="H69" s="1645"/>
      <c r="I69" s="1645"/>
    </row>
    <row r="70" spans="2:9">
      <c r="B70" s="1645"/>
      <c r="C70" s="1645"/>
      <c r="D70" s="1645"/>
      <c r="E70" s="1645"/>
      <c r="F70" s="1645"/>
      <c r="G70" s="1645"/>
      <c r="H70" s="1645"/>
      <c r="I70" s="1645"/>
    </row>
    <row r="71" spans="2:9">
      <c r="B71" s="1646"/>
      <c r="C71" s="1645"/>
      <c r="D71" s="1645"/>
      <c r="E71" s="1645"/>
      <c r="F71" s="1645"/>
      <c r="G71" s="1645"/>
      <c r="H71" s="1645"/>
      <c r="I71" s="1645"/>
    </row>
    <row r="72" spans="2:9">
      <c r="B72" s="1645"/>
      <c r="C72" s="1645"/>
      <c r="D72" s="1645"/>
      <c r="E72" s="1645"/>
      <c r="F72" s="1645"/>
      <c r="G72" s="1645"/>
      <c r="H72" s="1645"/>
      <c r="I72" s="1645"/>
    </row>
    <row r="73" spans="2:9">
      <c r="B73" s="1645"/>
      <c r="C73" s="1645"/>
      <c r="D73" s="1645"/>
      <c r="E73" s="1645"/>
      <c r="F73" s="1645"/>
      <c r="G73" s="1645"/>
      <c r="H73" s="1645"/>
      <c r="I73" s="1645"/>
    </row>
    <row r="74" spans="2:9">
      <c r="B74" s="1645"/>
      <c r="C74" s="1645"/>
      <c r="D74" s="1645"/>
      <c r="E74" s="1645"/>
      <c r="F74" s="1645"/>
      <c r="G74" s="1645"/>
      <c r="H74" s="1645"/>
      <c r="I74" s="1645"/>
    </row>
    <row r="75" spans="2:9">
      <c r="B75" s="1645"/>
      <c r="C75" s="1645"/>
      <c r="D75" s="1645"/>
      <c r="E75" s="1645"/>
      <c r="F75" s="1645"/>
    </row>
    <row r="76" spans="2:9">
      <c r="B76" s="1646"/>
      <c r="C76" s="1645"/>
      <c r="D76" s="1645"/>
      <c r="E76" s="1645"/>
    </row>
  </sheetData>
  <phoneticPr fontId="3"/>
  <pageMargins left="0.78740157480314965" right="0.78740157480314965" top="0.78740157480314965" bottom="0.78740157480314965" header="0.39370078740157483" footer="0.39370078740157483"/>
  <pageSetup paperSize="9" scale="66"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71"/>
  <sheetViews>
    <sheetView showGridLines="0" zoomScaleNormal="100" workbookViewId="0"/>
  </sheetViews>
  <sheetFormatPr defaultRowHeight="12"/>
  <cols>
    <col min="1" max="1" width="4.625" style="1664" customWidth="1"/>
    <col min="2" max="6" width="9" style="1664"/>
    <col min="7" max="7" width="11.75" style="1664" customWidth="1"/>
    <col min="8" max="9" width="9" style="1664"/>
    <col min="10" max="10" width="9.25" style="1664" bestFit="1" customWidth="1"/>
    <col min="11" max="11" width="9.25" style="1664" customWidth="1"/>
    <col min="12" max="12" width="13.75" style="1664" customWidth="1"/>
    <col min="13" max="13" width="9.875" style="1664" customWidth="1"/>
    <col min="14" max="16384" width="9" style="1664"/>
  </cols>
  <sheetData>
    <row r="1" spans="1:17" s="182" customFormat="1" ht="13.5" customHeight="1">
      <c r="A1" s="182" t="s">
        <v>2292</v>
      </c>
    </row>
    <row r="2" spans="1:17" s="1561" customFormat="1" ht="13.5" customHeight="1"/>
    <row r="3" spans="1:17" ht="13.5">
      <c r="B3" s="1664" t="s">
        <v>1602</v>
      </c>
      <c r="G3" s="1664" t="s">
        <v>1604</v>
      </c>
      <c r="L3" s="1664" t="s">
        <v>1603</v>
      </c>
      <c r="Q3" s="1672" t="s">
        <v>1600</v>
      </c>
    </row>
    <row r="4" spans="1:17">
      <c r="B4" s="1670"/>
      <c r="C4" s="1670" t="s">
        <v>1598</v>
      </c>
      <c r="D4" s="1670" t="s">
        <v>1597</v>
      </c>
      <c r="E4" s="1670" t="s">
        <v>1596</v>
      </c>
      <c r="G4" s="1670"/>
      <c r="H4" s="1670" t="s">
        <v>1598</v>
      </c>
      <c r="I4" s="1670" t="s">
        <v>1597</v>
      </c>
      <c r="J4" s="1670" t="s">
        <v>1596</v>
      </c>
      <c r="L4" s="1670"/>
      <c r="M4" s="1670" t="s">
        <v>1598</v>
      </c>
      <c r="N4" s="1670" t="s">
        <v>1597</v>
      </c>
      <c r="O4" s="1670" t="s">
        <v>1596</v>
      </c>
    </row>
    <row r="5" spans="1:17" s="1676" customFormat="1" ht="13.5">
      <c r="B5" s="1670" t="s">
        <v>10</v>
      </c>
      <c r="C5" s="1669">
        <v>780</v>
      </c>
      <c r="D5" s="1669">
        <v>2890880</v>
      </c>
      <c r="E5" s="1669">
        <v>185343</v>
      </c>
      <c r="G5" s="1670" t="s">
        <v>10</v>
      </c>
      <c r="H5" s="1669">
        <v>1117</v>
      </c>
      <c r="I5" s="1669">
        <v>3014829</v>
      </c>
      <c r="J5" s="1669">
        <v>193267</v>
      </c>
      <c r="K5" s="1664"/>
      <c r="L5" s="1670" t="s">
        <v>10</v>
      </c>
      <c r="M5" s="1677">
        <v>100</v>
      </c>
      <c r="N5" s="1674">
        <v>100</v>
      </c>
      <c r="O5" s="1674">
        <v>100</v>
      </c>
    </row>
    <row r="6" spans="1:17">
      <c r="B6" s="1670" t="s">
        <v>12</v>
      </c>
      <c r="C6" s="1669">
        <v>11</v>
      </c>
      <c r="D6" s="1669">
        <v>30390</v>
      </c>
      <c r="E6" s="1669">
        <v>1553</v>
      </c>
      <c r="G6" s="1670" t="s">
        <v>12</v>
      </c>
      <c r="H6" s="1669">
        <v>19</v>
      </c>
      <c r="I6" s="1669">
        <v>34529</v>
      </c>
      <c r="J6" s="1669">
        <v>1807</v>
      </c>
      <c r="L6" s="1670" t="s">
        <v>12</v>
      </c>
      <c r="M6" s="1674">
        <v>1.7009847806624887</v>
      </c>
      <c r="N6" s="1674">
        <v>1.1453054219658894</v>
      </c>
      <c r="O6" s="1674">
        <v>0.93497596589174559</v>
      </c>
    </row>
    <row r="7" spans="1:17" ht="24">
      <c r="B7" s="1670" t="s">
        <v>133</v>
      </c>
      <c r="C7" s="1669">
        <v>94</v>
      </c>
      <c r="D7" s="1669">
        <v>534298</v>
      </c>
      <c r="E7" s="1669">
        <v>43189</v>
      </c>
      <c r="G7" s="1670" t="s">
        <v>133</v>
      </c>
      <c r="H7" s="1669">
        <v>122</v>
      </c>
      <c r="I7" s="1669">
        <v>545481</v>
      </c>
      <c r="J7" s="1669">
        <v>43850</v>
      </c>
      <c r="L7" s="1675" t="s">
        <v>122</v>
      </c>
      <c r="M7" s="1674">
        <v>10.922112802148613</v>
      </c>
      <c r="N7" s="1674">
        <v>18.093264991148754</v>
      </c>
      <c r="O7" s="1674">
        <v>22.688819094827366</v>
      </c>
    </row>
    <row r="8" spans="1:17">
      <c r="B8" s="1670" t="s">
        <v>269</v>
      </c>
      <c r="C8" s="1669">
        <v>28</v>
      </c>
      <c r="D8" s="1669">
        <v>144082</v>
      </c>
      <c r="E8" s="1669">
        <v>9596</v>
      </c>
      <c r="G8" s="1670" t="s">
        <v>269</v>
      </c>
      <c r="H8" s="1669">
        <v>38</v>
      </c>
      <c r="I8" s="1669">
        <v>147034</v>
      </c>
      <c r="J8" s="1669">
        <v>9773</v>
      </c>
      <c r="L8" s="1670" t="s">
        <v>269</v>
      </c>
      <c r="M8" s="1674">
        <v>3.4019695613249774</v>
      </c>
      <c r="N8" s="1674">
        <v>4.877026192862016</v>
      </c>
      <c r="O8" s="1674">
        <v>5.0567349832097559</v>
      </c>
    </row>
    <row r="9" spans="1:17">
      <c r="B9" s="1670" t="s">
        <v>132</v>
      </c>
      <c r="C9" s="1669">
        <v>19</v>
      </c>
      <c r="D9" s="1669">
        <v>69638</v>
      </c>
      <c r="E9" s="1669">
        <v>4027</v>
      </c>
      <c r="G9" s="1670" t="s">
        <v>132</v>
      </c>
      <c r="H9" s="1669">
        <v>24</v>
      </c>
      <c r="I9" s="1669">
        <v>71187</v>
      </c>
      <c r="J9" s="1669">
        <v>4128</v>
      </c>
      <c r="L9" s="1670" t="s">
        <v>132</v>
      </c>
      <c r="M9" s="1674">
        <v>2.1486123545210387</v>
      </c>
      <c r="N9" s="1674">
        <v>2.3612284477826107</v>
      </c>
      <c r="O9" s="1674">
        <v>2.1359052502496549</v>
      </c>
    </row>
    <row r="10" spans="1:17">
      <c r="B10" s="1670" t="s">
        <v>121</v>
      </c>
      <c r="C10" s="1669">
        <v>16</v>
      </c>
      <c r="D10" s="1669">
        <v>101926</v>
      </c>
      <c r="E10" s="1669">
        <v>5374</v>
      </c>
      <c r="G10" s="1670" t="s">
        <v>121</v>
      </c>
      <c r="H10" s="1669">
        <v>23</v>
      </c>
      <c r="I10" s="1669">
        <v>104381</v>
      </c>
      <c r="J10" s="1669">
        <v>5537</v>
      </c>
      <c r="L10" s="1670" t="s">
        <v>121</v>
      </c>
      <c r="M10" s="1674">
        <v>2.0590868397493285</v>
      </c>
      <c r="N10" s="1674">
        <v>3.4622527513169068</v>
      </c>
      <c r="O10" s="1674">
        <v>2.8649484909477563</v>
      </c>
    </row>
    <row r="11" spans="1:17">
      <c r="B11" s="1670" t="s">
        <v>272</v>
      </c>
      <c r="C11" s="1669">
        <v>12</v>
      </c>
      <c r="D11" s="1669">
        <v>72511</v>
      </c>
      <c r="E11" s="1669">
        <v>5461</v>
      </c>
      <c r="G11" s="1670" t="s">
        <v>272</v>
      </c>
      <c r="H11" s="1669">
        <v>21</v>
      </c>
      <c r="I11" s="1669">
        <v>77069</v>
      </c>
      <c r="J11" s="1669">
        <v>5709</v>
      </c>
      <c r="L11" s="1670" t="s">
        <v>272</v>
      </c>
      <c r="M11" s="1674">
        <v>1.8800358102059087</v>
      </c>
      <c r="N11" s="1674">
        <v>2.5563307238984367</v>
      </c>
      <c r="O11" s="1674">
        <v>2.9539445430414917</v>
      </c>
    </row>
    <row r="12" spans="1:17">
      <c r="B12" s="1670" t="s">
        <v>266</v>
      </c>
      <c r="C12" s="1669">
        <v>16</v>
      </c>
      <c r="D12" s="1669">
        <v>83249</v>
      </c>
      <c r="E12" s="1669">
        <v>3029</v>
      </c>
      <c r="G12" s="1670" t="s">
        <v>266</v>
      </c>
      <c r="H12" s="1669">
        <v>19</v>
      </c>
      <c r="I12" s="1669">
        <v>84519</v>
      </c>
      <c r="J12" s="1669">
        <v>3092</v>
      </c>
      <c r="L12" s="1670" t="s">
        <v>266</v>
      </c>
      <c r="M12" s="1674">
        <v>1.7009847806624887</v>
      </c>
      <c r="N12" s="1674">
        <v>2.8034425833106953</v>
      </c>
      <c r="O12" s="1674">
        <v>1.5998592620571541</v>
      </c>
    </row>
    <row r="13" spans="1:17">
      <c r="G13" s="1665"/>
      <c r="H13" s="1668"/>
      <c r="I13" s="1668"/>
      <c r="J13" s="1673"/>
      <c r="L13" s="1665"/>
      <c r="M13" s="1666"/>
      <c r="N13" s="1666"/>
      <c r="O13" s="1666"/>
    </row>
    <row r="14" spans="1:17">
      <c r="B14" s="1664" t="s">
        <v>1601</v>
      </c>
      <c r="G14" s="1665"/>
      <c r="H14" s="1668"/>
      <c r="I14" s="1668"/>
      <c r="J14" s="1673"/>
      <c r="L14" s="1665"/>
      <c r="M14" s="1666"/>
      <c r="N14" s="1666"/>
      <c r="O14" s="1666"/>
    </row>
    <row r="15" spans="1:17">
      <c r="B15" s="1670"/>
      <c r="C15" s="1670" t="s">
        <v>1598</v>
      </c>
      <c r="D15" s="1670" t="s">
        <v>1597</v>
      </c>
      <c r="E15" s="1670" t="s">
        <v>1596</v>
      </c>
    </row>
    <row r="16" spans="1:17">
      <c r="B16" s="1670" t="s">
        <v>10</v>
      </c>
      <c r="C16" s="1669">
        <v>337</v>
      </c>
      <c r="D16" s="1669">
        <v>123949</v>
      </c>
      <c r="E16" s="1669">
        <v>7924</v>
      </c>
    </row>
    <row r="17" spans="2:17">
      <c r="B17" s="1670" t="s">
        <v>12</v>
      </c>
      <c r="C17" s="1669">
        <v>8</v>
      </c>
      <c r="D17" s="1669">
        <v>4139</v>
      </c>
      <c r="E17" s="1669">
        <v>254</v>
      </c>
    </row>
    <row r="18" spans="2:17">
      <c r="B18" s="1670" t="s">
        <v>133</v>
      </c>
      <c r="C18" s="1669">
        <v>28</v>
      </c>
      <c r="D18" s="1669">
        <v>11183</v>
      </c>
      <c r="E18" s="1669">
        <v>661</v>
      </c>
    </row>
    <row r="19" spans="2:17">
      <c r="B19" s="1670" t="s">
        <v>269</v>
      </c>
      <c r="C19" s="1669">
        <v>10</v>
      </c>
      <c r="D19" s="1669">
        <v>2952</v>
      </c>
      <c r="E19" s="1669">
        <v>177</v>
      </c>
      <c r="G19" s="1665"/>
    </row>
    <row r="20" spans="2:17">
      <c r="B20" s="1670" t="s">
        <v>132</v>
      </c>
      <c r="C20" s="1669">
        <v>5</v>
      </c>
      <c r="D20" s="1669">
        <v>1549</v>
      </c>
      <c r="E20" s="1669">
        <v>101</v>
      </c>
      <c r="G20" s="1665"/>
    </row>
    <row r="21" spans="2:17">
      <c r="B21" s="1670" t="s">
        <v>121</v>
      </c>
      <c r="C21" s="1669">
        <v>7</v>
      </c>
      <c r="D21" s="1669">
        <v>2455</v>
      </c>
      <c r="E21" s="1669">
        <v>163</v>
      </c>
      <c r="G21" s="1671"/>
    </row>
    <row r="22" spans="2:17">
      <c r="B22" s="1670" t="s">
        <v>272</v>
      </c>
      <c r="C22" s="1669">
        <v>9</v>
      </c>
      <c r="D22" s="1669">
        <v>4558</v>
      </c>
      <c r="E22" s="1669">
        <v>248</v>
      </c>
      <c r="G22" s="1671"/>
    </row>
    <row r="23" spans="2:17">
      <c r="B23" s="1670" t="s">
        <v>266</v>
      </c>
      <c r="C23" s="1669">
        <v>3</v>
      </c>
      <c r="D23" s="1669">
        <v>1270</v>
      </c>
      <c r="E23" s="1669">
        <v>63</v>
      </c>
      <c r="G23" s="1671"/>
    </row>
    <row r="24" spans="2:17">
      <c r="G24" s="1671"/>
    </row>
    <row r="25" spans="2:17">
      <c r="B25" s="1664" t="s">
        <v>1599</v>
      </c>
      <c r="G25" s="1671"/>
      <c r="Q25" s="1664" t="s">
        <v>1595</v>
      </c>
    </row>
    <row r="26" spans="2:17">
      <c r="B26" s="1670"/>
      <c r="C26" s="1670" t="s">
        <v>1598</v>
      </c>
      <c r="D26" s="1670" t="s">
        <v>1597</v>
      </c>
      <c r="E26" s="1670" t="s">
        <v>1596</v>
      </c>
      <c r="G26" s="1671"/>
      <c r="Q26" s="1665" t="s">
        <v>1594</v>
      </c>
    </row>
    <row r="27" spans="2:17">
      <c r="B27" s="1670" t="s">
        <v>10</v>
      </c>
      <c r="C27" s="1669">
        <v>1117</v>
      </c>
      <c r="D27" s="1669">
        <v>3014829</v>
      </c>
      <c r="E27" s="1669">
        <v>193267</v>
      </c>
      <c r="G27" s="1671"/>
      <c r="Q27" s="1388" t="s">
        <v>1593</v>
      </c>
    </row>
    <row r="28" spans="2:17">
      <c r="B28" s="1670" t="s">
        <v>12</v>
      </c>
      <c r="C28" s="1669">
        <v>19</v>
      </c>
      <c r="D28" s="1669">
        <v>34529</v>
      </c>
      <c r="E28" s="1669">
        <v>1807</v>
      </c>
      <c r="G28" s="1671"/>
    </row>
    <row r="29" spans="2:17">
      <c r="B29" s="1670" t="s">
        <v>133</v>
      </c>
      <c r="C29" s="1669">
        <v>122</v>
      </c>
      <c r="D29" s="1669">
        <v>545481</v>
      </c>
      <c r="E29" s="1669">
        <v>43850</v>
      </c>
      <c r="G29" s="1665"/>
      <c r="H29" s="1665"/>
    </row>
    <row r="30" spans="2:17">
      <c r="B30" s="1670" t="s">
        <v>269</v>
      </c>
      <c r="C30" s="1669">
        <v>38</v>
      </c>
      <c r="D30" s="1669">
        <v>147034</v>
      </c>
      <c r="E30" s="1669">
        <v>9773</v>
      </c>
      <c r="G30" s="1665"/>
      <c r="H30" s="1668"/>
      <c r="I30" s="1668"/>
      <c r="J30" s="1667"/>
      <c r="K30" s="1665"/>
      <c r="M30" s="1666"/>
      <c r="N30" s="1666"/>
      <c r="O30" s="1666"/>
    </row>
    <row r="31" spans="2:17">
      <c r="B31" s="1670" t="s">
        <v>132</v>
      </c>
      <c r="C31" s="1669">
        <v>24</v>
      </c>
      <c r="D31" s="1669">
        <v>71187</v>
      </c>
      <c r="E31" s="1669">
        <v>4128</v>
      </c>
      <c r="G31" s="1665"/>
      <c r="H31" s="1668"/>
      <c r="I31" s="1668"/>
      <c r="J31" s="1667"/>
      <c r="K31" s="1665"/>
      <c r="M31" s="1666"/>
      <c r="N31" s="1666"/>
      <c r="O31" s="1666"/>
    </row>
    <row r="32" spans="2:17">
      <c r="B32" s="1670" t="s">
        <v>121</v>
      </c>
      <c r="C32" s="1669">
        <v>23</v>
      </c>
      <c r="D32" s="1669">
        <v>104381</v>
      </c>
      <c r="E32" s="1669">
        <v>5537</v>
      </c>
      <c r="G32" s="1665"/>
      <c r="H32" s="1668"/>
      <c r="I32" s="1668"/>
      <c r="J32" s="1667"/>
      <c r="K32" s="1665"/>
      <c r="M32" s="1666"/>
      <c r="N32" s="1666"/>
      <c r="O32" s="1666"/>
    </row>
    <row r="33" spans="2:15">
      <c r="B33" s="1670" t="s">
        <v>272</v>
      </c>
      <c r="C33" s="1669">
        <v>21</v>
      </c>
      <c r="D33" s="1669">
        <v>77069</v>
      </c>
      <c r="E33" s="1669">
        <v>5709</v>
      </c>
      <c r="G33" s="1665"/>
      <c r="H33" s="1668"/>
      <c r="I33" s="1668"/>
      <c r="J33" s="1667"/>
      <c r="K33" s="1665"/>
      <c r="M33" s="1666"/>
      <c r="N33" s="1666"/>
      <c r="O33" s="1666"/>
    </row>
    <row r="34" spans="2:15">
      <c r="B34" s="1670" t="s">
        <v>266</v>
      </c>
      <c r="C34" s="1669">
        <v>19</v>
      </c>
      <c r="D34" s="1669">
        <v>84519</v>
      </c>
      <c r="E34" s="1669">
        <v>3092</v>
      </c>
      <c r="G34" s="1665"/>
      <c r="H34" s="1668"/>
      <c r="I34" s="1668"/>
      <c r="J34" s="1667"/>
      <c r="K34" s="1665"/>
      <c r="M34" s="1666"/>
      <c r="N34" s="1666"/>
      <c r="O34" s="1666"/>
    </row>
    <row r="35" spans="2:15">
      <c r="G35" s="1665"/>
      <c r="H35" s="1665"/>
    </row>
    <row r="36" spans="2:15">
      <c r="G36" s="1665"/>
      <c r="H36" s="1665"/>
    </row>
    <row r="37" spans="2:15">
      <c r="H37" s="1665"/>
    </row>
    <row r="38" spans="2:15">
      <c r="H38" s="1665"/>
    </row>
    <row r="39" spans="2:15">
      <c r="H39" s="1665"/>
    </row>
    <row r="40" spans="2:15">
      <c r="H40" s="1665"/>
    </row>
    <row r="41" spans="2:15">
      <c r="H41" s="1665"/>
    </row>
    <row r="42" spans="2:15">
      <c r="H42" s="1665"/>
    </row>
    <row r="58" spans="7:7">
      <c r="G58" s="1665"/>
    </row>
    <row r="59" spans="7:7">
      <c r="G59" s="1665"/>
    </row>
    <row r="60" spans="7:7">
      <c r="G60" s="1665"/>
    </row>
    <row r="61" spans="7:7">
      <c r="G61" s="1665"/>
    </row>
    <row r="62" spans="7:7">
      <c r="G62" s="1665"/>
    </row>
    <row r="63" spans="7:7">
      <c r="G63" s="1665"/>
    </row>
    <row r="64" spans="7:7">
      <c r="G64" s="1665"/>
    </row>
    <row r="65" spans="7:7">
      <c r="G65" s="1665"/>
    </row>
    <row r="66" spans="7:7">
      <c r="G66" s="1665"/>
    </row>
    <row r="67" spans="7:7">
      <c r="G67" s="1665"/>
    </row>
    <row r="68" spans="7:7">
      <c r="G68" s="1665"/>
    </row>
    <row r="69" spans="7:7">
      <c r="G69" s="1665"/>
    </row>
    <row r="70" spans="7:7">
      <c r="G70" s="1665"/>
    </row>
    <row r="71" spans="7:7">
      <c r="G71" s="1665"/>
    </row>
  </sheetData>
  <phoneticPr fontId="3"/>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47"/>
  <sheetViews>
    <sheetView showGridLines="0" zoomScaleNormal="100" workbookViewId="0"/>
  </sheetViews>
  <sheetFormatPr defaultRowHeight="12"/>
  <cols>
    <col min="1" max="1" width="4.625" style="163" customWidth="1"/>
    <col min="2" max="8" width="9" style="163"/>
    <col min="9" max="9" width="10.125" style="163" bestFit="1" customWidth="1"/>
    <col min="10" max="10" width="5.875" style="163" customWidth="1"/>
    <col min="11" max="11" width="9.625" style="163" customWidth="1"/>
    <col min="12" max="16384" width="9" style="163"/>
  </cols>
  <sheetData>
    <row r="1" spans="1:26" s="182" customFormat="1" ht="13.5" customHeight="1">
      <c r="A1" s="182" t="s">
        <v>2091</v>
      </c>
      <c r="E1" s="2176"/>
    </row>
    <row r="2" spans="1:26" ht="13.5" customHeight="1">
      <c r="C2" s="164"/>
      <c r="D2" s="164"/>
      <c r="E2" s="164"/>
      <c r="F2" s="164"/>
      <c r="G2" s="164"/>
      <c r="H2" s="164"/>
    </row>
    <row r="3" spans="1:26">
      <c r="B3" s="163" t="s">
        <v>232</v>
      </c>
      <c r="C3" s="164"/>
      <c r="D3" s="164"/>
      <c r="E3" s="164"/>
      <c r="F3" s="164"/>
      <c r="G3" s="164"/>
      <c r="H3" s="164"/>
      <c r="I3" s="164"/>
      <c r="K3" s="163" t="s">
        <v>260</v>
      </c>
    </row>
    <row r="4" spans="1:26">
      <c r="B4" s="165" t="s">
        <v>47</v>
      </c>
      <c r="C4" s="166" t="s">
        <v>228</v>
      </c>
      <c r="D4" s="167" t="s">
        <v>227</v>
      </c>
      <c r="E4" s="167" t="s">
        <v>226</v>
      </c>
      <c r="F4" s="168" t="s">
        <v>230</v>
      </c>
      <c r="G4" s="167" t="s">
        <v>225</v>
      </c>
      <c r="H4" s="167" t="s">
        <v>224</v>
      </c>
      <c r="I4" s="167" t="s">
        <v>247</v>
      </c>
      <c r="J4" s="169"/>
      <c r="K4" s="165"/>
      <c r="L4" s="166" t="s">
        <v>228</v>
      </c>
      <c r="M4" s="167" t="s">
        <v>227</v>
      </c>
      <c r="N4" s="167" t="s">
        <v>226</v>
      </c>
      <c r="O4" s="167" t="s">
        <v>230</v>
      </c>
      <c r="P4" s="167" t="s">
        <v>225</v>
      </c>
      <c r="Q4" s="167" t="s">
        <v>224</v>
      </c>
      <c r="R4" s="167" t="s">
        <v>247</v>
      </c>
      <c r="Z4" s="105"/>
    </row>
    <row r="5" spans="1:26" ht="13.5">
      <c r="B5" s="175" t="s">
        <v>223</v>
      </c>
      <c r="C5" s="170">
        <v>11784</v>
      </c>
      <c r="D5" s="171">
        <v>6008</v>
      </c>
      <c r="E5" s="171">
        <v>5533</v>
      </c>
      <c r="F5" s="172">
        <v>5006</v>
      </c>
      <c r="G5" s="171">
        <v>3853</v>
      </c>
      <c r="H5" s="106">
        <v>4480</v>
      </c>
      <c r="I5" s="106">
        <v>2969</v>
      </c>
      <c r="J5" s="173"/>
      <c r="K5" s="175" t="s">
        <v>223</v>
      </c>
      <c r="L5" s="174">
        <v>63.80075798592312</v>
      </c>
      <c r="M5" s="174">
        <v>61.418932733592314</v>
      </c>
      <c r="N5" s="174">
        <v>61.607838770738219</v>
      </c>
      <c r="O5" s="174">
        <v>59.298744373371235</v>
      </c>
      <c r="P5" s="174">
        <v>56.059944711188713</v>
      </c>
      <c r="Q5" s="174">
        <v>59.017257278355949</v>
      </c>
      <c r="R5" s="174">
        <v>51.842151213549847</v>
      </c>
      <c r="U5" s="187" t="s">
        <v>322</v>
      </c>
      <c r="Z5" s="105"/>
    </row>
    <row r="6" spans="1:26">
      <c r="B6" s="175" t="s">
        <v>221</v>
      </c>
      <c r="C6" s="170">
        <v>3726</v>
      </c>
      <c r="D6" s="171">
        <v>2107</v>
      </c>
      <c r="E6" s="171">
        <v>1844</v>
      </c>
      <c r="F6" s="172">
        <v>1846</v>
      </c>
      <c r="G6" s="171">
        <v>1617</v>
      </c>
      <c r="H6" s="106">
        <v>1684</v>
      </c>
      <c r="I6" s="106">
        <v>1440</v>
      </c>
      <c r="J6" s="173"/>
      <c r="K6" s="175" t="s">
        <v>221</v>
      </c>
      <c r="L6" s="174">
        <v>20.173253925284246</v>
      </c>
      <c r="M6" s="174">
        <v>21.539562461664278</v>
      </c>
      <c r="N6" s="174">
        <v>20.532234717737445</v>
      </c>
      <c r="O6" s="174">
        <v>21.866856195214403</v>
      </c>
      <c r="P6" s="174">
        <v>23.526844172850282</v>
      </c>
      <c r="Q6" s="174">
        <v>22.184165459096299</v>
      </c>
      <c r="R6" s="174">
        <v>25.144054478784707</v>
      </c>
      <c r="Z6" s="105"/>
    </row>
    <row r="7" spans="1:26">
      <c r="B7" s="175" t="s">
        <v>219</v>
      </c>
      <c r="C7" s="170">
        <v>1484</v>
      </c>
      <c r="D7" s="176">
        <v>793</v>
      </c>
      <c r="E7" s="176">
        <v>775</v>
      </c>
      <c r="F7" s="177">
        <v>757</v>
      </c>
      <c r="G7" s="176">
        <v>637</v>
      </c>
      <c r="H7" s="106">
        <v>623</v>
      </c>
      <c r="I7" s="106">
        <v>598</v>
      </c>
      <c r="J7" s="178"/>
      <c r="K7" s="175" t="s">
        <v>219</v>
      </c>
      <c r="L7" s="174">
        <v>8.0346507850568489</v>
      </c>
      <c r="M7" s="174">
        <v>8.106726640768759</v>
      </c>
      <c r="N7" s="174">
        <v>8.6293285825631898</v>
      </c>
      <c r="O7" s="174">
        <v>8.9670694148306076</v>
      </c>
      <c r="P7" s="174">
        <v>9.2681507347592014</v>
      </c>
      <c r="Q7" s="174">
        <v>8.2070873402713733</v>
      </c>
      <c r="R7" s="174">
        <v>10.441767068273093</v>
      </c>
      <c r="Z7" s="105"/>
    </row>
    <row r="8" spans="1:26">
      <c r="B8" s="175" t="s">
        <v>217</v>
      </c>
      <c r="C8" s="170">
        <v>1113</v>
      </c>
      <c r="D8" s="176">
        <v>690</v>
      </c>
      <c r="E8" s="176">
        <v>644</v>
      </c>
      <c r="F8" s="177">
        <v>650</v>
      </c>
      <c r="G8" s="176">
        <v>599</v>
      </c>
      <c r="H8" s="106">
        <v>640</v>
      </c>
      <c r="I8" s="106">
        <v>559</v>
      </c>
      <c r="J8" s="178"/>
      <c r="K8" s="175" t="s">
        <v>217</v>
      </c>
      <c r="L8" s="174">
        <v>6.0259880887926363</v>
      </c>
      <c r="M8" s="174">
        <v>7.0537722347168259</v>
      </c>
      <c r="N8" s="174">
        <v>7.1706936866718625</v>
      </c>
      <c r="O8" s="174">
        <v>7.6995972518360576</v>
      </c>
      <c r="P8" s="174">
        <v>8.7152626218536291</v>
      </c>
      <c r="Q8" s="174">
        <v>8.4310367540508491</v>
      </c>
      <c r="R8" s="174">
        <v>9.7607822594726734</v>
      </c>
      <c r="V8" s="188" t="s">
        <v>47</v>
      </c>
      <c r="Y8" s="163" t="s">
        <v>160</v>
      </c>
      <c r="Z8" s="105"/>
    </row>
    <row r="9" spans="1:26">
      <c r="B9" s="175" t="s">
        <v>215</v>
      </c>
      <c r="C9" s="170">
        <v>290</v>
      </c>
      <c r="D9" s="176">
        <v>151</v>
      </c>
      <c r="E9" s="176">
        <v>158</v>
      </c>
      <c r="F9" s="177">
        <v>153</v>
      </c>
      <c r="G9" s="176">
        <v>138</v>
      </c>
      <c r="H9" s="106">
        <v>137</v>
      </c>
      <c r="I9" s="106">
        <v>133</v>
      </c>
      <c r="J9" s="178"/>
      <c r="K9" s="175" t="s">
        <v>215</v>
      </c>
      <c r="L9" s="174">
        <v>1.570113697888468</v>
      </c>
      <c r="M9" s="174">
        <v>1.5436516049887548</v>
      </c>
      <c r="N9" s="174">
        <v>1.7592695690903017</v>
      </c>
      <c r="O9" s="174">
        <v>1.812366737739872</v>
      </c>
      <c r="P9" s="174">
        <v>2.007856831078132</v>
      </c>
      <c r="Q9" s="174">
        <v>1.8047688051640101</v>
      </c>
      <c r="R9" s="174">
        <v>2.3223328094988651</v>
      </c>
      <c r="Z9" s="105"/>
    </row>
    <row r="10" spans="1:26">
      <c r="B10" s="175" t="s">
        <v>213</v>
      </c>
      <c r="C10" s="170">
        <v>73</v>
      </c>
      <c r="D10" s="176">
        <v>33</v>
      </c>
      <c r="E10" s="176">
        <v>27</v>
      </c>
      <c r="F10" s="177">
        <v>30</v>
      </c>
      <c r="G10" s="176">
        <v>29</v>
      </c>
      <c r="H10" s="106">
        <v>27</v>
      </c>
      <c r="I10" s="106">
        <v>28</v>
      </c>
      <c r="J10" s="178"/>
      <c r="K10" s="175" t="s">
        <v>213</v>
      </c>
      <c r="L10" s="174">
        <v>0.39523551705468329</v>
      </c>
      <c r="M10" s="174">
        <v>0.33735432426906564</v>
      </c>
      <c r="N10" s="174">
        <v>0.30063467319897563</v>
      </c>
      <c r="O10" s="174">
        <v>0.35536602700781805</v>
      </c>
      <c r="P10" s="174">
        <v>0.42194092827004215</v>
      </c>
      <c r="Q10" s="174">
        <v>0.35568436306152018</v>
      </c>
      <c r="R10" s="174">
        <v>0.4889121704208137</v>
      </c>
      <c r="Z10" s="105"/>
    </row>
    <row r="11" spans="1:26">
      <c r="B11" s="179" t="s">
        <v>165</v>
      </c>
      <c r="C11" s="65">
        <v>18470</v>
      </c>
      <c r="D11" s="65">
        <v>9782</v>
      </c>
      <c r="E11" s="65">
        <v>8981</v>
      </c>
      <c r="F11" s="65">
        <v>8442</v>
      </c>
      <c r="G11" s="65">
        <v>6873</v>
      </c>
      <c r="H11" s="65">
        <v>7591</v>
      </c>
      <c r="I11" s="65">
        <v>5727</v>
      </c>
      <c r="J11" s="78"/>
      <c r="K11" s="179" t="s">
        <v>165</v>
      </c>
      <c r="L11" s="174">
        <v>100</v>
      </c>
      <c r="M11" s="174">
        <v>100</v>
      </c>
      <c r="N11" s="174">
        <v>100</v>
      </c>
      <c r="O11" s="174">
        <v>100</v>
      </c>
      <c r="P11" s="174">
        <v>100</v>
      </c>
      <c r="Q11" s="174">
        <v>100</v>
      </c>
      <c r="R11" s="174">
        <v>100</v>
      </c>
      <c r="Z11" s="105"/>
    </row>
    <row r="12" spans="1:26">
      <c r="B12" s="5"/>
      <c r="C12" s="78"/>
      <c r="D12" s="173"/>
      <c r="E12" s="173"/>
      <c r="F12" s="180"/>
      <c r="G12" s="173"/>
      <c r="H12" s="173"/>
      <c r="I12" s="173"/>
      <c r="J12" s="173"/>
      <c r="K12" s="5"/>
      <c r="L12" s="181"/>
      <c r="M12" s="181"/>
      <c r="N12" s="181"/>
      <c r="O12" s="181"/>
      <c r="P12" s="181"/>
      <c r="Z12" s="105"/>
    </row>
    <row r="13" spans="1:26">
      <c r="B13" s="163" t="s">
        <v>231</v>
      </c>
      <c r="F13" s="182"/>
      <c r="K13" s="163" t="s">
        <v>261</v>
      </c>
    </row>
    <row r="14" spans="1:26">
      <c r="B14" s="165" t="s">
        <v>229</v>
      </c>
      <c r="C14" s="183" t="s">
        <v>228</v>
      </c>
      <c r="D14" s="167" t="s">
        <v>227</v>
      </c>
      <c r="E14" s="167" t="s">
        <v>226</v>
      </c>
      <c r="F14" s="168" t="s">
        <v>230</v>
      </c>
      <c r="G14" s="167" t="s">
        <v>225</v>
      </c>
      <c r="H14" s="167" t="s">
        <v>224</v>
      </c>
      <c r="I14" s="167" t="s">
        <v>247</v>
      </c>
      <c r="J14" s="169"/>
      <c r="K14" s="165"/>
      <c r="L14" s="183" t="s">
        <v>228</v>
      </c>
      <c r="M14" s="167" t="s">
        <v>227</v>
      </c>
      <c r="N14" s="167" t="s">
        <v>226</v>
      </c>
      <c r="O14" s="167" t="s">
        <v>230</v>
      </c>
      <c r="P14" s="167" t="s">
        <v>225</v>
      </c>
      <c r="Q14" s="167" t="s">
        <v>224</v>
      </c>
      <c r="R14" s="167" t="s">
        <v>247</v>
      </c>
    </row>
    <row r="15" spans="1:26">
      <c r="B15" s="175" t="s">
        <v>223</v>
      </c>
      <c r="C15" s="170">
        <v>875328</v>
      </c>
      <c r="D15" s="171">
        <v>386264</v>
      </c>
      <c r="E15" s="171">
        <v>379077.8</v>
      </c>
      <c r="F15" s="172">
        <v>369708.62</v>
      </c>
      <c r="G15" s="171">
        <v>261658.14</v>
      </c>
      <c r="H15" s="171">
        <v>349110</v>
      </c>
      <c r="I15" s="171">
        <v>182693.51</v>
      </c>
      <c r="J15" s="173"/>
      <c r="K15" s="175" t="s">
        <v>222</v>
      </c>
      <c r="L15" s="174">
        <v>11.066093552465233</v>
      </c>
      <c r="M15" s="174">
        <v>9.3037819797634125</v>
      </c>
      <c r="N15" s="174">
        <v>9.3714076973616791</v>
      </c>
      <c r="O15" s="174">
        <v>8.0563116648938031</v>
      </c>
      <c r="P15" s="174">
        <v>7.335761420525265</v>
      </c>
      <c r="Q15" s="174">
        <v>9.0258746393373119</v>
      </c>
      <c r="R15" s="174">
        <v>5.7467305737131591</v>
      </c>
    </row>
    <row r="16" spans="1:26">
      <c r="B16" s="175" t="s">
        <v>221</v>
      </c>
      <c r="C16" s="170">
        <v>958630</v>
      </c>
      <c r="D16" s="171">
        <v>465051</v>
      </c>
      <c r="E16" s="171">
        <v>427340.28</v>
      </c>
      <c r="F16" s="172">
        <v>487315.53</v>
      </c>
      <c r="G16" s="171">
        <v>372589.82</v>
      </c>
      <c r="H16" s="171">
        <v>439326</v>
      </c>
      <c r="I16" s="171">
        <v>280763.84999999998</v>
      </c>
      <c r="J16" s="173"/>
      <c r="K16" s="175" t="s">
        <v>220</v>
      </c>
      <c r="L16" s="174">
        <v>12.11921618204804</v>
      </c>
      <c r="M16" s="174">
        <v>11.201492019631534</v>
      </c>
      <c r="N16" s="174">
        <v>10.564533162809047</v>
      </c>
      <c r="O16" s="174">
        <v>10.619081017972766</v>
      </c>
      <c r="P16" s="174">
        <v>10.445805459124843</v>
      </c>
      <c r="Q16" s="174">
        <v>11.358315149384159</v>
      </c>
      <c r="R16" s="174">
        <v>8.8315901357876108</v>
      </c>
    </row>
    <row r="17" spans="2:27">
      <c r="B17" s="175" t="s">
        <v>219</v>
      </c>
      <c r="C17" s="170">
        <v>832965</v>
      </c>
      <c r="D17" s="171">
        <v>383484</v>
      </c>
      <c r="E17" s="171">
        <v>424447.82</v>
      </c>
      <c r="F17" s="172">
        <v>442816.48</v>
      </c>
      <c r="G17" s="171">
        <v>330209.88</v>
      </c>
      <c r="H17" s="171">
        <v>359635</v>
      </c>
      <c r="I17" s="171">
        <v>273522.76</v>
      </c>
      <c r="J17" s="173"/>
      <c r="K17" s="175" t="s">
        <v>218</v>
      </c>
      <c r="L17" s="174">
        <v>10.530530973451327</v>
      </c>
      <c r="M17" s="174">
        <v>9.23682126402562</v>
      </c>
      <c r="N17" s="174">
        <v>10.49302693926256</v>
      </c>
      <c r="O17" s="174">
        <v>9.6494032874624711</v>
      </c>
      <c r="P17" s="174">
        <v>9.2576554216133964</v>
      </c>
      <c r="Q17" s="174">
        <v>9.2979875280515412</v>
      </c>
      <c r="R17" s="174">
        <v>8.6038174399211389</v>
      </c>
    </row>
    <row r="18" spans="2:27">
      <c r="B18" s="175" t="s">
        <v>217</v>
      </c>
      <c r="C18" s="170">
        <v>1521728</v>
      </c>
      <c r="D18" s="171">
        <v>866740</v>
      </c>
      <c r="E18" s="171">
        <v>854015.65</v>
      </c>
      <c r="F18" s="172">
        <v>1132771.26</v>
      </c>
      <c r="G18" s="171">
        <v>927472.06</v>
      </c>
      <c r="H18" s="171">
        <v>969328</v>
      </c>
      <c r="I18" s="171">
        <v>737597.97</v>
      </c>
      <c r="J18" s="173"/>
      <c r="K18" s="175" t="s">
        <v>216</v>
      </c>
      <c r="L18" s="174">
        <v>19.238027812895069</v>
      </c>
      <c r="M18" s="174">
        <v>20.876809625386109</v>
      </c>
      <c r="N18" s="174">
        <v>21.112628690145765</v>
      </c>
      <c r="O18" s="174">
        <v>24.684191338558598</v>
      </c>
      <c r="P18" s="174">
        <v>26.002301156627855</v>
      </c>
      <c r="Q18" s="174">
        <v>25.060963628654459</v>
      </c>
      <c r="R18" s="174">
        <v>23.201572980385354</v>
      </c>
    </row>
    <row r="19" spans="2:27">
      <c r="B19" s="175" t="s">
        <v>215</v>
      </c>
      <c r="C19" s="170">
        <v>1592894</v>
      </c>
      <c r="D19" s="171">
        <v>953228</v>
      </c>
      <c r="E19" s="171">
        <v>945383.27</v>
      </c>
      <c r="F19" s="172">
        <v>740675.18</v>
      </c>
      <c r="G19" s="171">
        <v>616367.69999999995</v>
      </c>
      <c r="H19" s="171">
        <v>609917</v>
      </c>
      <c r="I19" s="171">
        <v>606989.74</v>
      </c>
      <c r="J19" s="173"/>
      <c r="K19" s="175" t="s">
        <v>214</v>
      </c>
      <c r="L19" s="174">
        <v>20.13772439949431</v>
      </c>
      <c r="M19" s="174">
        <v>22.96001048248327</v>
      </c>
      <c r="N19" s="174">
        <v>23.371381952293053</v>
      </c>
      <c r="O19" s="174">
        <v>16.14003507013528</v>
      </c>
      <c r="P19" s="174">
        <v>17.28028180020652</v>
      </c>
      <c r="Q19" s="174">
        <v>15.768767386785527</v>
      </c>
      <c r="R19" s="174">
        <v>19.093215171070945</v>
      </c>
    </row>
    <row r="20" spans="2:27">
      <c r="B20" s="175" t="s">
        <v>213</v>
      </c>
      <c r="C20" s="170">
        <v>2128455</v>
      </c>
      <c r="D20" s="171">
        <v>1096921</v>
      </c>
      <c r="E20" s="171">
        <v>1014781.69</v>
      </c>
      <c r="F20" s="172">
        <v>1415768.51</v>
      </c>
      <c r="G20" s="171">
        <v>1058586.94</v>
      </c>
      <c r="H20" s="171">
        <v>1140564</v>
      </c>
      <c r="I20" s="171">
        <v>1097518.22</v>
      </c>
      <c r="J20" s="173"/>
      <c r="K20" s="175" t="s">
        <v>212</v>
      </c>
      <c r="L20" s="174">
        <v>26.908407079646018</v>
      </c>
      <c r="M20" s="174">
        <v>26.421084628710055</v>
      </c>
      <c r="N20" s="174">
        <v>25.087021558127891</v>
      </c>
      <c r="O20" s="174">
        <v>30.850977620977083</v>
      </c>
      <c r="P20" s="174">
        <v>29.678194741902132</v>
      </c>
      <c r="Q20" s="174">
        <v>29.488091667787003</v>
      </c>
      <c r="R20" s="174">
        <v>34.523073699121795</v>
      </c>
    </row>
    <row r="21" spans="2:27">
      <c r="B21" s="179" t="s">
        <v>165</v>
      </c>
      <c r="C21" s="65">
        <v>7910000</v>
      </c>
      <c r="D21" s="65">
        <v>4151688</v>
      </c>
      <c r="E21" s="65">
        <v>4045046.5100000002</v>
      </c>
      <c r="F21" s="65">
        <v>4589055.58</v>
      </c>
      <c r="G21" s="65">
        <v>3566884.5399999996</v>
      </c>
      <c r="H21" s="65">
        <v>3867880</v>
      </c>
      <c r="I21" s="65">
        <v>3179086.05</v>
      </c>
      <c r="J21" s="184"/>
      <c r="K21" s="179" t="s">
        <v>165</v>
      </c>
      <c r="L21" s="174">
        <v>100</v>
      </c>
      <c r="M21" s="174">
        <v>100</v>
      </c>
      <c r="N21" s="174">
        <v>100</v>
      </c>
      <c r="O21" s="174">
        <v>100</v>
      </c>
      <c r="P21" s="174">
        <v>100</v>
      </c>
      <c r="Q21" s="174">
        <v>100</v>
      </c>
      <c r="R21" s="174">
        <v>100</v>
      </c>
    </row>
    <row r="22" spans="2:27">
      <c r="B22" s="5"/>
      <c r="C22" s="184"/>
      <c r="D22" s="173"/>
      <c r="E22" s="173"/>
      <c r="F22" s="173"/>
      <c r="G22" s="173"/>
      <c r="H22" s="173"/>
      <c r="I22" s="191"/>
      <c r="J22" s="173"/>
      <c r="K22" s="5"/>
      <c r="L22" s="181"/>
      <c r="M22" s="181"/>
      <c r="N22" s="181"/>
      <c r="O22" s="181"/>
      <c r="P22" s="181"/>
      <c r="V22" s="189"/>
      <c r="W22" s="189"/>
      <c r="X22" s="189"/>
      <c r="Y22" s="189"/>
    </row>
    <row r="23" spans="2:27">
      <c r="B23" s="5"/>
      <c r="C23" s="184"/>
      <c r="D23" s="173"/>
      <c r="E23" s="173"/>
      <c r="F23" s="173"/>
      <c r="G23" s="105"/>
      <c r="H23" s="173"/>
      <c r="J23" s="173"/>
      <c r="K23" s="7"/>
      <c r="L23" s="181"/>
      <c r="M23" s="185"/>
      <c r="N23" s="181"/>
      <c r="O23" s="181"/>
      <c r="P23" s="181"/>
      <c r="Z23" s="190"/>
      <c r="AA23" s="190"/>
    </row>
    <row r="24" spans="2:27">
      <c r="G24" s="105"/>
      <c r="K24" s="186"/>
      <c r="M24" s="185"/>
      <c r="Z24" s="190"/>
      <c r="AA24" s="190"/>
    </row>
    <row r="25" spans="2:27">
      <c r="G25" s="105"/>
      <c r="K25" s="186"/>
    </row>
    <row r="26" spans="2:27" ht="13.5">
      <c r="B26" s="187"/>
      <c r="G26" s="105"/>
      <c r="K26" s="186"/>
      <c r="U26" s="190"/>
      <c r="V26" s="190"/>
      <c r="W26" s="190"/>
      <c r="X26" s="190"/>
      <c r="Y26" s="190"/>
      <c r="Z26" s="190"/>
    </row>
    <row r="27" spans="2:27">
      <c r="G27" s="105"/>
      <c r="K27" s="186"/>
      <c r="U27" s="291" t="s">
        <v>323</v>
      </c>
      <c r="V27" s="190"/>
      <c r="W27" s="190"/>
      <c r="X27" s="190"/>
      <c r="Y27" s="190"/>
      <c r="Z27" s="190"/>
    </row>
    <row r="28" spans="2:27">
      <c r="C28" s="188"/>
      <c r="G28" s="105"/>
      <c r="K28" s="186"/>
      <c r="U28" s="291" t="s">
        <v>324</v>
      </c>
      <c r="V28" s="190"/>
      <c r="W28" s="190"/>
      <c r="X28" s="190"/>
      <c r="Y28" s="190"/>
      <c r="Z28" s="190"/>
    </row>
    <row r="29" spans="2:27">
      <c r="G29" s="105"/>
      <c r="K29" s="186"/>
    </row>
    <row r="30" spans="2:27">
      <c r="G30" s="105"/>
      <c r="K30" s="186"/>
    </row>
    <row r="31" spans="2:27">
      <c r="G31" s="105"/>
      <c r="K31" s="186"/>
    </row>
    <row r="32" spans="2:27">
      <c r="G32" s="105"/>
    </row>
    <row r="33" spans="3:7">
      <c r="G33" s="105"/>
    </row>
    <row r="43" spans="3:7">
      <c r="C43" s="189"/>
      <c r="D43" s="189"/>
      <c r="E43" s="189"/>
      <c r="F43" s="189"/>
    </row>
    <row r="44" spans="3:7" ht="12" customHeight="1"/>
    <row r="47" spans="3:7" ht="12" customHeight="1"/>
  </sheetData>
  <phoneticPr fontId="3"/>
  <pageMargins left="0.78740157480314965" right="0.78740157480314965" top="0.78740157480314965" bottom="0.78740157480314965" header="0.39370078740157483" footer="0.39370078740157483"/>
  <pageSetup paperSize="9" scale="55"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P40"/>
  <sheetViews>
    <sheetView showGridLines="0" zoomScaleNormal="100" workbookViewId="0"/>
  </sheetViews>
  <sheetFormatPr defaultRowHeight="13.5"/>
  <cols>
    <col min="1" max="1" width="4.625" style="1427" customWidth="1"/>
    <col min="2" max="2" width="9" style="1427"/>
    <col min="3" max="5" width="16.625" style="1427" customWidth="1"/>
    <col min="6" max="16384" width="9" style="1427"/>
  </cols>
  <sheetData>
    <row r="1" spans="1:42" s="182" customFormat="1" ht="13.5" customHeight="1">
      <c r="A1" s="182" t="s">
        <v>2296</v>
      </c>
    </row>
    <row r="2" spans="1:42" s="1561" customFormat="1" ht="13.5" customHeight="1"/>
    <row r="3" spans="1:42" s="1688" customFormat="1" ht="36.6" customHeight="1">
      <c r="B3" s="1690"/>
      <c r="C3" s="1436" t="s">
        <v>2295</v>
      </c>
      <c r="D3" s="1436" t="s">
        <v>2293</v>
      </c>
      <c r="E3" s="1436" t="s">
        <v>2294</v>
      </c>
      <c r="G3" s="1427" t="s">
        <v>1606</v>
      </c>
      <c r="H3" s="1689"/>
      <c r="J3" s="1427"/>
      <c r="K3" s="1427"/>
      <c r="L3" s="1427"/>
      <c r="M3" s="1427"/>
      <c r="N3" s="1427"/>
      <c r="O3" s="1427"/>
      <c r="P3" s="1427"/>
      <c r="Q3" s="1427"/>
      <c r="R3" s="1427"/>
      <c r="S3" s="1427"/>
      <c r="T3" s="1427"/>
      <c r="U3" s="1427"/>
      <c r="V3" s="1427"/>
      <c r="W3" s="1427"/>
      <c r="X3" s="1427"/>
      <c r="Y3" s="1427"/>
      <c r="Z3" s="1427"/>
      <c r="AA3" s="1427"/>
      <c r="AB3" s="1427"/>
      <c r="AC3" s="1427"/>
      <c r="AD3" s="1427"/>
      <c r="AE3" s="1427"/>
      <c r="AF3" s="1427"/>
      <c r="AG3" s="1427"/>
      <c r="AH3" s="1427"/>
      <c r="AI3" s="1427"/>
      <c r="AJ3" s="1427"/>
      <c r="AK3" s="1427"/>
      <c r="AL3" s="1427"/>
      <c r="AM3" s="1427"/>
      <c r="AN3" s="1427"/>
      <c r="AO3" s="1427"/>
      <c r="AP3" s="1427"/>
    </row>
    <row r="4" spans="1:42">
      <c r="B4" s="1683" t="s">
        <v>635</v>
      </c>
      <c r="C4" s="1682">
        <v>101924</v>
      </c>
      <c r="D4" s="1682">
        <v>16144</v>
      </c>
      <c r="E4" s="1680">
        <v>15.839252776578627</v>
      </c>
      <c r="H4" s="1432"/>
    </row>
    <row r="5" spans="1:42">
      <c r="B5" s="1683" t="s">
        <v>19</v>
      </c>
      <c r="C5" s="1682">
        <v>101079</v>
      </c>
      <c r="D5" s="1682">
        <v>15710</v>
      </c>
      <c r="E5" s="1680">
        <v>15.542298598126218</v>
      </c>
      <c r="G5" s="1684"/>
      <c r="H5" s="1432"/>
    </row>
    <row r="6" spans="1:42">
      <c r="B6" s="1683" t="s">
        <v>50</v>
      </c>
      <c r="C6" s="1682">
        <v>103881</v>
      </c>
      <c r="D6" s="1682">
        <v>16960</v>
      </c>
      <c r="E6" s="1680">
        <v>16.32637344653979</v>
      </c>
      <c r="G6" s="1687"/>
      <c r="H6" s="1432"/>
    </row>
    <row r="7" spans="1:42">
      <c r="B7" s="1683" t="s">
        <v>1607</v>
      </c>
      <c r="C7" s="1682">
        <v>103436</v>
      </c>
      <c r="D7" s="1682">
        <v>17215</v>
      </c>
      <c r="E7" s="1680">
        <v>16.643141652809469</v>
      </c>
      <c r="G7" s="1684"/>
      <c r="H7" s="1432"/>
    </row>
    <row r="8" spans="1:42">
      <c r="B8" s="1683" t="s">
        <v>16</v>
      </c>
      <c r="C8" s="1682">
        <v>103135</v>
      </c>
      <c r="D8" s="1682">
        <v>17595</v>
      </c>
      <c r="E8" s="1680">
        <v>17.060163862898143</v>
      </c>
      <c r="G8" s="1684"/>
      <c r="H8" s="143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row>
    <row r="9" spans="1:42">
      <c r="B9" s="1683" t="s">
        <v>158</v>
      </c>
      <c r="C9" s="1682">
        <v>103267</v>
      </c>
      <c r="D9" s="1686">
        <v>17300</v>
      </c>
      <c r="E9" s="1680">
        <v>16.75268962979461</v>
      </c>
      <c r="G9" s="1684"/>
      <c r="H9" s="1432"/>
    </row>
    <row r="10" spans="1:42">
      <c r="B10" s="1683" t="s">
        <v>14</v>
      </c>
      <c r="C10" s="1682">
        <v>107712</v>
      </c>
      <c r="D10" s="1682">
        <v>16940</v>
      </c>
      <c r="E10" s="1680">
        <v>15.727124183006536</v>
      </c>
      <c r="G10" s="1685"/>
      <c r="H10" s="1432"/>
    </row>
    <row r="11" spans="1:42">
      <c r="B11" s="1683" t="s">
        <v>192</v>
      </c>
      <c r="C11" s="1682">
        <v>103143</v>
      </c>
      <c r="D11" s="1682">
        <v>16027</v>
      </c>
      <c r="E11" s="1680">
        <v>15.538621137643855</v>
      </c>
      <c r="G11" s="1684"/>
      <c r="H11" s="1432"/>
    </row>
    <row r="12" spans="1:42">
      <c r="B12" s="1683" t="s">
        <v>204</v>
      </c>
      <c r="C12" s="1682">
        <v>98087</v>
      </c>
      <c r="D12" s="1682">
        <v>16448</v>
      </c>
      <c r="E12" s="1680">
        <v>16.768786893268221</v>
      </c>
      <c r="G12" s="1447"/>
      <c r="H12" s="1447"/>
    </row>
    <row r="13" spans="1:42">
      <c r="B13" s="1683" t="s">
        <v>234</v>
      </c>
      <c r="C13" s="1682">
        <v>96365</v>
      </c>
      <c r="D13" s="1682">
        <v>16611</v>
      </c>
      <c r="E13" s="1680">
        <v>17.237586260571785</v>
      </c>
      <c r="G13" s="1447"/>
      <c r="H13" s="1447"/>
    </row>
    <row r="14" spans="1:42">
      <c r="B14" s="1681">
        <v>14</v>
      </c>
      <c r="C14" s="871">
        <v>94915</v>
      </c>
      <c r="D14" s="871">
        <v>16467</v>
      </c>
      <c r="E14" s="1680">
        <v>17.34920718537639</v>
      </c>
      <c r="G14" s="1432"/>
      <c r="H14" s="1432"/>
    </row>
    <row r="15" spans="1:42">
      <c r="B15" s="1681">
        <v>15</v>
      </c>
      <c r="C15" s="871">
        <v>94008</v>
      </c>
      <c r="D15" s="871">
        <v>16798</v>
      </c>
      <c r="E15" s="1680">
        <v>17.868692026210535</v>
      </c>
      <c r="G15" s="1432"/>
      <c r="H15" s="1432"/>
    </row>
    <row r="16" spans="1:42">
      <c r="B16" s="1681">
        <v>16</v>
      </c>
      <c r="C16" s="871">
        <v>94219</v>
      </c>
      <c r="D16" s="871">
        <v>17549</v>
      </c>
      <c r="E16" s="1680">
        <v>18.625754890202614</v>
      </c>
      <c r="G16" s="1432"/>
      <c r="H16" s="1432"/>
    </row>
    <row r="17" spans="2:8">
      <c r="B17" s="1681">
        <v>17</v>
      </c>
      <c r="C17" s="871">
        <v>95084</v>
      </c>
      <c r="D17" s="871">
        <v>17526</v>
      </c>
      <c r="E17" s="1680">
        <v>18.432123175297633</v>
      </c>
      <c r="G17" s="1432"/>
      <c r="H17" s="1432"/>
    </row>
    <row r="18" spans="2:8">
      <c r="B18" s="1679"/>
      <c r="C18" s="1379"/>
      <c r="D18" s="1379"/>
      <c r="E18" s="1430"/>
      <c r="G18" s="1432"/>
      <c r="H18" s="1432"/>
    </row>
    <row r="19" spans="2:8">
      <c r="B19" s="1679"/>
      <c r="C19" s="1379"/>
      <c r="D19" s="1379"/>
      <c r="E19" s="1430"/>
      <c r="G19" s="1432"/>
      <c r="H19" s="1432"/>
    </row>
    <row r="20" spans="2:8">
      <c r="B20" s="1679"/>
      <c r="C20" s="1379"/>
      <c r="D20" s="1379"/>
      <c r="E20" s="1430"/>
      <c r="G20" s="1432"/>
      <c r="H20" s="1432"/>
    </row>
    <row r="21" spans="2:8">
      <c r="G21" s="1432"/>
      <c r="H21" s="1432"/>
    </row>
    <row r="22" spans="2:8">
      <c r="G22" s="1432"/>
      <c r="H22" s="1432"/>
    </row>
    <row r="23" spans="2:8">
      <c r="G23" s="1412" t="s">
        <v>1605</v>
      </c>
      <c r="H23" s="1432"/>
    </row>
    <row r="24" spans="2:8">
      <c r="G24" s="1412" t="s">
        <v>1593</v>
      </c>
      <c r="H24" s="1432"/>
    </row>
    <row r="25" spans="2:8">
      <c r="G25" s="1432"/>
      <c r="H25" s="1432"/>
    </row>
    <row r="26" spans="2:8">
      <c r="G26" s="1432"/>
      <c r="H26" s="1432"/>
    </row>
    <row r="27" spans="2:8">
      <c r="G27" s="1432"/>
      <c r="H27" s="1432"/>
    </row>
    <row r="28" spans="2:8">
      <c r="G28" s="1432"/>
      <c r="H28" s="1432"/>
    </row>
    <row r="29" spans="2:8">
      <c r="G29" s="1432"/>
      <c r="H29" s="1432"/>
    </row>
    <row r="35" spans="1:42">
      <c r="B35" s="1678"/>
    </row>
    <row r="38" spans="1:42">
      <c r="A38" s="1412"/>
      <c r="B38" s="1412"/>
      <c r="C38" s="1412"/>
      <c r="D38" s="1412"/>
      <c r="E38" s="1412"/>
      <c r="F38" s="1412"/>
    </row>
    <row r="39" spans="1:42" s="1412" customFormat="1">
      <c r="A39" s="1427"/>
      <c r="B39" s="1427"/>
      <c r="C39" s="1427"/>
      <c r="D39" s="1427"/>
      <c r="E39" s="1427"/>
      <c r="F39" s="1427"/>
      <c r="J39" s="1427"/>
      <c r="K39" s="1427"/>
      <c r="L39" s="1427"/>
      <c r="M39" s="1427"/>
      <c r="N39" s="1427"/>
      <c r="O39" s="1427"/>
      <c r="P39" s="1427"/>
      <c r="Q39" s="1427"/>
      <c r="R39" s="1427"/>
      <c r="S39" s="1427"/>
      <c r="T39" s="1427"/>
      <c r="U39" s="1427"/>
      <c r="V39" s="1427"/>
      <c r="W39" s="1427"/>
      <c r="X39" s="1427"/>
      <c r="Y39" s="1427"/>
      <c r="Z39" s="1427"/>
      <c r="AA39" s="1427"/>
      <c r="AB39" s="1427"/>
      <c r="AC39" s="1427"/>
      <c r="AD39" s="1427"/>
      <c r="AE39" s="1427"/>
      <c r="AF39" s="1427"/>
      <c r="AG39" s="1427"/>
      <c r="AH39" s="1427"/>
      <c r="AI39" s="1427"/>
      <c r="AJ39" s="1427"/>
      <c r="AK39" s="1427"/>
      <c r="AL39" s="1427"/>
      <c r="AM39" s="1427"/>
      <c r="AN39" s="1427"/>
      <c r="AO39" s="1427"/>
      <c r="AP39" s="1427"/>
    </row>
    <row r="40" spans="1:42">
      <c r="A40" s="1385"/>
    </row>
  </sheetData>
  <phoneticPr fontId="3"/>
  <pageMargins left="0.78740157480314965" right="0.78740157480314965" top="0.78740157480314965" bottom="0.78740157480314965" header="0.39370078740157483" footer="0.39370078740157483"/>
  <pageSetup paperSize="9"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37"/>
  <sheetViews>
    <sheetView showGridLines="0" zoomScaleNormal="100" workbookViewId="0"/>
  </sheetViews>
  <sheetFormatPr defaultRowHeight="12"/>
  <cols>
    <col min="1" max="1" width="4.625" style="1388" customWidth="1"/>
    <col min="2" max="2" width="20.625" style="1388" customWidth="1"/>
    <col min="3" max="9" width="10.625" style="1388" customWidth="1"/>
    <col min="10" max="10" width="9" style="1388"/>
    <col min="11" max="11" width="20.625" style="1388" customWidth="1"/>
    <col min="12" max="18" width="10.625" style="1388" customWidth="1"/>
    <col min="19" max="16384" width="9" style="1388"/>
  </cols>
  <sheetData>
    <row r="1" spans="1:20" s="182" customFormat="1" ht="13.5" customHeight="1">
      <c r="A1" s="182" t="s">
        <v>2297</v>
      </c>
    </row>
    <row r="2" spans="1:20" s="1561" customFormat="1" ht="13.5" customHeight="1"/>
    <row r="3" spans="1:20">
      <c r="B3" s="1397"/>
      <c r="C3" s="1409"/>
      <c r="D3" s="1409"/>
      <c r="E3" s="1409"/>
      <c r="F3" s="1409"/>
      <c r="G3" s="1409"/>
      <c r="H3" s="1409"/>
      <c r="I3" s="1409"/>
      <c r="K3" s="1701"/>
      <c r="R3" s="1408" t="s">
        <v>1621</v>
      </c>
    </row>
    <row r="4" spans="1:20" ht="13.5">
      <c r="B4" s="1700"/>
      <c r="C4" s="2409" t="s">
        <v>185</v>
      </c>
      <c r="D4" s="1700" t="s">
        <v>264</v>
      </c>
      <c r="E4" s="1700" t="s">
        <v>267</v>
      </c>
      <c r="F4" s="1700" t="s">
        <v>265</v>
      </c>
      <c r="G4" s="1700" t="s">
        <v>1418</v>
      </c>
      <c r="H4" s="1700" t="s">
        <v>270</v>
      </c>
      <c r="I4" s="1700" t="s">
        <v>1354</v>
      </c>
      <c r="K4" s="1700"/>
      <c r="L4" s="1700" t="s">
        <v>185</v>
      </c>
      <c r="M4" s="1700" t="s">
        <v>264</v>
      </c>
      <c r="N4" s="1700" t="s">
        <v>267</v>
      </c>
      <c r="O4" s="1700" t="s">
        <v>265</v>
      </c>
      <c r="P4" s="1700" t="s">
        <v>1418</v>
      </c>
      <c r="Q4" s="1700" t="s">
        <v>270</v>
      </c>
      <c r="R4" s="1700" t="s">
        <v>1354</v>
      </c>
      <c r="T4" s="1413" t="s">
        <v>1610</v>
      </c>
    </row>
    <row r="5" spans="1:20" ht="24">
      <c r="B5" s="2410" t="s">
        <v>1620</v>
      </c>
      <c r="C5" s="1697">
        <v>52941</v>
      </c>
      <c r="D5" s="1697">
        <v>211409</v>
      </c>
      <c r="E5" s="1697">
        <v>55823</v>
      </c>
      <c r="F5" s="1697">
        <v>51903</v>
      </c>
      <c r="G5" s="1697">
        <v>32147</v>
      </c>
      <c r="H5" s="1697">
        <v>23326</v>
      </c>
      <c r="I5" s="1697">
        <v>16165</v>
      </c>
      <c r="K5" s="1699" t="s">
        <v>1620</v>
      </c>
      <c r="L5" s="1693">
        <v>100</v>
      </c>
      <c r="M5" s="1693">
        <v>100</v>
      </c>
      <c r="N5" s="1693">
        <v>100</v>
      </c>
      <c r="O5" s="1693">
        <v>100</v>
      </c>
      <c r="P5" s="1693">
        <v>100</v>
      </c>
      <c r="Q5" s="1693">
        <v>100</v>
      </c>
      <c r="R5" s="1693">
        <v>100</v>
      </c>
    </row>
    <row r="6" spans="1:20" ht="13.5" customHeight="1">
      <c r="B6" s="1696" t="s">
        <v>1619</v>
      </c>
      <c r="C6" s="1695">
        <v>24460</v>
      </c>
      <c r="D6" s="1695">
        <v>104889</v>
      </c>
      <c r="E6" s="1695">
        <v>13270</v>
      </c>
      <c r="F6" s="1695">
        <v>16017</v>
      </c>
      <c r="G6" s="1695">
        <v>17632</v>
      </c>
      <c r="H6" s="1695">
        <v>9523</v>
      </c>
      <c r="I6" s="1695">
        <v>10014</v>
      </c>
      <c r="K6" s="1696" t="s">
        <v>1619</v>
      </c>
      <c r="L6" s="1693">
        <v>47.06955225872462</v>
      </c>
      <c r="M6" s="1693">
        <v>49.706227337728762</v>
      </c>
      <c r="N6" s="1693">
        <v>22.621621621621621</v>
      </c>
      <c r="O6" s="1693">
        <v>31.407163661426949</v>
      </c>
      <c r="P6" s="1693">
        <v>58.149645335977432</v>
      </c>
      <c r="Q6" s="1693">
        <v>42.172031242226751</v>
      </c>
      <c r="R6" s="1693">
        <v>65.978603758057872</v>
      </c>
    </row>
    <row r="7" spans="1:20" ht="13.5" customHeight="1">
      <c r="B7" s="1694" t="s">
        <v>1618</v>
      </c>
      <c r="C7" s="1695">
        <v>14371</v>
      </c>
      <c r="D7" s="1695">
        <v>67756</v>
      </c>
      <c r="E7" s="1695">
        <v>10810</v>
      </c>
      <c r="F7" s="1695">
        <v>19497</v>
      </c>
      <c r="G7" s="1695">
        <v>4618</v>
      </c>
      <c r="H7" s="1695">
        <v>4122</v>
      </c>
      <c r="I7" s="1695">
        <v>2525</v>
      </c>
      <c r="K7" s="1698" t="s">
        <v>1617</v>
      </c>
      <c r="L7" s="1693">
        <v>26.757712582575234</v>
      </c>
      <c r="M7" s="1693">
        <v>31.635861152917105</v>
      </c>
      <c r="N7" s="1693">
        <v>19.128898128898129</v>
      </c>
      <c r="O7" s="1693">
        <v>38.141716877515172</v>
      </c>
      <c r="P7" s="1693">
        <v>14.255205552589429</v>
      </c>
      <c r="Q7" s="1693">
        <v>17.740410924829611</v>
      </c>
      <c r="R7" s="1693">
        <v>14.401316691811822</v>
      </c>
    </row>
    <row r="8" spans="1:20" ht="13.5" customHeight="1">
      <c r="B8" s="1696" t="s">
        <v>1616</v>
      </c>
      <c r="C8" s="1697">
        <v>9481</v>
      </c>
      <c r="D8" s="1697">
        <v>6674</v>
      </c>
      <c r="E8" s="1697">
        <v>26774</v>
      </c>
      <c r="F8" s="1697">
        <v>7315</v>
      </c>
      <c r="G8" s="1697">
        <v>8058</v>
      </c>
      <c r="H8" s="1697">
        <v>7801</v>
      </c>
      <c r="I8" s="1697">
        <v>2627</v>
      </c>
      <c r="K8" s="1696" t="s">
        <v>1615</v>
      </c>
      <c r="L8" s="1693">
        <v>17.404746546853801</v>
      </c>
      <c r="M8" s="1693">
        <v>2.9211232452640203</v>
      </c>
      <c r="N8" s="1693">
        <v>48.405405405405403</v>
      </c>
      <c r="O8" s="1693">
        <v>12.524179024834917</v>
      </c>
      <c r="P8" s="1693">
        <v>21.417130653649608</v>
      </c>
      <c r="Q8" s="1693">
        <v>31.316849907964777</v>
      </c>
      <c r="R8" s="1693">
        <v>13.907557262378276</v>
      </c>
    </row>
    <row r="9" spans="1:20">
      <c r="B9" s="1696" t="s">
        <v>1614</v>
      </c>
      <c r="C9" s="1695">
        <v>1864</v>
      </c>
      <c r="D9" s="1695">
        <v>13790</v>
      </c>
      <c r="E9" s="1695">
        <v>2605</v>
      </c>
      <c r="F9" s="1695">
        <v>3939</v>
      </c>
      <c r="G9" s="1695">
        <v>679</v>
      </c>
      <c r="H9" s="1695">
        <v>920</v>
      </c>
      <c r="I9" s="1695">
        <v>489</v>
      </c>
      <c r="K9" s="1696" t="s">
        <v>1614</v>
      </c>
      <c r="L9" s="1693">
        <v>3.7789986432082561</v>
      </c>
      <c r="M9" s="1693">
        <v>7.2031878484700789</v>
      </c>
      <c r="N9" s="1693">
        <v>5.5280665280665282</v>
      </c>
      <c r="O9" s="1693">
        <v>8.2797874469173145</v>
      </c>
      <c r="P9" s="1693">
        <v>2.5436656242849516</v>
      </c>
      <c r="Q9" s="1693">
        <v>4.4773891846176808</v>
      </c>
      <c r="R9" s="1693">
        <v>3.0859964339596764</v>
      </c>
    </row>
    <row r="10" spans="1:20" ht="13.5" customHeight="1">
      <c r="B10" s="1694" t="s">
        <v>1613</v>
      </c>
      <c r="C10" s="1695">
        <v>1839</v>
      </c>
      <c r="D10" s="1695">
        <v>9439</v>
      </c>
      <c r="E10" s="1695">
        <v>686</v>
      </c>
      <c r="F10" s="1695">
        <v>1766</v>
      </c>
      <c r="G10" s="1695">
        <v>781</v>
      </c>
      <c r="H10" s="1695">
        <v>533</v>
      </c>
      <c r="I10" s="1695">
        <v>289</v>
      </c>
      <c r="K10" s="1694" t="s">
        <v>1613</v>
      </c>
      <c r="L10" s="1693">
        <v>3.3297003936920304</v>
      </c>
      <c r="M10" s="1693">
        <v>4.6285931583373054</v>
      </c>
      <c r="N10" s="1693">
        <v>1.2411642411642412</v>
      </c>
      <c r="O10" s="1693">
        <v>3.4150788180625655</v>
      </c>
      <c r="P10" s="1693">
        <v>2.4521394249103805</v>
      </c>
      <c r="Q10" s="1693">
        <v>2.3829660215909656</v>
      </c>
      <c r="R10" s="1693">
        <v>1.4675627485941571</v>
      </c>
    </row>
    <row r="11" spans="1:20" ht="13.5" customHeight="1">
      <c r="B11" s="1694" t="s">
        <v>1612</v>
      </c>
      <c r="C11" s="1695">
        <v>722</v>
      </c>
      <c r="D11" s="1695">
        <v>6092</v>
      </c>
      <c r="E11" s="1695">
        <v>1504</v>
      </c>
      <c r="F11" s="1695">
        <v>2564</v>
      </c>
      <c r="G11" s="1695">
        <v>272</v>
      </c>
      <c r="H11" s="1695">
        <v>328</v>
      </c>
      <c r="I11" s="1695">
        <v>122</v>
      </c>
      <c r="K11" s="1694" t="s">
        <v>1612</v>
      </c>
      <c r="L11" s="1693">
        <v>1.4702284303476501</v>
      </c>
      <c r="M11" s="1693">
        <v>3.1905264341836763</v>
      </c>
      <c r="N11" s="1693">
        <v>2.9126819126819128</v>
      </c>
      <c r="O11" s="1693">
        <v>5.3049336327456249</v>
      </c>
      <c r="P11" s="1693">
        <v>1.0029746014796737</v>
      </c>
      <c r="Q11" s="1693">
        <v>1.7262822745137056</v>
      </c>
      <c r="R11" s="1693">
        <v>0.77492799341654095</v>
      </c>
    </row>
    <row r="12" spans="1:20" ht="13.5" customHeight="1">
      <c r="B12" s="1694" t="s">
        <v>1611</v>
      </c>
      <c r="C12" s="1695">
        <v>204</v>
      </c>
      <c r="D12" s="1695">
        <v>2769</v>
      </c>
      <c r="E12" s="1695">
        <v>174</v>
      </c>
      <c r="F12" s="1695">
        <v>805</v>
      </c>
      <c r="G12" s="1695">
        <v>107</v>
      </c>
      <c r="H12" s="1695">
        <v>99</v>
      </c>
      <c r="I12" s="1695">
        <v>99</v>
      </c>
      <c r="K12" s="1694" t="s">
        <v>1611</v>
      </c>
      <c r="L12" s="1693">
        <v>0.18906114459841189</v>
      </c>
      <c r="M12" s="1693">
        <v>0.71448082309904715</v>
      </c>
      <c r="N12" s="1693">
        <v>0.16216216216216214</v>
      </c>
      <c r="O12" s="1693">
        <v>0.92714053849745415</v>
      </c>
      <c r="P12" s="1693">
        <v>0.17923880710853482</v>
      </c>
      <c r="Q12" s="1693">
        <v>0.18407044425650465</v>
      </c>
      <c r="R12" s="1693">
        <v>0.38403511178164862</v>
      </c>
    </row>
    <row r="13" spans="1:20">
      <c r="C13" s="1692"/>
      <c r="D13" s="1692"/>
      <c r="E13" s="1692"/>
      <c r="F13" s="1692"/>
      <c r="G13" s="1692"/>
      <c r="H13" s="1692"/>
      <c r="I13" s="1692"/>
    </row>
    <row r="15" spans="1:20">
      <c r="C15" s="1409"/>
      <c r="D15" s="1409"/>
      <c r="E15" s="1409"/>
      <c r="F15" s="1409"/>
      <c r="G15" s="1409"/>
      <c r="H15" s="1409"/>
      <c r="I15" s="1409"/>
    </row>
    <row r="17" spans="1:20">
      <c r="A17" s="1397"/>
      <c r="B17" s="1397"/>
      <c r="C17" s="1397"/>
      <c r="D17" s="1397"/>
      <c r="E17" s="1397"/>
      <c r="F17" s="1397"/>
      <c r="G17" s="1397"/>
      <c r="H17" s="1397"/>
    </row>
    <row r="18" spans="1:20" s="1413" customFormat="1" ht="13.5">
      <c r="A18" s="1448"/>
      <c r="C18" s="1448"/>
      <c r="D18" s="1448"/>
      <c r="E18" s="1448"/>
      <c r="F18" s="1448"/>
      <c r="G18" s="1448"/>
      <c r="H18" s="1448"/>
      <c r="I18" s="1388"/>
      <c r="J18" s="1388"/>
      <c r="K18" s="1388"/>
      <c r="L18" s="1388"/>
      <c r="M18" s="1388"/>
      <c r="N18" s="1388"/>
      <c r="O18" s="1388"/>
      <c r="P18" s="1388"/>
    </row>
    <row r="19" spans="1:20">
      <c r="A19" s="1397"/>
      <c r="B19" s="1397"/>
      <c r="C19" s="1397"/>
      <c r="D19" s="1397"/>
      <c r="E19" s="1397"/>
      <c r="F19" s="1397"/>
      <c r="G19" s="1397"/>
      <c r="H19" s="1397"/>
    </row>
    <row r="20" spans="1:20" ht="13.5">
      <c r="A20" s="1397"/>
      <c r="B20" s="1397"/>
      <c r="C20" s="1397"/>
      <c r="D20" s="1397"/>
      <c r="E20" s="1397"/>
      <c r="F20" s="1397"/>
      <c r="G20" s="1397"/>
      <c r="H20" s="1397"/>
      <c r="I20" s="1413"/>
      <c r="J20" s="1413"/>
      <c r="K20" s="1413"/>
      <c r="L20" s="1413"/>
      <c r="M20" s="1413"/>
      <c r="N20" s="1413"/>
      <c r="O20" s="1413"/>
      <c r="P20" s="1413"/>
    </row>
    <row r="21" spans="1:20">
      <c r="A21" s="1397"/>
      <c r="B21" s="1397"/>
      <c r="C21" s="1397"/>
      <c r="D21" s="1397"/>
      <c r="E21" s="1397"/>
      <c r="F21" s="1397"/>
      <c r="G21" s="1397"/>
      <c r="H21" s="1397"/>
    </row>
    <row r="22" spans="1:20">
      <c r="A22" s="1397"/>
      <c r="B22" s="1397"/>
      <c r="C22" s="1397"/>
      <c r="D22" s="1397"/>
      <c r="E22" s="1397"/>
      <c r="F22" s="1397"/>
      <c r="G22" s="1397"/>
      <c r="H22" s="1397"/>
    </row>
    <row r="23" spans="1:20">
      <c r="A23" s="1397"/>
      <c r="B23" s="1397"/>
      <c r="C23" s="1397"/>
      <c r="D23" s="1397"/>
      <c r="E23" s="1397"/>
      <c r="F23" s="1397"/>
      <c r="G23" s="1397"/>
      <c r="H23" s="1397"/>
    </row>
    <row r="24" spans="1:20">
      <c r="A24" s="1397"/>
      <c r="B24" s="1397"/>
      <c r="C24" s="1397"/>
      <c r="D24" s="1397"/>
      <c r="E24" s="1397"/>
      <c r="F24" s="1397"/>
      <c r="G24" s="1397"/>
      <c r="H24" s="1397"/>
    </row>
    <row r="25" spans="1:20">
      <c r="A25" s="1397"/>
      <c r="B25" s="1397"/>
      <c r="C25" s="1397"/>
      <c r="D25" s="1397"/>
      <c r="E25" s="1397"/>
      <c r="F25" s="1397"/>
      <c r="G25" s="1397"/>
      <c r="H25" s="1397"/>
    </row>
    <row r="26" spans="1:20">
      <c r="A26" s="1397"/>
      <c r="B26" s="1397"/>
      <c r="C26" s="1397"/>
      <c r="D26" s="1397"/>
      <c r="E26" s="1397"/>
      <c r="F26" s="1397"/>
      <c r="G26" s="1397"/>
      <c r="H26" s="1397"/>
    </row>
    <row r="27" spans="1:20">
      <c r="A27" s="1397"/>
      <c r="B27" s="1397"/>
      <c r="C27" s="1397"/>
      <c r="D27" s="1397"/>
      <c r="E27" s="1397"/>
      <c r="F27" s="1397"/>
      <c r="G27" s="1397"/>
      <c r="H27" s="1397"/>
    </row>
    <row r="28" spans="1:20">
      <c r="A28" s="1397"/>
      <c r="B28" s="1397"/>
      <c r="C28" s="1397"/>
      <c r="D28" s="1397"/>
      <c r="E28" s="1397"/>
      <c r="F28" s="1397"/>
      <c r="G28" s="1397"/>
      <c r="H28" s="1397"/>
    </row>
    <row r="29" spans="1:20">
      <c r="A29" s="1397"/>
      <c r="B29" s="1397"/>
      <c r="C29" s="1397"/>
      <c r="D29" s="1397"/>
      <c r="E29" s="1397"/>
      <c r="F29" s="1397"/>
      <c r="G29" s="1397"/>
      <c r="H29" s="1397"/>
    </row>
    <row r="30" spans="1:20">
      <c r="A30" s="1397"/>
      <c r="B30" s="1397"/>
      <c r="C30" s="1397"/>
      <c r="D30" s="1397"/>
      <c r="E30" s="1397"/>
      <c r="F30" s="1397"/>
      <c r="G30" s="1397"/>
      <c r="H30" s="1397"/>
    </row>
    <row r="31" spans="1:20">
      <c r="A31" s="1397"/>
      <c r="B31" s="1397"/>
      <c r="C31" s="1397"/>
      <c r="D31" s="1397"/>
      <c r="E31" s="1397"/>
      <c r="F31" s="1397"/>
      <c r="G31" s="1397"/>
      <c r="H31" s="1397"/>
    </row>
    <row r="32" spans="1:20">
      <c r="A32" s="1397"/>
      <c r="B32" s="1397"/>
      <c r="C32" s="1397"/>
      <c r="D32" s="1397"/>
      <c r="E32" s="1397"/>
      <c r="F32" s="1397"/>
      <c r="G32" s="1397"/>
      <c r="H32" s="1397"/>
      <c r="T32" s="1388" t="s">
        <v>1609</v>
      </c>
    </row>
    <row r="33" spans="1:20">
      <c r="A33" s="1397"/>
      <c r="B33" s="1397"/>
      <c r="C33" s="1397"/>
      <c r="D33" s="1397"/>
      <c r="E33" s="1397"/>
      <c r="F33" s="1397"/>
      <c r="G33" s="1397"/>
      <c r="H33" s="1397"/>
      <c r="T33" s="1388" t="s">
        <v>1608</v>
      </c>
    </row>
    <row r="34" spans="1:20">
      <c r="A34" s="1397"/>
      <c r="B34" s="1397"/>
      <c r="C34" s="1397"/>
      <c r="D34" s="1397"/>
      <c r="E34" s="1397"/>
      <c r="F34" s="1397"/>
      <c r="G34" s="1397"/>
      <c r="H34" s="1397"/>
    </row>
    <row r="35" spans="1:20">
      <c r="A35" s="1397"/>
      <c r="C35" s="1691"/>
      <c r="D35" s="1397"/>
      <c r="E35" s="1397"/>
      <c r="F35" s="1397"/>
      <c r="G35" s="1397"/>
      <c r="H35" s="1397"/>
    </row>
    <row r="36" spans="1:20">
      <c r="A36" s="1397"/>
      <c r="B36" s="1397"/>
      <c r="C36" s="1397"/>
      <c r="D36" s="1397"/>
      <c r="E36" s="1397"/>
      <c r="F36" s="1397"/>
      <c r="G36" s="1397"/>
      <c r="H36" s="1397"/>
    </row>
    <row r="37" spans="1:20">
      <c r="A37" s="1397"/>
      <c r="B37" s="1397"/>
      <c r="C37" s="1397"/>
      <c r="D37" s="1397"/>
      <c r="E37" s="1397"/>
      <c r="F37" s="1397"/>
      <c r="G37" s="1397"/>
      <c r="H37" s="1397"/>
    </row>
  </sheetData>
  <phoneticPr fontId="3"/>
  <pageMargins left="0.78740157480314965" right="0.78740157480314965" top="0.78740157480314965" bottom="0.78740157480314965" header="0.39370078740157483" footer="0.39370078740157483"/>
  <pageSetup paperSize="9" scale="44"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85"/>
  <sheetViews>
    <sheetView showGridLines="0" zoomScaleNormal="100" workbookViewId="0"/>
  </sheetViews>
  <sheetFormatPr defaultRowHeight="12"/>
  <cols>
    <col min="1" max="1" width="4.625" style="1702" customWidth="1"/>
    <col min="2" max="2" width="8.625" style="1702" customWidth="1"/>
    <col min="3" max="4" width="9" style="1702"/>
    <col min="5" max="5" width="6.125" style="1702" customWidth="1"/>
    <col min="6" max="6" width="9" style="1702"/>
    <col min="7" max="7" width="9.5" style="1702" customWidth="1"/>
    <col min="8" max="8" width="9" style="1702"/>
    <col min="9" max="9" width="10.5" style="1702" bestFit="1" customWidth="1"/>
    <col min="10" max="12" width="9" style="1702"/>
    <col min="13" max="13" width="8.625" style="1702" customWidth="1"/>
    <col min="14" max="16384" width="9" style="1702"/>
  </cols>
  <sheetData>
    <row r="1" spans="1:18" s="182" customFormat="1" ht="13.5" customHeight="1">
      <c r="A1" s="182" t="s">
        <v>2298</v>
      </c>
    </row>
    <row r="2" spans="1:18" s="1561" customFormat="1" ht="13.5" customHeight="1"/>
    <row r="3" spans="1:18" s="1707" customFormat="1" ht="13.5">
      <c r="B3" s="1719"/>
      <c r="K3" s="1707" t="s">
        <v>1646</v>
      </c>
      <c r="P3" s="1707" t="s">
        <v>1645</v>
      </c>
    </row>
    <row r="4" spans="1:18" s="1707" customFormat="1" ht="13.5">
      <c r="B4" s="1760"/>
      <c r="C4" s="2593" t="s">
        <v>1641</v>
      </c>
      <c r="D4" s="2594"/>
      <c r="E4" s="2595"/>
      <c r="F4" s="2593" t="s">
        <v>1644</v>
      </c>
      <c r="G4" s="2595"/>
      <c r="H4" s="2593" t="s">
        <v>1643</v>
      </c>
      <c r="I4" s="2595"/>
      <c r="J4" s="2594" t="s">
        <v>1642</v>
      </c>
      <c r="K4" s="2595"/>
      <c r="M4" s="1760"/>
      <c r="N4" s="2593" t="s">
        <v>1641</v>
      </c>
      <c r="O4" s="2594"/>
      <c r="P4" s="2595"/>
      <c r="R4" s="1719" t="s">
        <v>1624</v>
      </c>
    </row>
    <row r="5" spans="1:18" s="1707" customFormat="1" ht="24">
      <c r="B5" s="1756" t="s">
        <v>1637</v>
      </c>
      <c r="C5" s="1756" t="s">
        <v>1640</v>
      </c>
      <c r="D5" s="1758" t="s">
        <v>812</v>
      </c>
      <c r="E5" s="1759" t="s">
        <v>1639</v>
      </c>
      <c r="F5" s="1756" t="s">
        <v>1638</v>
      </c>
      <c r="G5" s="1757" t="s">
        <v>812</v>
      </c>
      <c r="H5" s="1756" t="s">
        <v>1638</v>
      </c>
      <c r="I5" s="1757" t="s">
        <v>812</v>
      </c>
      <c r="J5" s="1758" t="s">
        <v>1638</v>
      </c>
      <c r="K5" s="1757" t="s">
        <v>812</v>
      </c>
      <c r="M5" s="1756" t="s">
        <v>1637</v>
      </c>
      <c r="N5" s="1755" t="s">
        <v>1636</v>
      </c>
      <c r="O5" s="1754" t="s">
        <v>812</v>
      </c>
      <c r="P5" s="1754" t="s">
        <v>1635</v>
      </c>
    </row>
    <row r="6" spans="1:18" s="1707" customFormat="1">
      <c r="B6" s="1741" t="s">
        <v>1634</v>
      </c>
      <c r="C6" s="1748">
        <v>7021</v>
      </c>
      <c r="D6" s="1747">
        <v>122190</v>
      </c>
      <c r="E6" s="1746">
        <v>5.7459693919305996</v>
      </c>
      <c r="F6" s="1753">
        <v>4188</v>
      </c>
      <c r="G6" s="1751">
        <v>56309</v>
      </c>
      <c r="H6" s="1753">
        <v>2177</v>
      </c>
      <c r="I6" s="1751">
        <v>46644</v>
      </c>
      <c r="J6" s="1752">
        <v>656</v>
      </c>
      <c r="K6" s="1751">
        <v>19237</v>
      </c>
      <c r="M6" s="1741" t="s">
        <v>1633</v>
      </c>
      <c r="N6" s="1742">
        <v>7.0209999999999999</v>
      </c>
      <c r="O6" s="1740">
        <v>122.19</v>
      </c>
      <c r="P6" s="1729">
        <v>5.7459693919305996</v>
      </c>
    </row>
    <row r="7" spans="1:18" s="1707" customFormat="1">
      <c r="B7" s="1741" t="s">
        <v>1632</v>
      </c>
      <c r="C7" s="1748">
        <v>5742</v>
      </c>
      <c r="D7" s="1747">
        <v>112839</v>
      </c>
      <c r="E7" s="1746">
        <v>5.088666152659985</v>
      </c>
      <c r="F7" s="1745">
        <v>4312</v>
      </c>
      <c r="G7" s="1743">
        <v>60685</v>
      </c>
      <c r="H7" s="1745">
        <v>963</v>
      </c>
      <c r="I7" s="1743">
        <v>34441</v>
      </c>
      <c r="J7" s="1744">
        <v>467</v>
      </c>
      <c r="K7" s="1743">
        <v>17713</v>
      </c>
      <c r="M7" s="1741" t="s">
        <v>1632</v>
      </c>
      <c r="N7" s="1742">
        <v>5.742</v>
      </c>
      <c r="O7" s="1740">
        <v>112.839</v>
      </c>
      <c r="P7" s="1729">
        <v>5.088666152659985</v>
      </c>
    </row>
    <row r="8" spans="1:18" s="1707" customFormat="1">
      <c r="B8" s="1741" t="s">
        <v>1631</v>
      </c>
      <c r="C8" s="1748">
        <v>8842</v>
      </c>
      <c r="D8" s="1747">
        <v>150960</v>
      </c>
      <c r="E8" s="1746">
        <v>5.8571807101218862</v>
      </c>
      <c r="F8" s="1749">
        <v>6323</v>
      </c>
      <c r="G8" s="1743">
        <v>76980</v>
      </c>
      <c r="H8" s="1749">
        <v>1634</v>
      </c>
      <c r="I8" s="1743">
        <v>37781</v>
      </c>
      <c r="J8" s="1750">
        <v>885</v>
      </c>
      <c r="K8" s="1743">
        <v>36199</v>
      </c>
      <c r="M8" s="1741" t="s">
        <v>1631</v>
      </c>
      <c r="N8" s="1742">
        <v>8.8420000000000005</v>
      </c>
      <c r="O8" s="1740">
        <v>150.96</v>
      </c>
      <c r="P8" s="1729">
        <v>5.8571807101218862</v>
      </c>
    </row>
    <row r="9" spans="1:18" s="1707" customFormat="1">
      <c r="B9" s="1741" t="s">
        <v>1630</v>
      </c>
      <c r="C9" s="1748">
        <v>10651</v>
      </c>
      <c r="D9" s="1747">
        <v>173549</v>
      </c>
      <c r="E9" s="1746">
        <v>6.1371716345239671</v>
      </c>
      <c r="F9" s="1749">
        <v>7473</v>
      </c>
      <c r="G9" s="1743">
        <v>93614</v>
      </c>
      <c r="H9" s="1749">
        <v>2097</v>
      </c>
      <c r="I9" s="1743">
        <v>41766</v>
      </c>
      <c r="J9" s="1744">
        <v>1081</v>
      </c>
      <c r="K9" s="1743">
        <v>38169</v>
      </c>
      <c r="M9" s="1741" t="s">
        <v>1630</v>
      </c>
      <c r="N9" s="1742">
        <v>10.651</v>
      </c>
      <c r="O9" s="1740">
        <v>173.54900000000001</v>
      </c>
      <c r="P9" s="1729">
        <v>6.1371716345239671</v>
      </c>
    </row>
    <row r="10" spans="1:18" s="1707" customFormat="1">
      <c r="B10" s="1741" t="s">
        <v>1629</v>
      </c>
      <c r="C10" s="1748">
        <v>12827</v>
      </c>
      <c r="D10" s="1747">
        <v>196680</v>
      </c>
      <c r="E10" s="1746">
        <v>6.5217612365263369</v>
      </c>
      <c r="F10" s="1745">
        <v>9015</v>
      </c>
      <c r="G10" s="1743">
        <v>110415</v>
      </c>
      <c r="H10" s="1745">
        <v>2559</v>
      </c>
      <c r="I10" s="1743">
        <v>47198</v>
      </c>
      <c r="J10" s="1744">
        <v>1253</v>
      </c>
      <c r="K10" s="1743">
        <v>39067</v>
      </c>
      <c r="M10" s="1741" t="s">
        <v>1629</v>
      </c>
      <c r="N10" s="1742">
        <v>12.827</v>
      </c>
      <c r="O10" s="1740">
        <v>196.68</v>
      </c>
      <c r="P10" s="1729">
        <v>6.5217612365263369</v>
      </c>
    </row>
    <row r="11" spans="1:18" s="1707" customFormat="1">
      <c r="B11" s="1741" t="s">
        <v>1628</v>
      </c>
      <c r="C11" s="1748">
        <v>14759</v>
      </c>
      <c r="D11" s="1747">
        <v>220534</v>
      </c>
      <c r="E11" s="1746">
        <v>6.6923921028050097</v>
      </c>
      <c r="F11" s="1745">
        <v>10608</v>
      </c>
      <c r="G11" s="1743">
        <v>125597</v>
      </c>
      <c r="H11" s="1745">
        <v>2849</v>
      </c>
      <c r="I11" s="1743">
        <v>50473</v>
      </c>
      <c r="J11" s="1744">
        <v>1302</v>
      </c>
      <c r="K11" s="1743">
        <v>44464</v>
      </c>
      <c r="M11" s="1741" t="s">
        <v>1628</v>
      </c>
      <c r="N11" s="1742">
        <v>14.759</v>
      </c>
      <c r="O11" s="1740">
        <v>220.53399999999999</v>
      </c>
      <c r="P11" s="1729">
        <v>6.6923921028050097</v>
      </c>
    </row>
    <row r="12" spans="1:18" s="1707" customFormat="1">
      <c r="B12" s="1741" t="s">
        <v>1627</v>
      </c>
      <c r="C12" s="1748">
        <v>15543</v>
      </c>
      <c r="D12" s="1747">
        <v>227398</v>
      </c>
      <c r="E12" s="1746">
        <v>6.8351524639618644</v>
      </c>
      <c r="F12" s="1745">
        <v>11336</v>
      </c>
      <c r="G12" s="1743">
        <v>129873</v>
      </c>
      <c r="H12" s="1745">
        <v>2527</v>
      </c>
      <c r="I12" s="1743">
        <v>43208</v>
      </c>
      <c r="J12" s="1744">
        <v>1680</v>
      </c>
      <c r="K12" s="1743">
        <v>54317</v>
      </c>
      <c r="M12" s="1741" t="s">
        <v>1627</v>
      </c>
      <c r="N12" s="1742">
        <v>15.542999999999999</v>
      </c>
      <c r="O12" s="1740">
        <v>227.398</v>
      </c>
      <c r="P12" s="1729">
        <v>6.8351524639618644</v>
      </c>
    </row>
    <row r="13" spans="1:18" s="1707" customFormat="1">
      <c r="B13" s="1741" t="s">
        <v>1626</v>
      </c>
      <c r="C13" s="1739">
        <v>15367</v>
      </c>
      <c r="D13" s="1738">
        <v>211822</v>
      </c>
      <c r="E13" s="1737">
        <v>7.2546760959673691</v>
      </c>
      <c r="F13" s="1734">
        <v>11987</v>
      </c>
      <c r="G13" s="1732">
        <v>129568</v>
      </c>
      <c r="H13" s="1734">
        <v>1713</v>
      </c>
      <c r="I13" s="1732">
        <v>28147</v>
      </c>
      <c r="J13" s="1733">
        <v>1667</v>
      </c>
      <c r="K13" s="1732">
        <v>54107</v>
      </c>
      <c r="M13" s="1731" t="s">
        <v>86</v>
      </c>
      <c r="N13" s="1730">
        <v>15.367000000000001</v>
      </c>
      <c r="O13" s="1740">
        <v>211.822</v>
      </c>
      <c r="P13" s="1729">
        <v>7.2546760959673691</v>
      </c>
    </row>
    <row r="14" spans="1:18">
      <c r="B14" s="1731" t="s">
        <v>18</v>
      </c>
      <c r="C14" s="1739">
        <v>16799</v>
      </c>
      <c r="D14" s="1738">
        <v>239029</v>
      </c>
      <c r="E14" s="1737">
        <v>7.0280175208865874</v>
      </c>
      <c r="F14" s="1734">
        <v>12342</v>
      </c>
      <c r="G14" s="1732">
        <v>131789</v>
      </c>
      <c r="H14" s="1734">
        <v>2265</v>
      </c>
      <c r="I14" s="1732">
        <v>36721</v>
      </c>
      <c r="J14" s="1733">
        <v>2192</v>
      </c>
      <c r="K14" s="1732">
        <v>70519</v>
      </c>
      <c r="M14" s="1731" t="s">
        <v>18</v>
      </c>
      <c r="N14" s="1730">
        <v>16.798999999999999</v>
      </c>
      <c r="O14" s="1740">
        <v>239.029</v>
      </c>
      <c r="P14" s="1729">
        <v>7.0280175208865874</v>
      </c>
    </row>
    <row r="15" spans="1:18">
      <c r="B15" s="1731" t="s">
        <v>17</v>
      </c>
      <c r="C15" s="1739">
        <v>17685</v>
      </c>
      <c r="D15" s="1738">
        <v>258676</v>
      </c>
      <c r="E15" s="1737">
        <v>6.8367378496652185</v>
      </c>
      <c r="F15" s="1734">
        <v>12378</v>
      </c>
      <c r="G15" s="1732">
        <v>132460</v>
      </c>
      <c r="H15" s="1734">
        <v>2177</v>
      </c>
      <c r="I15" s="1732">
        <v>38130</v>
      </c>
      <c r="J15" s="1733">
        <v>3130</v>
      </c>
      <c r="K15" s="1732">
        <v>88086</v>
      </c>
      <c r="M15" s="1731" t="s">
        <v>17</v>
      </c>
      <c r="N15" s="1730">
        <v>17.684999999999999</v>
      </c>
      <c r="O15" s="1740">
        <v>258.67599999999999</v>
      </c>
      <c r="P15" s="1729">
        <v>6.8367378496652185</v>
      </c>
    </row>
    <row r="16" spans="1:18">
      <c r="B16" s="1731" t="s">
        <v>149</v>
      </c>
      <c r="C16" s="1739">
        <v>17687</v>
      </c>
      <c r="D16" s="1738">
        <v>266653</v>
      </c>
      <c r="E16" s="1737">
        <v>6.6329649394531467</v>
      </c>
      <c r="F16" s="1734">
        <v>12557</v>
      </c>
      <c r="G16" s="1732">
        <v>138514</v>
      </c>
      <c r="H16" s="1734">
        <v>2054</v>
      </c>
      <c r="I16" s="1732">
        <v>41313</v>
      </c>
      <c r="J16" s="1733">
        <v>3076</v>
      </c>
      <c r="K16" s="1732">
        <v>86826</v>
      </c>
      <c r="M16" s="1731" t="s">
        <v>149</v>
      </c>
      <c r="N16" s="1730">
        <v>17.687000000000001</v>
      </c>
      <c r="O16" s="1740">
        <v>266.65300000000002</v>
      </c>
      <c r="P16" s="1729">
        <v>6.6329649394531467</v>
      </c>
    </row>
    <row r="17" spans="2:16">
      <c r="B17" s="1731" t="s">
        <v>1625</v>
      </c>
      <c r="C17" s="1739">
        <v>16780</v>
      </c>
      <c r="D17" s="1738">
        <v>257877</v>
      </c>
      <c r="E17" s="1737">
        <v>6.5069781329858811</v>
      </c>
      <c r="F17" s="1734">
        <v>12618</v>
      </c>
      <c r="G17" s="1732">
        <v>145909</v>
      </c>
      <c r="H17" s="1734">
        <v>2020</v>
      </c>
      <c r="I17" s="1732">
        <v>46759</v>
      </c>
      <c r="J17" s="1733">
        <v>2142</v>
      </c>
      <c r="K17" s="1732">
        <v>65209</v>
      </c>
      <c r="M17" s="1731" t="s">
        <v>1625</v>
      </c>
      <c r="N17" s="1730">
        <v>16.78</v>
      </c>
      <c r="O17" s="1740">
        <v>257.87700000000001</v>
      </c>
      <c r="P17" s="1729">
        <v>6.5069781329858811</v>
      </c>
    </row>
    <row r="18" spans="2:16">
      <c r="B18" s="1731" t="s">
        <v>148</v>
      </c>
      <c r="C18" s="1739">
        <v>18664</v>
      </c>
      <c r="D18" s="1738">
        <v>310862</v>
      </c>
      <c r="E18" s="1737">
        <v>6.0039503059235289</v>
      </c>
      <c r="F18" s="1736">
        <v>15065</v>
      </c>
      <c r="G18" s="1735">
        <v>201511</v>
      </c>
      <c r="H18" s="1734"/>
      <c r="I18" s="1732"/>
      <c r="J18" s="1733">
        <v>3599</v>
      </c>
      <c r="K18" s="1732">
        <v>109351</v>
      </c>
      <c r="M18" s="1731" t="s">
        <v>148</v>
      </c>
      <c r="N18" s="1730">
        <v>18.664000000000001</v>
      </c>
      <c r="O18" s="1740">
        <v>310.86200000000002</v>
      </c>
      <c r="P18" s="1729">
        <v>6.0039503059235289</v>
      </c>
    </row>
    <row r="19" spans="2:16">
      <c r="B19" s="1731" t="s">
        <v>192</v>
      </c>
      <c r="C19" s="1739">
        <v>19897</v>
      </c>
      <c r="D19" s="1738">
        <v>333987</v>
      </c>
      <c r="E19" s="1737">
        <v>6.8360910214835036</v>
      </c>
      <c r="F19" s="1736">
        <v>14939</v>
      </c>
      <c r="G19" s="1735">
        <v>188605</v>
      </c>
      <c r="H19" s="1734"/>
      <c r="I19" s="1732"/>
      <c r="J19" s="1733">
        <v>4958</v>
      </c>
      <c r="K19" s="1732">
        <v>145382</v>
      </c>
      <c r="M19" s="1731" t="s">
        <v>192</v>
      </c>
      <c r="N19" s="1730">
        <v>19.896999999999998</v>
      </c>
      <c r="O19" s="1740">
        <v>333.98700000000002</v>
      </c>
      <c r="P19" s="1729">
        <v>6.8360910214835036</v>
      </c>
    </row>
    <row r="20" spans="2:16">
      <c r="B20" s="1731" t="s">
        <v>49</v>
      </c>
      <c r="C20" s="1739">
        <v>20006</v>
      </c>
      <c r="D20" s="1738">
        <v>334200</v>
      </c>
      <c r="E20" s="1737">
        <v>5.9862357869539196</v>
      </c>
      <c r="F20" s="1736">
        <v>14923</v>
      </c>
      <c r="G20" s="1735">
        <v>180919</v>
      </c>
      <c r="H20" s="1734"/>
      <c r="I20" s="1732"/>
      <c r="J20" s="1733">
        <v>5083</v>
      </c>
      <c r="K20" s="1732">
        <v>153281</v>
      </c>
      <c r="M20" s="1731" t="s">
        <v>204</v>
      </c>
      <c r="N20" s="1730">
        <v>20.006</v>
      </c>
      <c r="O20" s="1740">
        <v>334.2</v>
      </c>
      <c r="P20" s="1729">
        <v>5.9862357869539196</v>
      </c>
    </row>
    <row r="21" spans="2:16">
      <c r="B21" s="1731" t="s">
        <v>234</v>
      </c>
      <c r="C21" s="1739">
        <v>20666</v>
      </c>
      <c r="D21" s="1738">
        <v>349780</v>
      </c>
      <c r="E21" s="1737">
        <v>5.9082852078449308</v>
      </c>
      <c r="F21" s="1736">
        <v>15369</v>
      </c>
      <c r="G21" s="1735">
        <v>193073</v>
      </c>
      <c r="H21" s="1734"/>
      <c r="I21" s="1732"/>
      <c r="J21" s="1733">
        <v>5297</v>
      </c>
      <c r="K21" s="1732">
        <v>156707</v>
      </c>
      <c r="M21" s="1731" t="s">
        <v>541</v>
      </c>
      <c r="N21" s="1730">
        <v>20.666</v>
      </c>
      <c r="O21" s="1730">
        <v>349.78</v>
      </c>
      <c r="P21" s="1729">
        <v>5.9082852078449308</v>
      </c>
    </row>
    <row r="22" spans="2:16" ht="13.5" customHeight="1">
      <c r="B22" s="1731">
        <v>14</v>
      </c>
      <c r="C22" s="1739">
        <v>22530</v>
      </c>
      <c r="D22" s="1738">
        <v>382151</v>
      </c>
      <c r="E22" s="1737">
        <v>5.8955753092364009</v>
      </c>
      <c r="F22" s="1736">
        <v>16753</v>
      </c>
      <c r="G22" s="1735">
        <v>214525</v>
      </c>
      <c r="H22" s="1734"/>
      <c r="I22" s="1732"/>
      <c r="J22" s="1733">
        <v>5777</v>
      </c>
      <c r="K22" s="1732">
        <v>167626</v>
      </c>
      <c r="M22" s="1731" t="s">
        <v>236</v>
      </c>
      <c r="N22" s="1730">
        <v>22.53</v>
      </c>
      <c r="O22" s="1730">
        <v>382.15100000000001</v>
      </c>
      <c r="P22" s="1729">
        <v>5.8955753092364009</v>
      </c>
    </row>
    <row r="23" spans="2:16" ht="13.5" customHeight="1">
      <c r="B23" s="1731">
        <v>15</v>
      </c>
      <c r="C23" s="1739">
        <v>27065</v>
      </c>
      <c r="D23" s="1738">
        <v>440855</v>
      </c>
      <c r="E23" s="1737">
        <v>6.1392067686654341</v>
      </c>
      <c r="F23" s="1736">
        <v>19886</v>
      </c>
      <c r="G23" s="1735">
        <v>246679</v>
      </c>
      <c r="H23" s="1734"/>
      <c r="I23" s="1732"/>
      <c r="J23" s="1733">
        <v>7179</v>
      </c>
      <c r="K23" s="1732">
        <v>194176</v>
      </c>
      <c r="M23" s="1731" t="s">
        <v>760</v>
      </c>
      <c r="N23" s="1730">
        <v>27.065000000000001</v>
      </c>
      <c r="O23" s="1730">
        <v>440.85500000000002</v>
      </c>
      <c r="P23" s="1729">
        <v>6.1392067686654341</v>
      </c>
    </row>
    <row r="24" spans="2:16" ht="13.5" customHeight="1">
      <c r="B24" s="1731" t="s">
        <v>255</v>
      </c>
      <c r="C24" s="1739">
        <v>31360</v>
      </c>
      <c r="D24" s="1738">
        <v>507298</v>
      </c>
      <c r="E24" s="1737">
        <v>6.1817708723472196</v>
      </c>
      <c r="F24" s="1736">
        <v>22758</v>
      </c>
      <c r="G24" s="1735">
        <v>277331</v>
      </c>
      <c r="H24" s="1734"/>
      <c r="I24" s="1732"/>
      <c r="J24" s="1733">
        <v>8602</v>
      </c>
      <c r="K24" s="1732">
        <v>229967</v>
      </c>
      <c r="M24" s="1731" t="s">
        <v>255</v>
      </c>
      <c r="N24" s="1730">
        <v>31.36</v>
      </c>
      <c r="O24" s="1730">
        <v>507.298</v>
      </c>
      <c r="P24" s="1729">
        <v>6.1817708723472196</v>
      </c>
    </row>
    <row r="25" spans="2:16" ht="13.5" customHeight="1">
      <c r="B25" s="1731" t="s">
        <v>1346</v>
      </c>
      <c r="C25" s="1739">
        <v>34064</v>
      </c>
      <c r="D25" s="1738">
        <v>544403</v>
      </c>
      <c r="E25" s="1737">
        <v>6.2571293692356571</v>
      </c>
      <c r="F25" s="1736">
        <v>24460</v>
      </c>
      <c r="G25" s="1735">
        <v>291164</v>
      </c>
      <c r="H25" s="1734"/>
      <c r="I25" s="1732"/>
      <c r="J25" s="1733">
        <v>9604</v>
      </c>
      <c r="K25" s="1732">
        <v>253239</v>
      </c>
      <c r="M25" s="1731" t="s">
        <v>1346</v>
      </c>
      <c r="N25" s="1730">
        <v>34.064</v>
      </c>
      <c r="O25" s="1730">
        <v>544.40300000000002</v>
      </c>
      <c r="P25" s="1729">
        <v>6.2571293692356571</v>
      </c>
    </row>
    <row r="26" spans="2:16" ht="13.5" customHeight="1">
      <c r="B26" s="1725"/>
      <c r="C26" s="1728"/>
      <c r="D26" s="1728"/>
      <c r="E26" s="1723"/>
      <c r="F26" s="1727"/>
      <c r="G26" s="1727"/>
      <c r="H26" s="1726"/>
      <c r="I26" s="1726"/>
      <c r="J26" s="1726"/>
      <c r="K26" s="1726"/>
      <c r="M26" s="1725"/>
      <c r="N26" s="1724"/>
      <c r="O26" s="1724"/>
      <c r="P26" s="1723"/>
    </row>
    <row r="27" spans="2:16" ht="13.5" customHeight="1">
      <c r="B27" s="1725"/>
      <c r="C27" s="1728"/>
      <c r="D27" s="1728"/>
      <c r="E27" s="1723"/>
      <c r="F27" s="1727"/>
      <c r="G27" s="1727"/>
      <c r="H27" s="1726"/>
      <c r="I27" s="1726"/>
      <c r="J27" s="1726"/>
      <c r="K27" s="1726"/>
      <c r="M27" s="1725"/>
      <c r="N27" s="1724"/>
      <c r="O27" s="1724"/>
      <c r="P27" s="1723"/>
    </row>
    <row r="28" spans="2:16" ht="13.5" customHeight="1">
      <c r="B28" s="1725"/>
      <c r="C28" s="1728"/>
      <c r="D28" s="1728"/>
      <c r="E28" s="1723"/>
      <c r="F28" s="1727"/>
      <c r="G28" s="1727"/>
      <c r="H28" s="1726"/>
      <c r="I28" s="1726"/>
      <c r="J28" s="1726"/>
      <c r="K28" s="1726"/>
      <c r="M28" s="1725"/>
      <c r="N28" s="1724"/>
      <c r="O28" s="1724"/>
      <c r="P28" s="1723"/>
    </row>
    <row r="29" spans="2:16" s="1718" customFormat="1" ht="19.5" customHeight="1">
      <c r="B29" s="1722"/>
      <c r="C29" s="1721"/>
      <c r="D29" s="1721"/>
      <c r="E29" s="1721"/>
      <c r="F29" s="1721"/>
      <c r="G29" s="1721"/>
      <c r="H29" s="1721"/>
      <c r="I29" s="1720"/>
      <c r="J29" s="1705"/>
      <c r="K29" s="1705"/>
    </row>
    <row r="30" spans="2:16" ht="13.5">
      <c r="B30" s="1703"/>
      <c r="C30" s="1711"/>
      <c r="D30" s="1711"/>
      <c r="E30" s="1703"/>
      <c r="F30" s="1703"/>
      <c r="G30" s="1703"/>
      <c r="H30" s="1703"/>
      <c r="I30" s="1703"/>
      <c r="J30" s="1717"/>
      <c r="K30" s="1716"/>
    </row>
    <row r="31" spans="2:16" ht="13.5">
      <c r="B31" s="1703"/>
      <c r="C31" s="1715"/>
      <c r="D31" s="1711"/>
      <c r="E31" s="1715"/>
      <c r="F31" s="1715"/>
      <c r="G31" s="1715"/>
      <c r="H31" s="1714"/>
      <c r="I31" s="1714"/>
      <c r="J31" s="1714"/>
      <c r="K31" s="1714"/>
      <c r="L31" s="1713"/>
    </row>
    <row r="32" spans="2:16" ht="13.5">
      <c r="B32" s="1703"/>
      <c r="C32" s="1711"/>
      <c r="D32" s="1711"/>
      <c r="E32" s="1703"/>
      <c r="F32" s="1703"/>
      <c r="G32" s="1703"/>
      <c r="H32" s="1703"/>
      <c r="I32" s="1703"/>
      <c r="J32" s="1712"/>
      <c r="K32" s="1712"/>
    </row>
    <row r="33" spans="1:18">
      <c r="B33" s="1703"/>
      <c r="C33" s="1711"/>
      <c r="D33" s="1711"/>
      <c r="E33" s="1703"/>
      <c r="F33" s="1703"/>
      <c r="G33" s="1703"/>
      <c r="H33" s="1703"/>
      <c r="I33" s="1703"/>
      <c r="J33" s="1703"/>
      <c r="K33" s="1703"/>
      <c r="R33" s="1702" t="s">
        <v>1623</v>
      </c>
    </row>
    <row r="34" spans="1:18">
      <c r="B34" s="1703"/>
      <c r="C34" s="1703"/>
      <c r="D34" s="1703"/>
      <c r="E34" s="1703"/>
      <c r="F34" s="1703"/>
      <c r="G34" s="1703"/>
      <c r="H34" s="1703"/>
      <c r="I34" s="1703"/>
      <c r="J34" s="1703"/>
      <c r="R34" s="1702" t="s">
        <v>1622</v>
      </c>
    </row>
    <row r="35" spans="1:18">
      <c r="R35" s="1702" t="s">
        <v>1608</v>
      </c>
    </row>
    <row r="43" spans="1:18" s="1710" customFormat="1"/>
    <row r="44" spans="1:18" s="1710" customFormat="1"/>
    <row r="45" spans="1:18">
      <c r="A45" s="1709"/>
      <c r="N45" s="1708"/>
    </row>
    <row r="46" spans="1:18">
      <c r="N46" s="1707"/>
    </row>
    <row r="47" spans="1:18">
      <c r="N47" s="1707"/>
    </row>
    <row r="69" spans="1:6">
      <c r="A69" s="1703"/>
      <c r="B69" s="1703"/>
      <c r="C69" s="1703"/>
      <c r="D69" s="1703"/>
      <c r="E69" s="1703"/>
      <c r="F69" s="1703"/>
    </row>
    <row r="70" spans="1:6">
      <c r="A70" s="1703"/>
      <c r="B70" s="1703"/>
      <c r="C70" s="1703"/>
      <c r="D70" s="1703"/>
      <c r="E70" s="1703"/>
      <c r="F70" s="1703"/>
    </row>
    <row r="71" spans="1:6">
      <c r="A71" s="1706"/>
      <c r="B71" s="1703"/>
      <c r="C71" s="1703"/>
      <c r="D71" s="1703"/>
      <c r="E71" s="1703"/>
      <c r="F71" s="1703"/>
    </row>
    <row r="72" spans="1:6">
      <c r="A72" s="1703"/>
      <c r="B72" s="1703"/>
      <c r="C72" s="1705"/>
      <c r="D72" s="1705"/>
      <c r="E72" s="1703"/>
      <c r="F72" s="1703"/>
    </row>
    <row r="73" spans="1:6">
      <c r="A73" s="1703"/>
      <c r="B73" s="1703"/>
      <c r="C73" s="1705"/>
      <c r="D73" s="1705"/>
      <c r="E73" s="1703"/>
      <c r="F73" s="1703"/>
    </row>
    <row r="74" spans="1:6">
      <c r="A74" s="1703"/>
      <c r="B74" s="1703"/>
      <c r="C74" s="1703"/>
      <c r="D74" s="1704"/>
      <c r="E74" s="1703"/>
      <c r="F74" s="1703"/>
    </row>
    <row r="75" spans="1:6">
      <c r="A75" s="1703"/>
      <c r="B75" s="1703"/>
      <c r="C75" s="1703"/>
      <c r="D75" s="1704"/>
      <c r="E75" s="1703"/>
      <c r="F75" s="1703"/>
    </row>
    <row r="76" spans="1:6">
      <c r="A76" s="1703"/>
      <c r="B76" s="1703"/>
      <c r="C76" s="1703"/>
      <c r="D76" s="1704"/>
      <c r="E76" s="1703"/>
      <c r="F76" s="1703"/>
    </row>
    <row r="77" spans="1:6">
      <c r="A77" s="1703"/>
      <c r="B77" s="1703"/>
      <c r="C77" s="1703"/>
      <c r="D77" s="1704"/>
      <c r="E77" s="1703"/>
      <c r="F77" s="1703"/>
    </row>
    <row r="78" spans="1:6">
      <c r="A78" s="1703"/>
      <c r="B78" s="1703"/>
      <c r="C78" s="1703"/>
      <c r="D78" s="1704"/>
      <c r="E78" s="1703"/>
      <c r="F78" s="1703"/>
    </row>
    <row r="79" spans="1:6">
      <c r="A79" s="1703"/>
      <c r="B79" s="1703"/>
      <c r="C79" s="1703"/>
      <c r="D79" s="1704"/>
      <c r="E79" s="1703"/>
      <c r="F79" s="1703"/>
    </row>
    <row r="80" spans="1:6">
      <c r="A80" s="1703"/>
      <c r="B80" s="1703"/>
      <c r="C80" s="1703"/>
      <c r="D80" s="1704"/>
      <c r="E80" s="1703"/>
      <c r="F80" s="1703"/>
    </row>
    <row r="81" spans="1:6">
      <c r="A81" s="1703"/>
      <c r="B81" s="1703"/>
      <c r="C81" s="1703"/>
      <c r="D81" s="1703"/>
      <c r="E81" s="1703"/>
      <c r="F81" s="1703"/>
    </row>
    <row r="82" spans="1:6">
      <c r="A82" s="1703"/>
      <c r="B82" s="1703"/>
      <c r="C82" s="1703"/>
      <c r="D82" s="1703"/>
      <c r="E82" s="1703"/>
      <c r="F82" s="1703"/>
    </row>
    <row r="83" spans="1:6">
      <c r="A83" s="1703"/>
      <c r="B83" s="1703"/>
      <c r="C83" s="1703"/>
      <c r="D83" s="1703"/>
      <c r="E83" s="1703"/>
      <c r="F83" s="1703"/>
    </row>
    <row r="84" spans="1:6">
      <c r="A84" s="1703"/>
      <c r="B84" s="1703"/>
      <c r="C84" s="1703"/>
      <c r="D84" s="1703"/>
      <c r="E84" s="1703"/>
      <c r="F84" s="1703"/>
    </row>
    <row r="85" spans="1:6">
      <c r="A85" s="1703"/>
      <c r="B85" s="1703"/>
      <c r="C85" s="1703"/>
      <c r="D85" s="1703"/>
      <c r="E85" s="1703"/>
      <c r="F85" s="1703"/>
    </row>
  </sheetData>
  <mergeCells count="5">
    <mergeCell ref="C4:E4"/>
    <mergeCell ref="F4:G4"/>
    <mergeCell ref="H4:I4"/>
    <mergeCell ref="J4:K4"/>
    <mergeCell ref="N4:P4"/>
  </mergeCells>
  <phoneticPr fontId="3"/>
  <pageMargins left="0.78740157480314965" right="0.78740157480314965" top="0.78740157480314965" bottom="0.78740157480314965" header="0.39370078740157483" footer="0.39370078740157483"/>
  <pageSetup paperSize="9" scale="62"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82"/>
  <sheetViews>
    <sheetView showGridLines="0" zoomScaleNormal="100" workbookViewId="0"/>
  </sheetViews>
  <sheetFormatPr defaultRowHeight="12"/>
  <cols>
    <col min="1" max="1" width="4.625" style="1782" customWidth="1"/>
    <col min="2" max="3" width="9.125" style="1782" bestFit="1" customWidth="1"/>
    <col min="4" max="4" width="9.875" style="1782" bestFit="1" customWidth="1"/>
    <col min="5" max="7" width="9.125" style="1782" bestFit="1" customWidth="1"/>
    <col min="8" max="8" width="9.875" style="1782" bestFit="1" customWidth="1"/>
    <col min="9" max="16384" width="9" style="1782"/>
  </cols>
  <sheetData>
    <row r="1" spans="1:11" s="182" customFormat="1" ht="13.5" customHeight="1">
      <c r="A1" s="182" t="s">
        <v>2299</v>
      </c>
    </row>
    <row r="2" spans="1:11" s="1561" customFormat="1" ht="13.5" customHeight="1"/>
    <row r="3" spans="1:11">
      <c r="H3" s="1782" t="s">
        <v>1712</v>
      </c>
    </row>
    <row r="4" spans="1:11" ht="13.5">
      <c r="B4" s="1786"/>
      <c r="C4" s="1786" t="s">
        <v>185</v>
      </c>
      <c r="D4" s="1786" t="s">
        <v>742</v>
      </c>
      <c r="E4" s="1786" t="s">
        <v>265</v>
      </c>
      <c r="F4" s="1786" t="s">
        <v>267</v>
      </c>
      <c r="G4" s="1786" t="s">
        <v>271</v>
      </c>
      <c r="H4" s="1786" t="s">
        <v>10</v>
      </c>
      <c r="K4" s="1792" t="s">
        <v>1711</v>
      </c>
    </row>
    <row r="5" spans="1:11">
      <c r="B5" s="1785">
        <v>1980</v>
      </c>
      <c r="C5" s="1008">
        <v>189139</v>
      </c>
      <c r="D5" s="1008">
        <v>556749</v>
      </c>
      <c r="E5" s="1008">
        <v>37595</v>
      </c>
      <c r="F5" s="1008">
        <v>59255</v>
      </c>
      <c r="G5" s="1008">
        <v>30822</v>
      </c>
      <c r="H5" s="1008">
        <v>1293105</v>
      </c>
    </row>
    <row r="6" spans="1:11">
      <c r="B6" s="1785">
        <v>1985</v>
      </c>
      <c r="C6" s="1008">
        <v>293729</v>
      </c>
      <c r="D6" s="1008">
        <v>1004115</v>
      </c>
      <c r="E6" s="1008">
        <v>63834</v>
      </c>
      <c r="F6" s="1008">
        <v>90175</v>
      </c>
      <c r="G6" s="1008">
        <v>60841</v>
      </c>
      <c r="H6" s="1008">
        <v>2168987</v>
      </c>
    </row>
    <row r="7" spans="1:11">
      <c r="B7" s="1785">
        <v>1990</v>
      </c>
      <c r="C7" s="1008">
        <v>558621</v>
      </c>
      <c r="D7" s="1008">
        <v>1929438</v>
      </c>
      <c r="E7" s="1008">
        <v>149676</v>
      </c>
      <c r="F7" s="1008">
        <v>178279</v>
      </c>
      <c r="G7" s="1008">
        <v>120679</v>
      </c>
      <c r="H7" s="1008">
        <v>4243552</v>
      </c>
    </row>
    <row r="8" spans="1:11">
      <c r="B8" s="1785">
        <v>1995</v>
      </c>
      <c r="C8" s="1008">
        <v>599512</v>
      </c>
      <c r="D8" s="1008">
        <v>2052142</v>
      </c>
      <c r="E8" s="1008">
        <v>195736</v>
      </c>
      <c r="F8" s="1008">
        <v>190827</v>
      </c>
      <c r="G8" s="1008">
        <v>141193</v>
      </c>
      <c r="H8" s="1008">
        <v>4758810</v>
      </c>
    </row>
    <row r="9" spans="1:11">
      <c r="B9" s="1785">
        <v>1998</v>
      </c>
      <c r="C9" s="1008">
        <v>551705</v>
      </c>
      <c r="D9" s="1008">
        <v>1957998</v>
      </c>
      <c r="E9" s="1008">
        <v>197586</v>
      </c>
      <c r="F9" s="1008">
        <v>192620</v>
      </c>
      <c r="G9" s="1008">
        <v>159502</v>
      </c>
      <c r="H9" s="1008">
        <v>4765177</v>
      </c>
    </row>
    <row r="10" spans="1:11">
      <c r="B10" s="1785">
        <v>2000</v>
      </c>
      <c r="C10" s="1008">
        <v>537900</v>
      </c>
      <c r="D10" s="1008">
        <v>1883185</v>
      </c>
      <c r="E10" s="1008">
        <v>196369</v>
      </c>
      <c r="F10" s="1008">
        <v>191516</v>
      </c>
      <c r="G10" s="1008">
        <v>155727</v>
      </c>
      <c r="H10" s="1008">
        <v>4616744</v>
      </c>
    </row>
    <row r="11" spans="1:11">
      <c r="B11" s="1785">
        <v>2001</v>
      </c>
      <c r="C11" s="1008">
        <v>525683</v>
      </c>
      <c r="D11" s="1008">
        <v>1836587</v>
      </c>
      <c r="E11" s="1008">
        <v>193853</v>
      </c>
      <c r="F11" s="1008">
        <v>192594</v>
      </c>
      <c r="G11" s="1008">
        <v>152749</v>
      </c>
      <c r="H11" s="1008">
        <v>4535283</v>
      </c>
    </row>
    <row r="12" spans="1:11">
      <c r="B12" s="1785">
        <v>2002</v>
      </c>
      <c r="C12" s="1008">
        <v>493846</v>
      </c>
      <c r="D12" s="1008">
        <v>1759269</v>
      </c>
      <c r="E12" s="1008">
        <v>188888</v>
      </c>
      <c r="F12" s="1008">
        <v>179890</v>
      </c>
      <c r="G12" s="1008">
        <v>142998</v>
      </c>
      <c r="H12" s="1008">
        <v>4350105</v>
      </c>
    </row>
    <row r="13" spans="1:11">
      <c r="B13" s="1785">
        <v>2003</v>
      </c>
      <c r="C13" s="1008">
        <v>459104</v>
      </c>
      <c r="D13" s="1008">
        <v>1657590</v>
      </c>
      <c r="E13" s="1008">
        <v>181678</v>
      </c>
      <c r="F13" s="1008">
        <v>168308</v>
      </c>
      <c r="G13" s="1008">
        <v>137375</v>
      </c>
      <c r="H13" s="1008">
        <v>4147716</v>
      </c>
    </row>
    <row r="14" spans="1:11">
      <c r="B14" s="1785">
        <v>2004</v>
      </c>
      <c r="C14" s="1008">
        <v>428848</v>
      </c>
      <c r="D14" s="1008">
        <v>1569965</v>
      </c>
      <c r="E14" s="1008">
        <v>183081</v>
      </c>
      <c r="F14" s="1008">
        <v>162520</v>
      </c>
      <c r="G14" s="1008">
        <v>133275</v>
      </c>
      <c r="H14" s="1008">
        <v>4013051</v>
      </c>
    </row>
    <row r="15" spans="1:11">
      <c r="B15" s="1785">
        <v>2005</v>
      </c>
      <c r="C15" s="1008">
        <v>412919</v>
      </c>
      <c r="D15" s="1008">
        <v>1474638</v>
      </c>
      <c r="E15" s="1008">
        <v>179655</v>
      </c>
      <c r="F15" s="1008">
        <v>161083</v>
      </c>
      <c r="G15" s="1008">
        <v>131719</v>
      </c>
      <c r="H15" s="1008">
        <v>3894276</v>
      </c>
    </row>
    <row r="16" spans="1:11">
      <c r="B16" s="1785" t="s">
        <v>1710</v>
      </c>
      <c r="C16" s="1008">
        <v>407068</v>
      </c>
      <c r="D16" s="1008">
        <v>1519347</v>
      </c>
      <c r="E16" s="1008">
        <v>181424</v>
      </c>
      <c r="F16" s="1008">
        <v>161543</v>
      </c>
      <c r="G16" s="1008">
        <v>132021</v>
      </c>
      <c r="H16" s="1008">
        <v>3955667</v>
      </c>
    </row>
    <row r="17" spans="2:13">
      <c r="B17" s="1785" t="s">
        <v>1709</v>
      </c>
      <c r="C17" s="1008">
        <v>400758</v>
      </c>
      <c r="D17" s="1008">
        <v>1542129</v>
      </c>
      <c r="E17" s="1008">
        <v>182423</v>
      </c>
      <c r="F17" s="1008">
        <v>162997</v>
      </c>
      <c r="G17" s="1008">
        <v>132521</v>
      </c>
      <c r="H17" s="1008">
        <v>3991845</v>
      </c>
    </row>
    <row r="18" spans="2:13">
      <c r="B18" s="1785" t="s">
        <v>1708</v>
      </c>
      <c r="C18" s="1008">
        <v>396694</v>
      </c>
      <c r="D18" s="1008">
        <v>1579887</v>
      </c>
      <c r="E18" s="1008">
        <v>182742</v>
      </c>
      <c r="F18" s="1008">
        <v>163691</v>
      </c>
      <c r="G18" s="1008">
        <v>135066</v>
      </c>
      <c r="H18" s="1008">
        <v>4048894</v>
      </c>
    </row>
    <row r="19" spans="2:13">
      <c r="B19" s="1785" t="s">
        <v>1707</v>
      </c>
      <c r="C19" s="1008">
        <v>385895</v>
      </c>
      <c r="D19" s="1008">
        <v>1749712</v>
      </c>
      <c r="E19" s="1008">
        <v>180327</v>
      </c>
      <c r="F19" s="1008">
        <v>163226</v>
      </c>
      <c r="G19" s="1008">
        <v>138830</v>
      </c>
      <c r="H19" s="1008">
        <v>4222465</v>
      </c>
    </row>
    <row r="20" spans="2:13">
      <c r="B20" s="1785" t="s">
        <v>1706</v>
      </c>
      <c r="C20" s="1008">
        <v>380881</v>
      </c>
      <c r="D20" s="1008">
        <v>1710625</v>
      </c>
      <c r="E20" s="1008">
        <v>176610</v>
      </c>
      <c r="F20" s="1008">
        <v>161385</v>
      </c>
      <c r="G20" s="1008">
        <v>137933</v>
      </c>
      <c r="H20" s="1008">
        <v>4161657</v>
      </c>
    </row>
    <row r="21" spans="2:13">
      <c r="B21" s="1785" t="s">
        <v>732</v>
      </c>
      <c r="C21" s="1791">
        <v>364984</v>
      </c>
      <c r="D21" s="1791">
        <v>1688303</v>
      </c>
      <c r="E21" s="1791">
        <v>178185</v>
      </c>
      <c r="F21" s="1791">
        <v>163367</v>
      </c>
      <c r="G21" s="1791">
        <v>145885</v>
      </c>
      <c r="H21" s="1791">
        <v>4134956</v>
      </c>
    </row>
    <row r="22" spans="2:13">
      <c r="B22" s="1785" t="s">
        <v>1705</v>
      </c>
      <c r="C22" s="1791">
        <v>369177</v>
      </c>
      <c r="D22" s="1791">
        <v>1702140</v>
      </c>
      <c r="E22" s="1791">
        <v>178464</v>
      </c>
      <c r="F22" s="1791">
        <v>164148</v>
      </c>
      <c r="G22" s="1791">
        <v>147532</v>
      </c>
      <c r="H22" s="1791">
        <v>4174237</v>
      </c>
    </row>
    <row r="23" spans="2:13">
      <c r="B23" s="1785" t="s">
        <v>1704</v>
      </c>
      <c r="C23" s="1791">
        <v>372519</v>
      </c>
      <c r="D23" s="1791">
        <v>1756456</v>
      </c>
      <c r="E23" s="1791">
        <v>180442</v>
      </c>
      <c r="F23" s="1791">
        <v>165782</v>
      </c>
      <c r="G23" s="1791">
        <v>153089</v>
      </c>
      <c r="H23" s="1791">
        <v>4267291</v>
      </c>
    </row>
    <row r="24" spans="2:13">
      <c r="B24" s="1785" t="s">
        <v>1703</v>
      </c>
      <c r="C24" s="1791">
        <v>372589</v>
      </c>
      <c r="D24" s="1791">
        <v>1817633</v>
      </c>
      <c r="E24" s="1791">
        <v>180694</v>
      </c>
      <c r="F24" s="1791">
        <v>167704</v>
      </c>
      <c r="G24" s="1791">
        <v>158689</v>
      </c>
      <c r="H24" s="1791">
        <v>4387506</v>
      </c>
    </row>
    <row r="25" spans="2:13">
      <c r="B25" s="1785" t="s">
        <v>1702</v>
      </c>
      <c r="C25" s="1791">
        <v>380161</v>
      </c>
      <c r="D25" s="1791">
        <v>1888316</v>
      </c>
      <c r="E25" s="1791">
        <v>183604</v>
      </c>
      <c r="F25" s="1791">
        <v>171989</v>
      </c>
      <c r="G25" s="1791">
        <v>167047</v>
      </c>
      <c r="H25" s="1791">
        <v>4519437</v>
      </c>
    </row>
    <row r="26" spans="2:13">
      <c r="B26" s="1785" t="s">
        <v>1701</v>
      </c>
      <c r="C26" s="1791">
        <v>376983</v>
      </c>
      <c r="D26" s="1791">
        <v>1957327</v>
      </c>
      <c r="E26" s="1791">
        <v>185868</v>
      </c>
      <c r="F26" s="1791">
        <v>172965</v>
      </c>
      <c r="G26" s="1791">
        <v>174282</v>
      </c>
      <c r="H26" s="1791">
        <v>4645609</v>
      </c>
    </row>
    <row r="27" spans="2:13">
      <c r="B27" s="1785" t="s">
        <v>1700</v>
      </c>
      <c r="C27" s="1791">
        <v>377923</v>
      </c>
      <c r="D27" s="1791">
        <v>2029933</v>
      </c>
      <c r="E27" s="1791">
        <v>187641</v>
      </c>
      <c r="F27" s="1791">
        <v>178901</v>
      </c>
      <c r="G27" s="1791">
        <v>180976</v>
      </c>
      <c r="H27" s="1791">
        <v>4784962</v>
      </c>
    </row>
    <row r="28" spans="2:13">
      <c r="B28" s="1785" t="s">
        <v>1699</v>
      </c>
      <c r="C28" s="1791">
        <v>379235</v>
      </c>
      <c r="D28" s="1791">
        <v>2031334</v>
      </c>
      <c r="E28" s="1791">
        <v>189277</v>
      </c>
      <c r="F28" s="1791">
        <v>180354</v>
      </c>
      <c r="G28" s="1791">
        <v>182575</v>
      </c>
      <c r="H28" s="1791">
        <v>4809671</v>
      </c>
    </row>
    <row r="29" spans="2:13">
      <c r="B29" s="1787"/>
      <c r="K29" s="1782" t="s">
        <v>1698</v>
      </c>
    </row>
    <row r="30" spans="2:13">
      <c r="B30" s="1787" t="s">
        <v>1697</v>
      </c>
      <c r="H30" s="1782" t="s">
        <v>76</v>
      </c>
      <c r="K30" s="1782" t="s">
        <v>1696</v>
      </c>
    </row>
    <row r="31" spans="2:13">
      <c r="B31" s="1785"/>
      <c r="C31" s="1786" t="s">
        <v>185</v>
      </c>
      <c r="D31" s="1786" t="s">
        <v>742</v>
      </c>
      <c r="E31" s="1786" t="s">
        <v>265</v>
      </c>
      <c r="F31" s="1786" t="s">
        <v>267</v>
      </c>
      <c r="G31" s="1786" t="s">
        <v>271</v>
      </c>
      <c r="H31" s="1786" t="s">
        <v>10</v>
      </c>
      <c r="M31" s="1790"/>
    </row>
    <row r="32" spans="2:13">
      <c r="B32" s="1785" t="s">
        <v>1694</v>
      </c>
      <c r="C32" s="1783">
        <v>14.626731781255195</v>
      </c>
      <c r="D32" s="1783">
        <v>43.055204333754801</v>
      </c>
      <c r="E32" s="1783">
        <v>2.9073431778548531</v>
      </c>
      <c r="F32" s="1783">
        <v>4.582381167809265</v>
      </c>
      <c r="G32" s="1783">
        <v>2.3835651397218323</v>
      </c>
      <c r="H32" s="1783">
        <v>100</v>
      </c>
      <c r="K32" s="1789"/>
    </row>
    <row r="33" spans="2:8">
      <c r="B33" s="1785" t="s">
        <v>1693</v>
      </c>
      <c r="C33" s="1783">
        <v>13.542220400583313</v>
      </c>
      <c r="D33" s="1783">
        <v>46.294191712536772</v>
      </c>
      <c r="E33" s="1783">
        <v>2.9430328535855677</v>
      </c>
      <c r="F33" s="1783">
        <v>4.1574707455600244</v>
      </c>
      <c r="G33" s="1783">
        <v>2.8050421694551417</v>
      </c>
      <c r="H33" s="1783">
        <v>100</v>
      </c>
    </row>
    <row r="34" spans="2:8">
      <c r="B34" s="1785" t="s">
        <v>1692</v>
      </c>
      <c r="C34" s="1783">
        <v>13.163995633846362</v>
      </c>
      <c r="D34" s="1783">
        <v>45.467523433199361</v>
      </c>
      <c r="E34" s="1783">
        <v>3.5271395283950806</v>
      </c>
      <c r="F34" s="1783">
        <v>4.2011739222236466</v>
      </c>
      <c r="G34" s="1783">
        <v>2.84382045984119</v>
      </c>
      <c r="H34" s="1783">
        <v>100</v>
      </c>
    </row>
    <row r="35" spans="2:8">
      <c r="B35" s="1785" t="s">
        <v>1691</v>
      </c>
      <c r="C35" s="1783">
        <v>12.597939400816591</v>
      </c>
      <c r="D35" s="1783">
        <v>43.12300764266697</v>
      </c>
      <c r="E35" s="1783">
        <v>4.1131291226167885</v>
      </c>
      <c r="F35" s="1783">
        <v>4.0099730815056702</v>
      </c>
      <c r="G35" s="1783">
        <v>2.9669812411085963</v>
      </c>
      <c r="H35" s="1783">
        <v>100</v>
      </c>
    </row>
    <row r="36" spans="2:8">
      <c r="B36" s="1785" t="s">
        <v>1690</v>
      </c>
      <c r="C36" s="1783">
        <v>11.577849049468677</v>
      </c>
      <c r="D36" s="1783">
        <v>41.089722375475247</v>
      </c>
      <c r="E36" s="1783">
        <v>4.1464566793636415</v>
      </c>
      <c r="F36" s="1783">
        <v>4.042242292363956</v>
      </c>
      <c r="G36" s="1783">
        <v>3.347241875800206</v>
      </c>
      <c r="H36" s="1783">
        <v>100</v>
      </c>
    </row>
    <row r="37" spans="2:8">
      <c r="B37" s="1785" t="s">
        <v>1689</v>
      </c>
      <c r="C37" s="1783">
        <v>11.651068371995501</v>
      </c>
      <c r="D37" s="1783">
        <v>40.79032755552398</v>
      </c>
      <c r="E37" s="1783">
        <v>4.2534088959665084</v>
      </c>
      <c r="F37" s="1783">
        <v>4.1482915232033655</v>
      </c>
      <c r="G37" s="1783">
        <v>3.3730915121132985</v>
      </c>
      <c r="H37" s="1783">
        <v>100</v>
      </c>
    </row>
    <row r="38" spans="2:8">
      <c r="B38" s="1785" t="s">
        <v>1688</v>
      </c>
      <c r="C38" s="1783">
        <v>11.590963562803026</v>
      </c>
      <c r="D38" s="1783">
        <v>40.495532472835762</v>
      </c>
      <c r="E38" s="1783">
        <v>4.2743308410963552</v>
      </c>
      <c r="F38" s="1783">
        <v>4.2465707211655808</v>
      </c>
      <c r="G38" s="1783">
        <v>3.3680147413072126</v>
      </c>
      <c r="H38" s="1783">
        <v>100</v>
      </c>
    </row>
    <row r="39" spans="2:8">
      <c r="B39" s="1785" t="s">
        <v>1687</v>
      </c>
      <c r="C39" s="1783">
        <v>11.352507583150292</v>
      </c>
      <c r="D39" s="1783">
        <v>40.441989331292007</v>
      </c>
      <c r="E39" s="1783">
        <v>4.34214806309273</v>
      </c>
      <c r="F39" s="1783">
        <v>4.1353024812044765</v>
      </c>
      <c r="G39" s="1783">
        <v>3.2872309978724652</v>
      </c>
      <c r="H39" s="1783">
        <v>100</v>
      </c>
    </row>
    <row r="40" spans="2:8">
      <c r="B40" s="1785" t="s">
        <v>1686</v>
      </c>
      <c r="C40" s="1783">
        <v>11.068838850104491</v>
      </c>
      <c r="D40" s="1783">
        <v>39.963922312906668</v>
      </c>
      <c r="E40" s="1783">
        <v>4.3801938223349914</v>
      </c>
      <c r="F40" s="1783">
        <v>4.0578477407807094</v>
      </c>
      <c r="G40" s="1783">
        <v>3.3120637960747552</v>
      </c>
      <c r="H40" s="1783">
        <v>100</v>
      </c>
    </row>
    <row r="41" spans="2:8">
      <c r="B41" s="1785" t="s">
        <v>1685</v>
      </c>
      <c r="C41" s="1783">
        <v>10.686333166461129</v>
      </c>
      <c r="D41" s="1783">
        <v>39.121481386605851</v>
      </c>
      <c r="E41" s="1783">
        <v>4.5621398781126876</v>
      </c>
      <c r="F41" s="1783">
        <v>4.0497865589049331</v>
      </c>
      <c r="G41" s="1783">
        <v>3.3210392790921426</v>
      </c>
      <c r="H41" s="1783">
        <v>100</v>
      </c>
    </row>
    <row r="42" spans="2:8">
      <c r="B42" s="1785" t="s">
        <v>845</v>
      </c>
      <c r="C42" s="1783">
        <v>10.603228944224806</v>
      </c>
      <c r="D42" s="1783">
        <v>37.8668075914496</v>
      </c>
      <c r="E42" s="1783">
        <v>4.6133093802288281</v>
      </c>
      <c r="F42" s="1783">
        <v>4.1364043021090442</v>
      </c>
      <c r="G42" s="1783">
        <v>3.38237454150656</v>
      </c>
      <c r="H42" s="1783">
        <v>100</v>
      </c>
    </row>
    <row r="43" spans="2:8">
      <c r="B43" s="1785" t="s">
        <v>18</v>
      </c>
      <c r="C43" s="1783">
        <v>10.290755010469789</v>
      </c>
      <c r="D43" s="1783">
        <v>38.409375713375269</v>
      </c>
      <c r="E43" s="1783">
        <v>4.5864325788798705</v>
      </c>
      <c r="F43" s="1783">
        <v>4.0838371885196603</v>
      </c>
      <c r="G43" s="1783">
        <v>3.3375155188745667</v>
      </c>
      <c r="H43" s="1783">
        <v>100</v>
      </c>
    </row>
    <row r="44" spans="2:8">
      <c r="B44" s="1785" t="s">
        <v>17</v>
      </c>
      <c r="C44" s="1783">
        <v>10.039417863168534</v>
      </c>
      <c r="D44" s="1783">
        <v>38.63198596137876</v>
      </c>
      <c r="E44" s="1783">
        <v>4.5698918670439355</v>
      </c>
      <c r="F44" s="1783">
        <v>4.0832497253776134</v>
      </c>
      <c r="G44" s="1783">
        <v>3.3197932284444911</v>
      </c>
      <c r="H44" s="1783">
        <v>100</v>
      </c>
    </row>
    <row r="45" spans="2:8">
      <c r="B45" s="1785" t="s">
        <v>159</v>
      </c>
      <c r="C45" s="1783">
        <v>9.7975891687952323</v>
      </c>
      <c r="D45" s="1783">
        <v>39.020211445397187</v>
      </c>
      <c r="E45" s="1783">
        <v>4.5133806911220695</v>
      </c>
      <c r="F45" s="1783">
        <v>4.0428571358005421</v>
      </c>
      <c r="G45" s="1783">
        <v>3.3358739448353054</v>
      </c>
      <c r="H45" s="1783">
        <v>100</v>
      </c>
    </row>
    <row r="46" spans="2:8">
      <c r="B46" s="1785" t="s">
        <v>550</v>
      </c>
      <c r="C46" s="1783">
        <v>9.1390929232095459</v>
      </c>
      <c r="D46" s="1783">
        <v>41.438164673952301</v>
      </c>
      <c r="E46" s="1783">
        <v>4.2706570687974912</v>
      </c>
      <c r="F46" s="1783">
        <v>3.8656566721097749</v>
      </c>
      <c r="G46" s="1783">
        <v>3.2878898936995333</v>
      </c>
      <c r="H46" s="1783">
        <v>100</v>
      </c>
    </row>
    <row r="47" spans="2:8">
      <c r="B47" s="1785" t="s">
        <v>549</v>
      </c>
      <c r="C47" s="1783">
        <v>9.1521478103553466</v>
      </c>
      <c r="D47" s="1783">
        <v>41.104420667056409</v>
      </c>
      <c r="E47" s="1783">
        <v>4.2437423362857629</v>
      </c>
      <c r="F47" s="1783">
        <v>3.8779024797094039</v>
      </c>
      <c r="G47" s="1783">
        <v>3.3143769416845261</v>
      </c>
      <c r="H47" s="1783">
        <v>100</v>
      </c>
    </row>
    <row r="48" spans="2:8">
      <c r="B48" s="1785" t="s">
        <v>548</v>
      </c>
      <c r="C48" s="1783">
        <v>8.8267928364896751</v>
      </c>
      <c r="D48" s="1783">
        <v>40.830011250422011</v>
      </c>
      <c r="E48" s="1783">
        <v>4.3092356968248273</v>
      </c>
      <c r="F48" s="1783">
        <v>3.9508763817559363</v>
      </c>
      <c r="G48" s="1783">
        <v>3.5280907463102391</v>
      </c>
      <c r="H48" s="1783">
        <v>100</v>
      </c>
    </row>
    <row r="49" spans="2:8">
      <c r="B49" s="1785" t="s">
        <v>1684</v>
      </c>
      <c r="C49" s="1783">
        <v>8.8441791877174207</v>
      </c>
      <c r="D49" s="1783">
        <v>40.777272588978533</v>
      </c>
      <c r="E49" s="1783">
        <v>4.2753681690809602</v>
      </c>
      <c r="F49" s="1783">
        <v>3.932407287846857</v>
      </c>
      <c r="G49" s="1783">
        <v>3.5343465165010994</v>
      </c>
      <c r="H49" s="1783">
        <v>100</v>
      </c>
    </row>
    <row r="50" spans="2:8">
      <c r="B50" s="1784" t="s">
        <v>547</v>
      </c>
      <c r="C50" s="1783">
        <v>8.7296366711339815</v>
      </c>
      <c r="D50" s="1783">
        <v>41.160914500557851</v>
      </c>
      <c r="E50" s="1783">
        <v>4.22849062789484</v>
      </c>
      <c r="F50" s="1783">
        <v>3.8849471479681137</v>
      </c>
      <c r="G50" s="1783">
        <v>3.5874984855731658</v>
      </c>
      <c r="H50" s="1783">
        <v>100</v>
      </c>
    </row>
    <row r="51" spans="2:8">
      <c r="B51" s="1784" t="s">
        <v>546</v>
      </c>
      <c r="C51" s="1783">
        <v>8.4920453670034863</v>
      </c>
      <c r="D51" s="1783">
        <v>41.427476110573977</v>
      </c>
      <c r="E51" s="1783">
        <v>4.1183761344144028</v>
      </c>
      <c r="F51" s="1783">
        <v>3.822308163225304</v>
      </c>
      <c r="G51" s="1783">
        <v>3.6168383587395665</v>
      </c>
      <c r="H51" s="1783">
        <v>100</v>
      </c>
    </row>
    <row r="52" spans="2:8">
      <c r="B52" s="1784" t="s">
        <v>545</v>
      </c>
      <c r="C52" s="1788">
        <v>8.4116893321004369</v>
      </c>
      <c r="D52" s="1788">
        <v>41.782106930575644</v>
      </c>
      <c r="E52" s="1788">
        <v>4.0625414183226809</v>
      </c>
      <c r="F52" s="1788">
        <v>3.8055403803615362</v>
      </c>
      <c r="G52" s="1788">
        <v>3.6961904768226659</v>
      </c>
      <c r="H52" s="1788">
        <v>100</v>
      </c>
    </row>
    <row r="53" spans="2:8">
      <c r="B53" s="1784" t="s">
        <v>544</v>
      </c>
      <c r="C53" s="1788">
        <v>8.1148241274717687</v>
      </c>
      <c r="D53" s="1788">
        <v>42.132839849414793</v>
      </c>
      <c r="E53" s="1788">
        <v>4.0009393816827892</v>
      </c>
      <c r="F53" s="1788">
        <v>3.7231932347298278</v>
      </c>
      <c r="G53" s="1788">
        <v>3.751542585697591</v>
      </c>
      <c r="H53" s="1788">
        <v>100</v>
      </c>
    </row>
    <row r="54" spans="2:8" ht="24">
      <c r="B54" s="1784" t="s">
        <v>1683</v>
      </c>
      <c r="C54" s="1788">
        <v>7.8981400479251453</v>
      </c>
      <c r="D54" s="1788">
        <v>42.423179118245869</v>
      </c>
      <c r="E54" s="1788">
        <v>3.9214731485850884</v>
      </c>
      <c r="F54" s="1788">
        <v>3.7388175705470594</v>
      </c>
      <c r="G54" s="1788">
        <v>3.7821825962254243</v>
      </c>
      <c r="H54" s="1788">
        <v>100</v>
      </c>
    </row>
    <row r="55" spans="2:8" ht="24">
      <c r="B55" s="1784" t="s">
        <v>1682</v>
      </c>
      <c r="C55" s="1788">
        <v>7.8848428509975008</v>
      </c>
      <c r="D55" s="1788">
        <v>42.234364886912225</v>
      </c>
      <c r="E55" s="1788">
        <v>3.9353419391887718</v>
      </c>
      <c r="F55" s="1788">
        <v>3.7498198941258143</v>
      </c>
      <c r="G55" s="1788">
        <v>3.7959976888232063</v>
      </c>
      <c r="H55" s="1788">
        <v>100</v>
      </c>
    </row>
    <row r="56" spans="2:8">
      <c r="B56" s="1787"/>
    </row>
    <row r="57" spans="2:8">
      <c r="B57" s="1787" t="s">
        <v>1695</v>
      </c>
    </row>
    <row r="58" spans="2:8">
      <c r="B58" s="1785"/>
      <c r="C58" s="1786" t="s">
        <v>185</v>
      </c>
      <c r="D58" s="1786" t="s">
        <v>742</v>
      </c>
      <c r="E58" s="1786" t="s">
        <v>265</v>
      </c>
      <c r="F58" s="1786" t="s">
        <v>267</v>
      </c>
      <c r="G58" s="1786" t="s">
        <v>271</v>
      </c>
      <c r="H58" s="1786" t="s">
        <v>10</v>
      </c>
    </row>
    <row r="59" spans="2:8">
      <c r="B59" s="1785" t="s">
        <v>1694</v>
      </c>
      <c r="C59" s="1783">
        <v>49.658292222505189</v>
      </c>
      <c r="D59" s="1783">
        <v>32.546525392765801</v>
      </c>
      <c r="E59" s="1783">
        <v>21.287016590227054</v>
      </c>
      <c r="F59" s="1783">
        <v>36.71654738668402</v>
      </c>
      <c r="G59" s="1783">
        <v>22.345631574750062</v>
      </c>
      <c r="H59" s="1783">
        <v>31.071878340766673</v>
      </c>
    </row>
    <row r="60" spans="2:8">
      <c r="B60" s="1785" t="s">
        <v>1693</v>
      </c>
      <c r="C60" s="1783">
        <v>77.118312543812891</v>
      </c>
      <c r="D60" s="1783">
        <v>58.698721227621483</v>
      </c>
      <c r="E60" s="1783">
        <v>36.144046203499236</v>
      </c>
      <c r="F60" s="1783">
        <v>55.875700963534399</v>
      </c>
      <c r="G60" s="1783">
        <v>44.109096445375648</v>
      </c>
      <c r="H60" s="1783">
        <v>52.118350935697009</v>
      </c>
    </row>
    <row r="61" spans="2:8">
      <c r="B61" s="1785" t="s">
        <v>1692</v>
      </c>
      <c r="C61" s="1783">
        <v>146.66549394692831</v>
      </c>
      <c r="D61" s="1783">
        <v>112.79140664961638</v>
      </c>
      <c r="E61" s="1783">
        <v>84.749447936130466</v>
      </c>
      <c r="F61" s="1783">
        <v>110.46813520463488</v>
      </c>
      <c r="G61" s="1783">
        <v>87.491028252847386</v>
      </c>
      <c r="H61" s="1783">
        <v>101.96784598057937</v>
      </c>
    </row>
    <row r="62" spans="2:8">
      <c r="B62" s="1785" t="s">
        <v>1691</v>
      </c>
      <c r="C62" s="1783">
        <v>157.40139308602949</v>
      </c>
      <c r="D62" s="1783">
        <v>119.96445743514796</v>
      </c>
      <c r="E62" s="1783">
        <v>110.82951135269803</v>
      </c>
      <c r="F62" s="1783">
        <v>118.24333116460637</v>
      </c>
      <c r="G62" s="1783">
        <v>102.36346632060493</v>
      </c>
      <c r="H62" s="1783">
        <v>114.34892399830163</v>
      </c>
    </row>
    <row r="63" spans="2:8">
      <c r="B63" s="1785" t="s">
        <v>1690</v>
      </c>
      <c r="C63" s="1783">
        <v>144.84970371323328</v>
      </c>
      <c r="D63" s="1783">
        <v>114.46097186700767</v>
      </c>
      <c r="E63" s="1783">
        <v>111.8770171564464</v>
      </c>
      <c r="F63" s="1783">
        <v>119.35433900300522</v>
      </c>
      <c r="G63" s="1783">
        <v>115.63730216844409</v>
      </c>
      <c r="H63" s="1783">
        <v>114.50191594357729</v>
      </c>
    </row>
    <row r="64" spans="2:8">
      <c r="B64" s="1785" t="s">
        <v>1689</v>
      </c>
      <c r="C64" s="1783">
        <v>141.22521207411239</v>
      </c>
      <c r="D64" s="1783">
        <v>110.0875411033979</v>
      </c>
      <c r="E64" s="1783">
        <v>111.18792820338599</v>
      </c>
      <c r="F64" s="1783">
        <v>118.67026055705301</v>
      </c>
      <c r="G64" s="1783">
        <v>112.9004661683571</v>
      </c>
      <c r="H64" s="1783">
        <v>110.93523565252974</v>
      </c>
    </row>
    <row r="65" spans="2:8">
      <c r="B65" s="1785" t="s">
        <v>1688</v>
      </c>
      <c r="C65" s="1783">
        <v>138.01764855689837</v>
      </c>
      <c r="D65" s="1783">
        <v>107.3635074899525</v>
      </c>
      <c r="E65" s="1783">
        <v>109.76332031028821</v>
      </c>
      <c r="F65" s="1783">
        <v>119.33822845989404</v>
      </c>
      <c r="G65" s="1783">
        <v>110.74144693438119</v>
      </c>
      <c r="H65" s="1783">
        <v>108.97781821039072</v>
      </c>
    </row>
    <row r="66" spans="2:8">
      <c r="B66" s="1785" t="s">
        <v>1687</v>
      </c>
      <c r="C66" s="1783">
        <v>129.65886983073455</v>
      </c>
      <c r="D66" s="1783">
        <v>102.84363902082572</v>
      </c>
      <c r="E66" s="1783">
        <v>106.95204122076893</v>
      </c>
      <c r="F66" s="1783">
        <v>111.46636924125539</v>
      </c>
      <c r="G66" s="1783">
        <v>103.6720726729644</v>
      </c>
      <c r="H66" s="1783">
        <v>104.52819634102475</v>
      </c>
    </row>
    <row r="67" spans="2:8">
      <c r="B67" s="1785" t="s">
        <v>1686</v>
      </c>
      <c r="C67" s="1783">
        <v>120.53738569264416</v>
      </c>
      <c r="D67" s="1783">
        <v>96.899671172816952</v>
      </c>
      <c r="E67" s="1783">
        <v>102.86959968291715</v>
      </c>
      <c r="F67" s="1783">
        <v>104.28974192149208</v>
      </c>
      <c r="G67" s="1783">
        <v>99.595455764755343</v>
      </c>
      <c r="H67" s="1783">
        <v>99.665013238717165</v>
      </c>
    </row>
    <row r="68" spans="2:8">
      <c r="B68" s="1785" t="s">
        <v>1685</v>
      </c>
      <c r="C68" s="1783">
        <v>112.5936972440211</v>
      </c>
      <c r="D68" s="1783">
        <v>91.777274388016068</v>
      </c>
      <c r="E68" s="1783">
        <v>103.6640054357058</v>
      </c>
      <c r="F68" s="1783">
        <v>100.70328717043095</v>
      </c>
      <c r="G68" s="1783">
        <v>96.622998122276755</v>
      </c>
      <c r="H68" s="1783">
        <v>96.429162710910589</v>
      </c>
    </row>
    <row r="69" spans="2:8">
      <c r="B69" s="1785" t="s">
        <v>845</v>
      </c>
      <c r="C69" s="1783">
        <v>108.41155111439005</v>
      </c>
      <c r="D69" s="1783">
        <v>86.204632809645602</v>
      </c>
      <c r="E69" s="1783">
        <v>101.72413793103448</v>
      </c>
      <c r="F69" s="1783">
        <v>99.812869845400755</v>
      </c>
      <c r="G69" s="1783">
        <v>95.494914197472696</v>
      </c>
      <c r="H69" s="1783">
        <v>93.575131251806681</v>
      </c>
    </row>
    <row r="70" spans="2:8">
      <c r="B70" s="1785" t="s">
        <v>18</v>
      </c>
      <c r="C70" s="1783">
        <v>106.87537577353557</v>
      </c>
      <c r="D70" s="1783">
        <v>88.818238947753017</v>
      </c>
      <c r="E70" s="1783">
        <v>102.72577996715928</v>
      </c>
      <c r="F70" s="1783">
        <v>100.09790253121417</v>
      </c>
      <c r="G70" s="1783">
        <v>95.713861077479649</v>
      </c>
      <c r="H70" s="1783">
        <v>95.050288863306136</v>
      </c>
    </row>
    <row r="71" spans="2:8">
      <c r="B71" s="1785" t="s">
        <v>17</v>
      </c>
      <c r="C71" s="1783">
        <v>105.21869035210472</v>
      </c>
      <c r="D71" s="1783">
        <v>90.150032882718307</v>
      </c>
      <c r="E71" s="1783">
        <v>103.2914331011834</v>
      </c>
      <c r="F71" s="1783">
        <v>100.998853672894</v>
      </c>
      <c r="G71" s="1783">
        <v>96.07635591192826</v>
      </c>
      <c r="H71" s="1783">
        <v>95.919606060758966</v>
      </c>
    </row>
    <row r="72" spans="2:8">
      <c r="B72" s="1785" t="s">
        <v>159</v>
      </c>
      <c r="C72" s="1783">
        <v>104.15169042299301</v>
      </c>
      <c r="D72" s="1783">
        <v>92.357296309828271</v>
      </c>
      <c r="E72" s="1783">
        <v>103.47205707491082</v>
      </c>
      <c r="F72" s="1783">
        <v>101.42888124670819</v>
      </c>
      <c r="G72" s="1783">
        <v>97.921454619271671</v>
      </c>
      <c r="H72" s="1783">
        <v>97.290430230074222</v>
      </c>
    </row>
    <row r="73" spans="2:8">
      <c r="B73" s="1785" t="s">
        <v>550</v>
      </c>
      <c r="C73" s="1783">
        <v>101.31642166450938</v>
      </c>
      <c r="D73" s="1783">
        <v>102.28495432955791</v>
      </c>
      <c r="E73" s="1783">
        <v>102.10463733650417</v>
      </c>
      <c r="F73" s="1783">
        <v>101.1407503795272</v>
      </c>
      <c r="G73" s="1783">
        <v>100.65031573300081</v>
      </c>
      <c r="H73" s="1783">
        <v>101.4611487683872</v>
      </c>
    </row>
    <row r="74" spans="2:8">
      <c r="B74" s="1785" t="s">
        <v>549</v>
      </c>
      <c r="C74" s="1783">
        <v>100</v>
      </c>
      <c r="D74" s="1783">
        <v>100</v>
      </c>
      <c r="E74" s="1783">
        <v>100</v>
      </c>
      <c r="F74" s="1783">
        <v>100</v>
      </c>
      <c r="G74" s="1783">
        <v>100</v>
      </c>
      <c r="H74" s="1783">
        <v>100</v>
      </c>
    </row>
    <row r="75" spans="2:8">
      <c r="B75" s="1785" t="s">
        <v>548</v>
      </c>
      <c r="C75" s="1783">
        <v>95.826255444613935</v>
      </c>
      <c r="D75" s="1783">
        <v>98.695096821337231</v>
      </c>
      <c r="E75" s="1783">
        <v>100.89179548156957</v>
      </c>
      <c r="F75" s="1783">
        <v>101.22811909409177</v>
      </c>
      <c r="G75" s="1783">
        <v>105.76511784707068</v>
      </c>
      <c r="H75" s="1783">
        <v>99.358404597015081</v>
      </c>
    </row>
    <row r="76" spans="2:8">
      <c r="B76" s="1784" t="s">
        <v>1684</v>
      </c>
      <c r="C76" s="1783">
        <v>96.927124219900705</v>
      </c>
      <c r="D76" s="1783">
        <v>99.503982462550226</v>
      </c>
      <c r="E76" s="1783">
        <v>101.04977068116187</v>
      </c>
      <c r="F76" s="1783">
        <v>101.71205502370108</v>
      </c>
      <c r="G76" s="1783">
        <v>106.95917583174439</v>
      </c>
      <c r="H76" s="1783">
        <v>100.30228344142729</v>
      </c>
    </row>
    <row r="77" spans="2:8">
      <c r="B77" s="1784" t="s">
        <v>547</v>
      </c>
      <c r="C77" s="1783">
        <v>97.804563630110195</v>
      </c>
      <c r="D77" s="1783">
        <v>102.67919620021921</v>
      </c>
      <c r="E77" s="1783">
        <v>102.16975256214258</v>
      </c>
      <c r="F77" s="1783">
        <v>102.72454069461226</v>
      </c>
      <c r="G77" s="1783">
        <v>110.98794342180625</v>
      </c>
      <c r="H77" s="1783">
        <v>102.5382678101535</v>
      </c>
    </row>
    <row r="78" spans="2:8">
      <c r="B78" s="1784" t="s">
        <v>546</v>
      </c>
      <c r="C78" s="1783">
        <v>97.822942073771074</v>
      </c>
      <c r="D78" s="1783">
        <v>106.25549141395689</v>
      </c>
      <c r="E78" s="1783">
        <v>102.31243983919371</v>
      </c>
      <c r="F78" s="1783">
        <v>103.91548161229358</v>
      </c>
      <c r="G78" s="1783">
        <v>115.04788556763066</v>
      </c>
      <c r="H78" s="1783">
        <v>105.42690087145576</v>
      </c>
    </row>
    <row r="79" spans="2:8">
      <c r="B79" s="1784" t="s">
        <v>545</v>
      </c>
      <c r="C79" s="1783">
        <v>99.810964579488086</v>
      </c>
      <c r="D79" s="1783">
        <v>110.38748995250273</v>
      </c>
      <c r="E79" s="1783">
        <v>103.96013815752224</v>
      </c>
      <c r="F79" s="1783">
        <v>106.57062304427301</v>
      </c>
      <c r="G79" s="1783">
        <v>121.10734922027362</v>
      </c>
      <c r="H79" s="1783">
        <v>108.59705641286632</v>
      </c>
    </row>
    <row r="80" spans="2:8">
      <c r="B80" s="1784" t="s">
        <v>283</v>
      </c>
      <c r="C80" s="1783">
        <v>98.976583237284089</v>
      </c>
      <c r="D80" s="1783">
        <v>114.42174643770551</v>
      </c>
      <c r="E80" s="1783">
        <v>105.24205877356887</v>
      </c>
      <c r="F80" s="1783">
        <v>107.17538804721629</v>
      </c>
      <c r="G80" s="1783">
        <v>126.35264947474498</v>
      </c>
      <c r="H80" s="1783">
        <v>111.62882957437385</v>
      </c>
    </row>
    <row r="81" spans="2:8" ht="24">
      <c r="B81" s="1784" t="s">
        <v>1683</v>
      </c>
      <c r="C81" s="1783">
        <v>99.223379480730202</v>
      </c>
      <c r="D81" s="1783">
        <v>118.66616002922908</v>
      </c>
      <c r="E81" s="1783">
        <v>106.24596568710717</v>
      </c>
      <c r="F81" s="1783">
        <v>110.85354896675652</v>
      </c>
      <c r="G81" s="1783">
        <v>131.20573031834297</v>
      </c>
      <c r="H81" s="1783">
        <v>114.97732754044843</v>
      </c>
    </row>
    <row r="82" spans="2:8" ht="24">
      <c r="B82" s="1784" t="s">
        <v>1682</v>
      </c>
      <c r="C82" s="1783">
        <v>99.567844024774146</v>
      </c>
      <c r="D82" s="1783">
        <v>118.74805991962003</v>
      </c>
      <c r="E82" s="1783">
        <v>107.17230054923277</v>
      </c>
      <c r="F82" s="1783">
        <v>111.75388047216283</v>
      </c>
      <c r="G82" s="1783">
        <v>132.36498879890962</v>
      </c>
      <c r="H82" s="1783">
        <v>115.57105739372562</v>
      </c>
    </row>
  </sheetData>
  <phoneticPr fontId="3"/>
  <pageMargins left="0.78740157480314965" right="0.78740157480314965" top="0.78740157480314965" bottom="0.78740157480314965" header="0.39370078740157483" footer="0.39370078740157483"/>
  <pageSetup paperSize="9" scale="51"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46"/>
  <sheetViews>
    <sheetView showGridLines="0" zoomScaleNormal="100" workbookViewId="0"/>
  </sheetViews>
  <sheetFormatPr defaultRowHeight="13.5"/>
  <cols>
    <col min="1" max="1" width="4.625" style="1794" customWidth="1"/>
    <col min="2" max="2" width="19.625" style="1794" customWidth="1"/>
    <col min="3" max="3" width="7.125" style="1794" bestFit="1" customWidth="1"/>
    <col min="4" max="4" width="7.125" style="1794" customWidth="1"/>
    <col min="5" max="12" width="7.125" style="1794" bestFit="1" customWidth="1"/>
    <col min="13" max="18" width="7.125" style="1793" bestFit="1" customWidth="1"/>
    <col min="19" max="19" width="7.25" style="1793" customWidth="1"/>
    <col min="20" max="16384" width="9" style="1793"/>
  </cols>
  <sheetData>
    <row r="1" spans="1:29" s="182" customFormat="1" ht="13.5" customHeight="1">
      <c r="A1" s="182" t="s">
        <v>2300</v>
      </c>
    </row>
    <row r="2" spans="1:29" s="1561" customFormat="1" ht="13.5" customHeight="1"/>
    <row r="3" spans="1:29">
      <c r="C3" s="1793"/>
      <c r="M3" s="1794"/>
      <c r="S3" s="1799" t="s">
        <v>1726</v>
      </c>
      <c r="T3" s="1795"/>
      <c r="U3" s="1795"/>
      <c r="V3" s="1795"/>
      <c r="W3" s="1795"/>
      <c r="X3" s="1795"/>
      <c r="Y3" s="1795"/>
      <c r="Z3" s="1795"/>
      <c r="AA3" s="1795"/>
      <c r="AB3" s="1795"/>
      <c r="AC3" s="1795"/>
    </row>
    <row r="4" spans="1:29" ht="24" customHeight="1">
      <c r="A4" s="1793"/>
      <c r="B4" s="1840"/>
      <c r="C4" s="1839" t="s">
        <v>52</v>
      </c>
      <c r="D4" s="1839" t="s">
        <v>1725</v>
      </c>
      <c r="E4" s="1839" t="s">
        <v>41</v>
      </c>
      <c r="F4" s="1839" t="s">
        <v>19</v>
      </c>
      <c r="G4" s="1839" t="s">
        <v>50</v>
      </c>
      <c r="H4" s="1839" t="s">
        <v>634</v>
      </c>
      <c r="I4" s="1839" t="s">
        <v>16</v>
      </c>
      <c r="J4" s="1839" t="s">
        <v>158</v>
      </c>
      <c r="K4" s="1839" t="s">
        <v>205</v>
      </c>
      <c r="L4" s="1839" t="s">
        <v>13</v>
      </c>
      <c r="M4" s="1839" t="s">
        <v>49</v>
      </c>
      <c r="N4" s="1839" t="s">
        <v>234</v>
      </c>
      <c r="O4" s="1839" t="s">
        <v>235</v>
      </c>
      <c r="P4" s="1838" t="s">
        <v>257</v>
      </c>
      <c r="Q4" s="1838" t="s">
        <v>255</v>
      </c>
      <c r="R4" s="1838" t="s">
        <v>1683</v>
      </c>
      <c r="S4" s="1838" t="s">
        <v>1682</v>
      </c>
      <c r="T4" s="1837"/>
      <c r="U4" s="2411" t="s">
        <v>1718</v>
      </c>
      <c r="V4" s="1837"/>
      <c r="W4" s="1837"/>
      <c r="X4" s="1837"/>
      <c r="Y4" s="1837"/>
      <c r="Z4" s="1837"/>
      <c r="AA4" s="1837"/>
      <c r="AB4" s="1836"/>
      <c r="AC4" s="1836"/>
    </row>
    <row r="5" spans="1:29" ht="12" customHeight="1">
      <c r="A5" s="1832"/>
      <c r="B5" s="1834" t="s">
        <v>1724</v>
      </c>
      <c r="C5" s="1830">
        <v>34632.300000000003</v>
      </c>
      <c r="D5" s="1830">
        <v>27954.799999999999</v>
      </c>
      <c r="E5" s="1830">
        <v>27320.799999999999</v>
      </c>
      <c r="F5" s="1830">
        <v>30762.3</v>
      </c>
      <c r="G5" s="1830">
        <v>31278.7</v>
      </c>
      <c r="H5" s="1830">
        <v>31123.4</v>
      </c>
      <c r="I5" s="1830">
        <v>31261</v>
      </c>
      <c r="J5" s="1830">
        <v>32325.7</v>
      </c>
      <c r="K5" s="1830">
        <v>31537</v>
      </c>
      <c r="L5" s="1830">
        <v>32255.1</v>
      </c>
      <c r="M5" s="1830">
        <v>32363.599999999999</v>
      </c>
      <c r="N5" s="1830">
        <v>33310.9</v>
      </c>
      <c r="O5" s="1830">
        <v>33184.300000000003</v>
      </c>
      <c r="P5" s="1830">
        <v>33284.400000000001</v>
      </c>
      <c r="Q5" s="1830">
        <v>35884.5</v>
      </c>
      <c r="R5" s="1830">
        <v>37755.800000000003</v>
      </c>
      <c r="S5" s="1835">
        <v>37376.400000000001</v>
      </c>
      <c r="T5" s="1827"/>
      <c r="U5" s="1811"/>
      <c r="V5" s="1811"/>
      <c r="W5" s="1811"/>
      <c r="X5" s="1811"/>
      <c r="Y5" s="1811"/>
      <c r="Z5" s="1811"/>
      <c r="AA5" s="1811"/>
      <c r="AB5" s="1811"/>
      <c r="AC5" s="1811"/>
    </row>
    <row r="6" spans="1:29" ht="12" customHeight="1">
      <c r="A6" s="1832"/>
      <c r="B6" s="1834" t="s">
        <v>1723</v>
      </c>
      <c r="C6" s="1830">
        <v>45091.1</v>
      </c>
      <c r="D6" s="1830">
        <v>47403.199999999997</v>
      </c>
      <c r="E6" s="1830">
        <v>41095.800000000003</v>
      </c>
      <c r="F6" s="1830">
        <v>28691.8</v>
      </c>
      <c r="G6" s="1830">
        <v>28055.5</v>
      </c>
      <c r="H6" s="1830">
        <v>27533.5</v>
      </c>
      <c r="I6" s="1830">
        <v>27045.7</v>
      </c>
      <c r="J6" s="1830">
        <v>27919.599999999999</v>
      </c>
      <c r="K6" s="1830">
        <v>26653</v>
      </c>
      <c r="L6" s="1830">
        <v>25473.7</v>
      </c>
      <c r="M6" s="1830">
        <v>25467.3</v>
      </c>
      <c r="N6" s="1830">
        <v>25766.2</v>
      </c>
      <c r="O6" s="1830">
        <v>25813.200000000001</v>
      </c>
      <c r="P6" s="1830">
        <v>26498.3</v>
      </c>
      <c r="Q6" s="1829">
        <v>25851.200000000001</v>
      </c>
      <c r="R6" s="1829">
        <v>26125.8</v>
      </c>
      <c r="S6" s="1828">
        <v>26276.400000000001</v>
      </c>
      <c r="T6" s="1827"/>
      <c r="U6" s="1811"/>
      <c r="V6" s="1811"/>
      <c r="W6" s="1811"/>
      <c r="X6" s="1811"/>
      <c r="Y6" s="1811"/>
      <c r="Z6" s="1811"/>
      <c r="AA6" s="1811"/>
      <c r="AB6" s="1811"/>
      <c r="AC6" s="1811"/>
    </row>
    <row r="7" spans="1:29" ht="12" customHeight="1">
      <c r="A7" s="1832"/>
      <c r="B7" s="1833" t="s">
        <v>1722</v>
      </c>
      <c r="C7" s="1830"/>
      <c r="D7" s="1830">
        <v>2812.3209999999999</v>
      </c>
      <c r="E7" s="1830">
        <v>2687.8180000000002</v>
      </c>
      <c r="F7" s="1830">
        <v>2775.2490000000003</v>
      </c>
      <c r="G7" s="1830">
        <v>2586.991</v>
      </c>
      <c r="H7" s="1830">
        <v>2642.69</v>
      </c>
      <c r="I7" s="1830">
        <v>2681.1089999999999</v>
      </c>
      <c r="J7" s="1830">
        <v>2707.308</v>
      </c>
      <c r="K7" s="1830">
        <v>2804.9859999999999</v>
      </c>
      <c r="L7" s="1830">
        <v>2869.99</v>
      </c>
      <c r="M7" s="1830">
        <v>2982.306</v>
      </c>
      <c r="N7" s="1830">
        <v>3095.2089999999998</v>
      </c>
      <c r="O7" s="1830">
        <v>3255.1239999999998</v>
      </c>
      <c r="P7" s="1830">
        <v>3540.5230000000001</v>
      </c>
      <c r="Q7" s="1829">
        <v>3772.8069999999998</v>
      </c>
      <c r="R7" s="1829">
        <v>4164.3770000000004</v>
      </c>
      <c r="S7" s="1828"/>
      <c r="T7" s="1827"/>
      <c r="U7" s="1811"/>
      <c r="V7" s="1811"/>
      <c r="W7" s="1811"/>
      <c r="X7" s="1811"/>
      <c r="Y7" s="1811"/>
      <c r="Z7" s="1811"/>
      <c r="AA7" s="1811"/>
      <c r="AB7" s="1811"/>
      <c r="AC7" s="1811"/>
    </row>
    <row r="8" spans="1:29" ht="12" customHeight="1">
      <c r="A8" s="1832"/>
      <c r="B8" s="1833" t="s">
        <v>1721</v>
      </c>
      <c r="C8" s="1830"/>
      <c r="D8" s="1830">
        <v>2424.4630000000002</v>
      </c>
      <c r="E8" s="1830">
        <v>2100.154</v>
      </c>
      <c r="F8" s="1830">
        <v>1922.5280000000002</v>
      </c>
      <c r="G8" s="1830">
        <v>1743.23</v>
      </c>
      <c r="H8" s="1830">
        <v>1819.4109999999998</v>
      </c>
      <c r="I8" s="1830">
        <v>1795.981</v>
      </c>
      <c r="J8" s="1830">
        <v>1846.779</v>
      </c>
      <c r="K8" s="1830">
        <v>1863.617</v>
      </c>
      <c r="L8" s="1830">
        <v>1900.954</v>
      </c>
      <c r="M8" s="1830">
        <v>1967.9</v>
      </c>
      <c r="N8" s="1830">
        <v>2031.451</v>
      </c>
      <c r="O8" s="1830">
        <v>2144.3310000000001</v>
      </c>
      <c r="P8" s="1830">
        <v>2281.3240000000001</v>
      </c>
      <c r="Q8" s="1829">
        <v>2409.2719999999999</v>
      </c>
      <c r="R8" s="1829">
        <v>2573.2649999999999</v>
      </c>
      <c r="S8" s="1828"/>
      <c r="T8" s="1827"/>
      <c r="U8" s="1811"/>
      <c r="V8" s="1811"/>
      <c r="W8" s="1811"/>
      <c r="X8" s="1811"/>
      <c r="Y8" s="1811"/>
      <c r="Z8" s="1811"/>
      <c r="AA8" s="1811"/>
      <c r="AB8" s="1811"/>
      <c r="AC8" s="1811"/>
    </row>
    <row r="9" spans="1:29" ht="12" customHeight="1">
      <c r="A9" s="1832"/>
      <c r="B9" s="1831" t="s">
        <v>1720</v>
      </c>
      <c r="C9" s="1830">
        <v>236219</v>
      </c>
      <c r="D9" s="1830">
        <v>294943</v>
      </c>
      <c r="E9" s="1830">
        <v>305250</v>
      </c>
      <c r="F9" s="1830">
        <v>262529</v>
      </c>
      <c r="G9" s="1830">
        <v>237356</v>
      </c>
      <c r="H9" s="1830">
        <v>239160</v>
      </c>
      <c r="I9" s="1830">
        <v>248448</v>
      </c>
      <c r="J9" s="1830">
        <v>259997</v>
      </c>
      <c r="K9" s="1830">
        <v>255597</v>
      </c>
      <c r="L9" s="1830">
        <v>236469</v>
      </c>
      <c r="M9" s="1830">
        <v>230576</v>
      </c>
      <c r="N9" s="1830">
        <v>223676</v>
      </c>
      <c r="O9" s="1830">
        <v>212325</v>
      </c>
      <c r="P9" s="1830">
        <v>200344</v>
      </c>
      <c r="Q9" s="1829">
        <v>179072</v>
      </c>
      <c r="R9" s="1829">
        <v>172928</v>
      </c>
      <c r="S9" s="1828">
        <v>168088</v>
      </c>
      <c r="T9" s="1827"/>
      <c r="U9" s="1811"/>
      <c r="V9" s="1811"/>
      <c r="W9" s="1811"/>
      <c r="X9" s="1811"/>
      <c r="Y9" s="1811"/>
      <c r="Z9" s="1821"/>
      <c r="AA9" s="1821"/>
      <c r="AB9" s="1821"/>
      <c r="AC9" s="1822"/>
    </row>
    <row r="10" spans="1:29" ht="12" customHeight="1">
      <c r="A10" s="1832"/>
      <c r="B10" s="1831" t="s">
        <v>1719</v>
      </c>
      <c r="C10" s="1830">
        <v>3188.9495109999998</v>
      </c>
      <c r="D10" s="1830">
        <v>4453.6796949999998</v>
      </c>
      <c r="E10" s="1830">
        <v>3511.9741789999998</v>
      </c>
      <c r="F10" s="1830">
        <v>2908.874644</v>
      </c>
      <c r="G10" s="1830">
        <v>2782.193671</v>
      </c>
      <c r="H10" s="1830">
        <v>2973.6807990000002</v>
      </c>
      <c r="I10" s="1830">
        <v>3038.735338</v>
      </c>
      <c r="J10" s="1830">
        <v>3469.5483843060001</v>
      </c>
      <c r="K10" s="1830">
        <v>3669.830927</v>
      </c>
      <c r="L10" s="1830">
        <v>3531.6873369999998</v>
      </c>
      <c r="M10" s="1830">
        <v>3399.0118480000001</v>
      </c>
      <c r="N10" s="1830">
        <v>3160.3132163499999</v>
      </c>
      <c r="O10" s="1830">
        <v>2908.4</v>
      </c>
      <c r="P10" s="1830">
        <v>2676.8</v>
      </c>
      <c r="Q10" s="1829">
        <v>2414.4659999999999</v>
      </c>
      <c r="R10" s="1829">
        <v>2349.1309999999999</v>
      </c>
      <c r="S10" s="1828">
        <v>2283.56</v>
      </c>
      <c r="T10" s="1827"/>
      <c r="U10" s="1811"/>
      <c r="V10" s="1811"/>
      <c r="W10" s="1811"/>
      <c r="X10" s="1811"/>
      <c r="Y10" s="1811"/>
      <c r="Z10" s="1821"/>
      <c r="AA10" s="1821"/>
      <c r="AB10" s="1821"/>
      <c r="AC10" s="1821"/>
    </row>
    <row r="11" spans="1:29">
      <c r="B11" s="1818"/>
      <c r="C11" s="1796"/>
      <c r="D11" s="1796"/>
      <c r="E11" s="1793"/>
      <c r="F11" s="1793"/>
      <c r="G11" s="1793"/>
      <c r="H11" s="1793"/>
      <c r="I11" s="1793"/>
      <c r="J11" s="1793"/>
      <c r="K11" s="1793"/>
      <c r="L11" s="1793"/>
      <c r="P11" s="1809"/>
      <c r="Q11" s="1810"/>
    </row>
    <row r="12" spans="1:29">
      <c r="C12" s="1823"/>
      <c r="D12" s="1823"/>
      <c r="E12" s="1826"/>
      <c r="F12" s="1826"/>
      <c r="G12" s="1826"/>
      <c r="H12" s="1824"/>
      <c r="I12" s="1824"/>
      <c r="J12" s="1824"/>
      <c r="K12" s="1795"/>
      <c r="L12" s="1795"/>
      <c r="M12" s="1795"/>
      <c r="N12" s="1795"/>
      <c r="O12" s="1795"/>
      <c r="P12" s="1795"/>
      <c r="Q12" s="1795"/>
      <c r="R12" s="1795"/>
      <c r="S12" s="1795"/>
      <c r="T12" s="1795"/>
      <c r="U12" s="1795"/>
      <c r="V12" s="1795"/>
      <c r="W12" s="1795"/>
      <c r="X12" s="1795"/>
      <c r="Y12" s="1795"/>
    </row>
    <row r="13" spans="1:29">
      <c r="A13" s="1818"/>
      <c r="C13" s="1823"/>
      <c r="D13" s="1823"/>
      <c r="E13" s="1823"/>
      <c r="F13" s="1823"/>
      <c r="G13" s="1825"/>
      <c r="H13" s="1824"/>
      <c r="I13" s="1824"/>
      <c r="J13" s="1824"/>
      <c r="K13" s="1795"/>
      <c r="L13" s="1795"/>
      <c r="M13" s="1795"/>
      <c r="N13" s="1795"/>
      <c r="O13" s="1795"/>
      <c r="P13" s="1795"/>
      <c r="Q13" s="1795"/>
      <c r="R13" s="1795"/>
      <c r="S13" s="1795"/>
      <c r="T13" s="1795"/>
      <c r="U13" s="1795"/>
      <c r="V13" s="1795"/>
      <c r="W13" s="1795"/>
      <c r="X13" s="1795"/>
      <c r="Y13" s="1795"/>
    </row>
    <row r="14" spans="1:29">
      <c r="A14" s="1818"/>
      <c r="C14" s="1823"/>
      <c r="D14" s="1793"/>
      <c r="E14" s="1823"/>
      <c r="F14" s="1823"/>
      <c r="G14" s="1825"/>
      <c r="H14" s="1824"/>
      <c r="I14" s="1824"/>
      <c r="J14" s="1824"/>
      <c r="K14" s="1795"/>
      <c r="L14" s="1795"/>
      <c r="M14" s="1795"/>
      <c r="N14" s="1795"/>
      <c r="O14" s="1795"/>
      <c r="P14" s="1795"/>
      <c r="Q14" s="1795"/>
      <c r="R14" s="1795"/>
      <c r="S14" s="1809"/>
      <c r="T14" s="1809"/>
      <c r="U14" s="1809"/>
      <c r="V14" s="1809"/>
      <c r="W14" s="1809"/>
      <c r="X14" s="1809"/>
      <c r="Y14" s="1809"/>
      <c r="Z14" s="1809"/>
      <c r="AA14" s="1813"/>
      <c r="AB14" s="1795"/>
    </row>
    <row r="15" spans="1:29">
      <c r="A15" s="1818"/>
      <c r="C15" s="1823"/>
      <c r="D15" s="1823"/>
      <c r="E15" s="1823"/>
      <c r="F15" s="1823"/>
      <c r="G15" s="1825"/>
      <c r="H15" s="1824"/>
      <c r="I15" s="1824"/>
      <c r="J15" s="1824"/>
      <c r="K15" s="1824"/>
      <c r="L15" s="1824"/>
      <c r="M15" s="1824"/>
      <c r="N15" s="1824"/>
      <c r="O15" s="1824"/>
      <c r="P15" s="1824"/>
      <c r="Q15" s="1824"/>
      <c r="R15" s="1809"/>
      <c r="S15" s="1809"/>
      <c r="T15" s="1809"/>
      <c r="U15" s="1809"/>
      <c r="V15" s="1809"/>
      <c r="W15" s="1809"/>
      <c r="X15" s="1809"/>
      <c r="Y15" s="1809"/>
      <c r="Z15" s="1809"/>
      <c r="AA15" s="1813"/>
      <c r="AB15" s="1795"/>
    </row>
    <row r="16" spans="1:29">
      <c r="A16" s="1818"/>
      <c r="C16" s="1823"/>
      <c r="D16" s="1823"/>
      <c r="E16" s="1823"/>
      <c r="F16" s="1823"/>
      <c r="G16" s="1823"/>
      <c r="H16" s="1824"/>
      <c r="I16" s="1824"/>
      <c r="J16" s="1824"/>
      <c r="K16" s="1824"/>
      <c r="L16" s="1824"/>
      <c r="M16" s="1824"/>
      <c r="N16" s="1824"/>
      <c r="O16" s="1824"/>
      <c r="P16" s="1824"/>
      <c r="Q16" s="1824"/>
      <c r="R16" s="1809"/>
      <c r="S16" s="1809"/>
      <c r="T16" s="1809"/>
      <c r="U16" s="1809"/>
      <c r="V16" s="1809"/>
      <c r="W16" s="1809"/>
      <c r="X16" s="1809"/>
      <c r="Y16" s="1809"/>
      <c r="Z16" s="1809"/>
      <c r="AA16" s="1813"/>
      <c r="AB16" s="1795"/>
    </row>
    <row r="17" spans="1:28">
      <c r="A17" s="1818"/>
      <c r="C17" s="1823"/>
      <c r="D17" s="1823"/>
      <c r="E17" s="1823"/>
      <c r="F17" s="1823"/>
      <c r="G17" s="1823"/>
      <c r="H17" s="1823"/>
      <c r="I17" s="1823"/>
      <c r="J17" s="1823"/>
      <c r="K17" s="1823"/>
      <c r="L17" s="1823"/>
      <c r="M17" s="1823"/>
      <c r="N17" s="1823"/>
      <c r="O17" s="1823"/>
      <c r="P17" s="1823"/>
      <c r="Q17" s="1801"/>
      <c r="R17" s="1809"/>
      <c r="S17" s="1809"/>
      <c r="T17" s="1809"/>
      <c r="U17" s="1809"/>
      <c r="V17" s="1809"/>
      <c r="W17" s="1809"/>
      <c r="X17" s="1809"/>
      <c r="Y17" s="1809"/>
      <c r="Z17" s="1809"/>
      <c r="AA17" s="1813"/>
      <c r="AB17" s="1795"/>
    </row>
    <row r="18" spans="1:28">
      <c r="A18" s="1818"/>
      <c r="G18" s="1796"/>
      <c r="K18" s="1809"/>
      <c r="L18" s="1809"/>
      <c r="M18" s="1809"/>
      <c r="N18" s="1811"/>
      <c r="O18" s="1811"/>
      <c r="P18" s="1801"/>
      <c r="Q18" s="1801"/>
      <c r="R18" s="1809"/>
      <c r="S18" s="1809"/>
      <c r="T18" s="1809"/>
      <c r="U18" s="1809"/>
      <c r="V18" s="1809"/>
      <c r="W18" s="1809"/>
      <c r="X18" s="1809"/>
      <c r="Y18" s="1809"/>
      <c r="Z18" s="1809"/>
      <c r="AA18" s="1813"/>
      <c r="AB18" s="1795"/>
    </row>
    <row r="19" spans="1:28">
      <c r="A19" s="1818"/>
      <c r="G19" s="1796"/>
      <c r="K19" s="1809"/>
      <c r="L19" s="1809"/>
      <c r="M19" s="1809"/>
      <c r="N19" s="1821"/>
      <c r="O19" s="1822"/>
      <c r="P19" s="1801"/>
      <c r="Q19" s="1801"/>
      <c r="R19" s="1809"/>
      <c r="S19" s="1809"/>
      <c r="T19" s="1809"/>
      <c r="U19" s="1809"/>
      <c r="V19" s="1809"/>
      <c r="W19" s="1809"/>
      <c r="X19" s="1809"/>
      <c r="Y19" s="1809"/>
      <c r="Z19" s="1809"/>
      <c r="AA19" s="1813"/>
      <c r="AB19" s="1795"/>
    </row>
    <row r="20" spans="1:28">
      <c r="A20" s="1796"/>
      <c r="C20" s="1818"/>
      <c r="G20" s="1796"/>
      <c r="K20" s="1809"/>
      <c r="L20" s="1809"/>
      <c r="M20" s="1809"/>
      <c r="N20" s="1821"/>
      <c r="O20" s="1820"/>
      <c r="P20" s="1801"/>
      <c r="Q20" s="1801"/>
      <c r="R20" s="1809"/>
      <c r="S20" s="1809"/>
      <c r="T20" s="1809"/>
      <c r="U20" s="1809"/>
      <c r="V20" s="1809"/>
      <c r="W20" s="1809"/>
      <c r="X20" s="1819"/>
      <c r="Y20" s="1809"/>
      <c r="Z20" s="1809"/>
      <c r="AA20" s="1813"/>
      <c r="AB20" s="1795"/>
    </row>
    <row r="21" spans="1:28">
      <c r="C21" s="1818"/>
      <c r="G21" s="1796"/>
      <c r="K21" s="1810"/>
      <c r="L21" s="1803"/>
      <c r="M21" s="1815"/>
      <c r="N21" s="1814"/>
      <c r="O21" s="1817"/>
      <c r="P21" s="1817"/>
      <c r="Q21" s="1817"/>
      <c r="R21" s="1817"/>
      <c r="S21" s="1817"/>
      <c r="T21" s="1817"/>
      <c r="U21" s="1817"/>
      <c r="V21" s="1817"/>
      <c r="W21" s="1817"/>
      <c r="X21" s="1817"/>
      <c r="Y21" s="1810"/>
      <c r="Z21" s="1810"/>
      <c r="AA21" s="1813"/>
      <c r="AB21" s="1795"/>
    </row>
    <row r="22" spans="1:28">
      <c r="C22" s="1796"/>
      <c r="G22" s="1796"/>
      <c r="K22" s="1816"/>
      <c r="L22" s="1803"/>
      <c r="M22" s="1815"/>
      <c r="N22" s="1815"/>
      <c r="O22" s="1811"/>
      <c r="P22" s="1814"/>
      <c r="Q22" s="1814"/>
      <c r="R22" s="1814"/>
      <c r="S22" s="1814"/>
      <c r="T22" s="1814"/>
      <c r="U22" s="1814"/>
      <c r="V22" s="1814"/>
      <c r="W22" s="1814"/>
      <c r="X22" s="1814"/>
      <c r="Y22" s="1808"/>
      <c r="Z22" s="1808"/>
      <c r="AA22" s="1813"/>
      <c r="AB22" s="1795"/>
    </row>
    <row r="23" spans="1:28">
      <c r="F23" s="1796"/>
      <c r="G23" s="1812"/>
      <c r="H23" s="1812"/>
      <c r="I23" s="1807"/>
      <c r="J23" s="1807"/>
      <c r="K23" s="1807"/>
      <c r="L23" s="1803"/>
      <c r="M23" s="1803"/>
      <c r="N23" s="1803"/>
      <c r="O23" s="1803"/>
      <c r="P23" s="1802"/>
      <c r="Q23" s="1803"/>
      <c r="R23" s="1802"/>
      <c r="S23" s="1803"/>
      <c r="T23" s="1802"/>
      <c r="U23" s="1803"/>
      <c r="V23" s="1802"/>
      <c r="W23" s="1803"/>
      <c r="X23" s="1802"/>
      <c r="Y23" s="1807"/>
      <c r="Z23" s="1807"/>
      <c r="AA23" s="1797"/>
      <c r="AB23" s="1795"/>
    </row>
    <row r="24" spans="1:28">
      <c r="F24" s="1796"/>
      <c r="G24" s="2596"/>
      <c r="H24" s="1807"/>
      <c r="I24" s="1801"/>
      <c r="J24" s="1801"/>
      <c r="K24" s="1809"/>
      <c r="L24" s="1803"/>
      <c r="M24" s="1803"/>
      <c r="N24" s="1803"/>
      <c r="O24" s="1803"/>
      <c r="P24" s="1802"/>
      <c r="Q24" s="1803"/>
      <c r="R24" s="1802"/>
      <c r="S24" s="1803"/>
      <c r="T24" s="1802"/>
      <c r="U24" s="1803"/>
      <c r="V24" s="1802"/>
      <c r="W24" s="1803"/>
      <c r="X24" s="1802"/>
      <c r="Y24" s="1801"/>
      <c r="Z24" s="1801"/>
      <c r="AA24" s="1797"/>
      <c r="AB24" s="1795"/>
    </row>
    <row r="25" spans="1:28">
      <c r="F25" s="1796"/>
      <c r="G25" s="2597"/>
      <c r="H25" s="1807"/>
      <c r="I25" s="1801"/>
      <c r="J25" s="1801"/>
      <c r="K25" s="1809"/>
      <c r="L25" s="1803"/>
      <c r="M25" s="1803"/>
      <c r="N25" s="1803"/>
      <c r="O25" s="1811"/>
      <c r="P25" s="1802"/>
      <c r="Q25" s="1803"/>
      <c r="R25" s="1802"/>
      <c r="S25" s="1803"/>
      <c r="T25" s="1802"/>
      <c r="U25" s="1803"/>
      <c r="V25" s="1802"/>
      <c r="W25" s="1803"/>
      <c r="X25" s="1802"/>
      <c r="Y25" s="1801"/>
      <c r="Z25" s="1801"/>
      <c r="AA25" s="1797"/>
      <c r="AB25" s="1795"/>
    </row>
    <row r="26" spans="1:28">
      <c r="F26" s="1796"/>
      <c r="G26" s="2596"/>
      <c r="H26" s="1807"/>
      <c r="I26" s="1801"/>
      <c r="J26" s="1801"/>
      <c r="K26" s="1809"/>
      <c r="L26" s="1803"/>
      <c r="M26" s="1803"/>
      <c r="N26" s="1803"/>
      <c r="O26" s="1803"/>
      <c r="P26" s="1802"/>
      <c r="Q26" s="1803"/>
      <c r="R26" s="1802"/>
      <c r="S26" s="1803"/>
      <c r="T26" s="1802"/>
      <c r="U26" s="1803"/>
      <c r="V26" s="1802"/>
      <c r="W26" s="1803"/>
      <c r="X26" s="1802"/>
      <c r="Y26" s="1801"/>
      <c r="Z26" s="1801"/>
      <c r="AA26" s="1797"/>
      <c r="AB26" s="1795"/>
    </row>
    <row r="27" spans="1:28">
      <c r="F27" s="1796"/>
      <c r="G27" s="2597"/>
      <c r="H27" s="1807"/>
      <c r="I27" s="1801"/>
      <c r="J27" s="1801"/>
      <c r="K27" s="1809"/>
      <c r="L27" s="1803"/>
      <c r="M27" s="1803"/>
      <c r="N27" s="1803"/>
      <c r="O27" s="1803"/>
      <c r="P27" s="1802"/>
      <c r="Q27" s="1803"/>
      <c r="R27" s="1802"/>
      <c r="S27" s="1803"/>
      <c r="T27" s="1802"/>
      <c r="U27" s="1803"/>
      <c r="V27" s="1802"/>
      <c r="W27" s="1803"/>
      <c r="X27" s="1802"/>
      <c r="Y27" s="1801"/>
      <c r="Z27" s="1801"/>
      <c r="AA27" s="1797"/>
      <c r="AB27" s="1795"/>
    </row>
    <row r="28" spans="1:28">
      <c r="F28" s="1796"/>
      <c r="G28" s="2596"/>
      <c r="H28" s="1807"/>
      <c r="I28" s="1801"/>
      <c r="J28" s="1801"/>
      <c r="K28" s="1809"/>
      <c r="L28" s="1803"/>
      <c r="M28" s="1803"/>
      <c r="N28" s="1803"/>
      <c r="O28" s="1803"/>
      <c r="P28" s="1802"/>
      <c r="Q28" s="1803"/>
      <c r="R28" s="1802"/>
      <c r="S28" s="1803"/>
      <c r="T28" s="1802"/>
      <c r="U28" s="1803"/>
      <c r="V28" s="1802"/>
      <c r="W28" s="1803"/>
      <c r="X28" s="1802"/>
      <c r="Y28" s="1801"/>
      <c r="Z28" s="1801"/>
      <c r="AA28" s="1797"/>
      <c r="AB28" s="1795"/>
    </row>
    <row r="29" spans="1:28">
      <c r="F29" s="1796"/>
      <c r="G29" s="2597"/>
      <c r="H29" s="1807"/>
      <c r="I29" s="1801"/>
      <c r="J29" s="1801"/>
      <c r="K29" s="1809"/>
      <c r="L29" s="1803"/>
      <c r="M29" s="1803"/>
      <c r="N29" s="1803"/>
      <c r="O29" s="1803"/>
      <c r="P29" s="1802"/>
      <c r="Q29" s="1803"/>
      <c r="R29" s="1802"/>
      <c r="S29" s="1803"/>
      <c r="T29" s="1802"/>
      <c r="U29" s="1803"/>
      <c r="V29" s="1802"/>
      <c r="W29" s="1803"/>
      <c r="X29" s="1802"/>
      <c r="Y29" s="1801"/>
      <c r="Z29" s="1801"/>
      <c r="AA29" s="1797"/>
      <c r="AB29" s="1795"/>
    </row>
    <row r="30" spans="1:28">
      <c r="F30" s="1796"/>
      <c r="G30" s="2596"/>
      <c r="H30" s="1807"/>
      <c r="I30" s="1801"/>
      <c r="J30" s="1801"/>
      <c r="K30" s="1809"/>
      <c r="L30" s="1803"/>
      <c r="M30" s="1803"/>
      <c r="N30" s="1803"/>
      <c r="O30" s="1803"/>
      <c r="P30" s="1802"/>
      <c r="Q30" s="1803"/>
      <c r="R30" s="1802"/>
      <c r="S30" s="1803"/>
      <c r="T30" s="1802"/>
      <c r="U30" s="1803"/>
      <c r="V30" s="1802"/>
      <c r="W30" s="1803"/>
      <c r="X30" s="1802"/>
      <c r="Y30" s="1801"/>
      <c r="Z30" s="1801"/>
      <c r="AA30" s="1797"/>
      <c r="AB30" s="1795"/>
    </row>
    <row r="31" spans="1:28">
      <c r="F31" s="1796"/>
      <c r="G31" s="2597"/>
      <c r="H31" s="1807"/>
      <c r="I31" s="1801"/>
      <c r="J31" s="1801"/>
      <c r="K31" s="1809"/>
      <c r="L31" s="1803"/>
      <c r="M31" s="1803"/>
      <c r="N31" s="1803"/>
      <c r="O31" s="1803"/>
      <c r="P31" s="1802"/>
      <c r="Q31" s="1803"/>
      <c r="R31" s="1802"/>
      <c r="S31" s="1803"/>
      <c r="T31" s="1802"/>
      <c r="U31" s="1794" t="s">
        <v>1717</v>
      </c>
      <c r="V31" s="1802"/>
      <c r="W31" s="1803"/>
      <c r="X31" s="1802"/>
      <c r="Y31" s="1801"/>
      <c r="Z31" s="1801"/>
      <c r="AA31" s="1797"/>
      <c r="AB31" s="1795"/>
    </row>
    <row r="32" spans="1:28">
      <c r="F32" s="1796"/>
      <c r="G32" s="1796"/>
      <c r="H32" s="1796"/>
      <c r="I32" s="1796"/>
      <c r="J32" s="1796"/>
      <c r="K32" s="1796"/>
      <c r="L32" s="1803"/>
      <c r="M32" s="1803"/>
      <c r="N32" s="1803"/>
      <c r="O32" s="1803"/>
      <c r="P32" s="1802"/>
      <c r="Q32" s="1803"/>
      <c r="R32" s="1802"/>
      <c r="S32" s="1803"/>
      <c r="T32" s="1802"/>
      <c r="U32" s="1794" t="s">
        <v>1716</v>
      </c>
      <c r="V32" s="1802"/>
      <c r="W32" s="1803"/>
      <c r="X32" s="1802"/>
      <c r="Y32" s="1795"/>
      <c r="Z32" s="1795"/>
      <c r="AA32" s="1795"/>
      <c r="AB32" s="1795"/>
    </row>
    <row r="33" spans="3:25">
      <c r="F33" s="1796"/>
      <c r="G33" s="1809"/>
      <c r="H33" s="1809"/>
      <c r="I33" s="1810"/>
      <c r="J33" s="1810"/>
      <c r="K33" s="1808"/>
      <c r="L33" s="1803"/>
      <c r="M33" s="1803"/>
      <c r="N33" s="1803"/>
      <c r="O33" s="1803"/>
      <c r="P33" s="1802"/>
      <c r="Q33" s="1803"/>
      <c r="R33" s="1802"/>
      <c r="S33" s="1803"/>
      <c r="T33" s="1802"/>
      <c r="U33" s="1794" t="s">
        <v>1715</v>
      </c>
      <c r="V33" s="1802"/>
      <c r="W33" s="1803"/>
      <c r="X33" s="1802"/>
      <c r="Y33" s="1795"/>
    </row>
    <row r="34" spans="3:25">
      <c r="F34" s="1796"/>
      <c r="G34" s="1809"/>
      <c r="H34" s="1808"/>
      <c r="I34" s="1807"/>
      <c r="J34" s="1807"/>
      <c r="K34" s="1795"/>
      <c r="L34" s="1803"/>
      <c r="M34" s="1803"/>
      <c r="N34" s="1803"/>
      <c r="O34" s="1803"/>
      <c r="P34" s="1802"/>
      <c r="Q34" s="1803"/>
      <c r="R34" s="1802"/>
      <c r="S34" s="1803"/>
      <c r="T34" s="1802"/>
      <c r="U34" s="1794" t="s">
        <v>1714</v>
      </c>
      <c r="V34" s="1802"/>
      <c r="W34" s="1803"/>
      <c r="X34" s="1802"/>
      <c r="Y34" s="1795"/>
    </row>
    <row r="35" spans="3:25">
      <c r="F35" s="1796"/>
      <c r="G35" s="1806"/>
      <c r="H35" s="2598"/>
      <c r="I35" s="2598"/>
      <c r="J35" s="1805"/>
      <c r="K35" s="1804"/>
      <c r="L35" s="1803"/>
      <c r="M35" s="1803"/>
      <c r="N35" s="1803"/>
      <c r="O35" s="1803"/>
      <c r="P35" s="1802"/>
      <c r="Q35" s="1803"/>
      <c r="R35" s="1802"/>
      <c r="S35" s="1803"/>
      <c r="T35" s="1802"/>
      <c r="U35" s="1794" t="s">
        <v>1713</v>
      </c>
      <c r="V35" s="1802"/>
      <c r="W35" s="1803"/>
      <c r="X35" s="1802"/>
      <c r="Y35" s="1795"/>
    </row>
    <row r="36" spans="3:25" ht="15" customHeight="1">
      <c r="K36" s="1796"/>
      <c r="L36" s="1796"/>
      <c r="M36" s="1800"/>
      <c r="N36" s="1800"/>
      <c r="O36" s="1797"/>
      <c r="P36" s="1797"/>
      <c r="Q36" s="1797"/>
      <c r="R36" s="1795"/>
      <c r="S36" s="1795"/>
      <c r="T36" s="1795"/>
      <c r="U36" s="1795"/>
      <c r="V36" s="1795"/>
      <c r="W36" s="1795"/>
      <c r="X36" s="1795"/>
      <c r="Y36" s="1795"/>
    </row>
    <row r="37" spans="3:25" ht="15" customHeight="1">
      <c r="K37" s="1796"/>
      <c r="L37" s="1796"/>
      <c r="M37" s="1800"/>
      <c r="N37" s="1800"/>
      <c r="O37" s="1795"/>
      <c r="P37" s="1795"/>
      <c r="Q37" s="1795"/>
      <c r="R37" s="1795"/>
      <c r="S37" s="1795"/>
      <c r="T37" s="1795"/>
      <c r="U37" s="1795"/>
      <c r="V37" s="1795"/>
      <c r="W37" s="1795"/>
      <c r="X37" s="1795"/>
      <c r="Y37" s="1795"/>
    </row>
    <row r="38" spans="3:25" ht="15" customHeight="1">
      <c r="K38" s="1796"/>
      <c r="L38" s="1796"/>
      <c r="M38" s="1800"/>
      <c r="N38" s="1800"/>
      <c r="O38" s="1795"/>
      <c r="P38" s="1795"/>
      <c r="Q38" s="1795"/>
      <c r="R38" s="1795"/>
      <c r="S38" s="1795"/>
      <c r="T38" s="1795"/>
      <c r="U38" s="1795"/>
      <c r="V38" s="1795"/>
      <c r="W38" s="1795"/>
      <c r="X38" s="1795"/>
      <c r="Y38" s="1795"/>
    </row>
    <row r="39" spans="3:25" ht="15" customHeight="1">
      <c r="K39" s="1796"/>
      <c r="L39" s="1796"/>
      <c r="M39" s="1800"/>
      <c r="N39" s="1800"/>
      <c r="O39" s="1795"/>
      <c r="P39" s="1795"/>
      <c r="Q39" s="1795"/>
      <c r="R39" s="1795"/>
      <c r="S39" s="1795"/>
      <c r="T39" s="1795"/>
      <c r="U39" s="1795"/>
      <c r="V39" s="1795"/>
      <c r="W39" s="1795"/>
      <c r="X39" s="1795"/>
      <c r="Y39" s="1795"/>
    </row>
    <row r="40" spans="3:25" ht="15" customHeight="1">
      <c r="D40" s="1793"/>
      <c r="M40" s="1800"/>
      <c r="N40" s="1800"/>
    </row>
    <row r="41" spans="3:25" ht="15" customHeight="1">
      <c r="D41" s="1793"/>
      <c r="M41" s="1800"/>
      <c r="N41" s="1800"/>
    </row>
    <row r="42" spans="3:25" ht="15" customHeight="1">
      <c r="D42" s="1793"/>
      <c r="F42" s="1796"/>
      <c r="G42" s="1798"/>
      <c r="H42" s="1798"/>
      <c r="K42" s="1801"/>
      <c r="L42" s="1801"/>
      <c r="M42" s="1800"/>
      <c r="N42" s="1800"/>
    </row>
    <row r="43" spans="3:25" ht="15" customHeight="1">
      <c r="C43" s="1799"/>
      <c r="D43" s="1793"/>
      <c r="H43" s="1796"/>
      <c r="K43" s="1801"/>
      <c r="L43" s="1801"/>
      <c r="M43" s="1800"/>
      <c r="N43" s="1800"/>
    </row>
    <row r="44" spans="3:25">
      <c r="C44" s="1799"/>
      <c r="D44" s="1793"/>
      <c r="H44" s="1796"/>
      <c r="I44" s="1798"/>
      <c r="J44" s="1798"/>
      <c r="K44" s="1797"/>
      <c r="L44" s="1797"/>
      <c r="M44" s="1797"/>
      <c r="N44" s="1797"/>
      <c r="R44" s="1797"/>
      <c r="S44" s="1797"/>
      <c r="T44" s="1795"/>
    </row>
    <row r="45" spans="3:25">
      <c r="H45" s="1796"/>
      <c r="I45" s="1795"/>
      <c r="J45" s="1795"/>
      <c r="K45" s="1795"/>
      <c r="L45" s="1795"/>
      <c r="M45" s="1795"/>
      <c r="N45" s="1795"/>
    </row>
    <row r="46" spans="3:25">
      <c r="H46" s="1796"/>
      <c r="I46" s="1796"/>
      <c r="J46" s="1796"/>
      <c r="K46" s="1796"/>
      <c r="L46" s="1796"/>
      <c r="M46" s="1795"/>
      <c r="N46" s="1795"/>
    </row>
  </sheetData>
  <mergeCells count="5">
    <mergeCell ref="G24:G25"/>
    <mergeCell ref="G26:G27"/>
    <mergeCell ref="G28:G29"/>
    <mergeCell ref="G30:G31"/>
    <mergeCell ref="H35:I35"/>
  </mergeCells>
  <phoneticPr fontId="3"/>
  <pageMargins left="0.78740157480314965" right="0.78740157480314965" top="0.78740157480314965" bottom="0.78740157480314965" header="0.39370078740157483" footer="0.39370078740157483"/>
  <pageSetup paperSize="9" scale="55"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42"/>
  <sheetViews>
    <sheetView showGridLines="0" zoomScaleNormal="100" workbookViewId="0"/>
  </sheetViews>
  <sheetFormatPr defaultRowHeight="13.5"/>
  <cols>
    <col min="1" max="1" width="4.625" style="1792" customWidth="1"/>
    <col min="2" max="2" width="11" style="1782" customWidth="1"/>
    <col min="3" max="7" width="9" style="1782"/>
    <col min="8" max="9" width="9" style="1782" customWidth="1"/>
    <col min="10" max="10" width="9" style="1782"/>
    <col min="11" max="13" width="9" style="1782" customWidth="1"/>
    <col min="14" max="16" width="9" style="1782"/>
    <col min="17" max="16384" width="9" style="1792"/>
  </cols>
  <sheetData>
    <row r="1" spans="1:23" s="182" customFormat="1" ht="13.5" customHeight="1">
      <c r="A1" s="182" t="s">
        <v>2301</v>
      </c>
    </row>
    <row r="2" spans="1:23" s="1561" customFormat="1" ht="13.5" customHeight="1"/>
    <row r="3" spans="1:23">
      <c r="S3" s="1782"/>
      <c r="U3" s="1849" t="s">
        <v>1741</v>
      </c>
    </row>
    <row r="4" spans="1:23" ht="24">
      <c r="B4" s="1786"/>
      <c r="C4" s="1848" t="s">
        <v>54</v>
      </c>
      <c r="D4" s="1848" t="s">
        <v>1740</v>
      </c>
      <c r="E4" s="1848" t="s">
        <v>52</v>
      </c>
      <c r="F4" s="1848" t="s">
        <v>1739</v>
      </c>
      <c r="G4" s="1848" t="s">
        <v>41</v>
      </c>
      <c r="H4" s="1848" t="s">
        <v>21</v>
      </c>
      <c r="I4" s="1848" t="s">
        <v>635</v>
      </c>
      <c r="J4" s="1848" t="s">
        <v>19</v>
      </c>
      <c r="K4" s="1848" t="s">
        <v>159</v>
      </c>
      <c r="L4" s="1848" t="s">
        <v>158</v>
      </c>
      <c r="M4" s="1848" t="s">
        <v>205</v>
      </c>
      <c r="N4" s="1848">
        <v>11</v>
      </c>
      <c r="O4" s="1847">
        <v>12</v>
      </c>
      <c r="P4" s="1847">
        <v>13</v>
      </c>
      <c r="Q4" s="1847">
        <v>14</v>
      </c>
      <c r="R4" s="1847">
        <v>15</v>
      </c>
      <c r="S4" s="1847">
        <v>16</v>
      </c>
      <c r="T4" s="1847" t="s">
        <v>1738</v>
      </c>
      <c r="U4" s="1847" t="s">
        <v>1737</v>
      </c>
      <c r="W4" s="1792" t="s">
        <v>1731</v>
      </c>
    </row>
    <row r="5" spans="1:23">
      <c r="B5" s="1786" t="s">
        <v>475</v>
      </c>
      <c r="C5" s="1786">
        <v>385</v>
      </c>
      <c r="D5" s="1786">
        <v>395</v>
      </c>
      <c r="E5" s="1786">
        <v>594</v>
      </c>
      <c r="F5" s="1786">
        <v>608</v>
      </c>
      <c r="G5" s="1786">
        <v>529</v>
      </c>
      <c r="H5" s="1786">
        <v>446</v>
      </c>
      <c r="I5" s="1786">
        <v>443</v>
      </c>
      <c r="J5" s="1786">
        <v>421</v>
      </c>
      <c r="K5" s="1786">
        <v>409</v>
      </c>
      <c r="L5" s="1786">
        <v>410</v>
      </c>
      <c r="M5" s="1786">
        <v>409</v>
      </c>
      <c r="N5" s="1786">
        <v>406</v>
      </c>
      <c r="O5" s="1786">
        <v>410</v>
      </c>
      <c r="P5" s="1786">
        <v>415</v>
      </c>
      <c r="Q5" s="1786">
        <v>411</v>
      </c>
      <c r="R5" s="1786">
        <v>413</v>
      </c>
      <c r="S5" s="1786">
        <v>411</v>
      </c>
      <c r="T5" s="1786">
        <v>410</v>
      </c>
      <c r="U5" s="1846">
        <v>412</v>
      </c>
    </row>
    <row r="6" spans="1:23">
      <c r="B6" s="1786" t="s">
        <v>1736</v>
      </c>
      <c r="C6" s="1786">
        <v>1023</v>
      </c>
      <c r="D6" s="1786">
        <v>1084</v>
      </c>
      <c r="E6" s="1786">
        <v>1506</v>
      </c>
      <c r="F6" s="1786">
        <v>1579</v>
      </c>
      <c r="G6" s="1786">
        <v>1300</v>
      </c>
      <c r="H6" s="1786">
        <v>1024</v>
      </c>
      <c r="I6" s="1786">
        <v>982</v>
      </c>
      <c r="J6" s="1786">
        <v>967</v>
      </c>
      <c r="K6" s="1786">
        <v>900</v>
      </c>
      <c r="L6" s="1786">
        <v>901</v>
      </c>
      <c r="M6" s="1786">
        <v>896</v>
      </c>
      <c r="N6" s="1786">
        <v>900</v>
      </c>
      <c r="O6" s="1786">
        <v>902</v>
      </c>
      <c r="P6" s="1786">
        <v>899</v>
      </c>
      <c r="Q6" s="1786">
        <v>916</v>
      </c>
      <c r="R6" s="1786">
        <v>921</v>
      </c>
      <c r="S6" s="1786">
        <v>940</v>
      </c>
      <c r="T6" s="1786">
        <v>941</v>
      </c>
      <c r="U6" s="1846">
        <v>946</v>
      </c>
    </row>
    <row r="7" spans="1:23">
      <c r="B7" s="1786" t="s">
        <v>440</v>
      </c>
      <c r="C7" s="1786">
        <v>213</v>
      </c>
      <c r="D7" s="1786">
        <v>212</v>
      </c>
      <c r="E7" s="1786">
        <v>353</v>
      </c>
      <c r="F7" s="1786">
        <v>350</v>
      </c>
      <c r="G7" s="1786">
        <v>334</v>
      </c>
      <c r="H7" s="1786">
        <v>302</v>
      </c>
      <c r="I7" s="1786">
        <v>298</v>
      </c>
      <c r="J7" s="1786">
        <v>299</v>
      </c>
      <c r="K7" s="1786">
        <v>299</v>
      </c>
      <c r="L7" s="1786">
        <v>301</v>
      </c>
      <c r="M7" s="1786">
        <v>307</v>
      </c>
      <c r="N7" s="1786">
        <v>310</v>
      </c>
      <c r="O7" s="1786">
        <v>313</v>
      </c>
      <c r="P7" s="1786">
        <v>319</v>
      </c>
      <c r="Q7" s="1786">
        <v>316</v>
      </c>
      <c r="R7" s="1786">
        <v>317</v>
      </c>
      <c r="S7" s="1786">
        <v>318</v>
      </c>
      <c r="T7" s="1786">
        <v>318</v>
      </c>
      <c r="U7" s="1846">
        <v>319</v>
      </c>
    </row>
    <row r="8" spans="1:23">
      <c r="B8" s="1786" t="s">
        <v>1735</v>
      </c>
      <c r="C8" s="1786">
        <v>165</v>
      </c>
      <c r="D8" s="1786">
        <v>200</v>
      </c>
      <c r="E8" s="1786">
        <v>243</v>
      </c>
      <c r="F8" s="1786">
        <v>262</v>
      </c>
      <c r="G8" s="1786">
        <v>251</v>
      </c>
      <c r="H8" s="1786">
        <v>214</v>
      </c>
      <c r="I8" s="1786">
        <v>211</v>
      </c>
      <c r="J8" s="1786">
        <v>211</v>
      </c>
      <c r="K8" s="1786">
        <v>223</v>
      </c>
      <c r="L8" s="1786">
        <v>223</v>
      </c>
      <c r="M8" s="1786">
        <v>225</v>
      </c>
      <c r="N8" s="1786">
        <v>230</v>
      </c>
      <c r="O8" s="1786">
        <v>230</v>
      </c>
      <c r="P8" s="1786">
        <v>230</v>
      </c>
      <c r="Q8" s="1786">
        <v>231</v>
      </c>
      <c r="R8" s="1786">
        <v>231</v>
      </c>
      <c r="S8" s="1786">
        <v>237</v>
      </c>
      <c r="T8" s="1786">
        <v>237</v>
      </c>
      <c r="U8" s="1846">
        <v>237</v>
      </c>
    </row>
    <row r="9" spans="1:23">
      <c r="B9" s="1786" t="s">
        <v>1734</v>
      </c>
      <c r="C9" s="1786">
        <v>124</v>
      </c>
      <c r="D9" s="1786">
        <v>131</v>
      </c>
      <c r="E9" s="1786">
        <v>171</v>
      </c>
      <c r="F9" s="1786">
        <v>169</v>
      </c>
      <c r="G9" s="1786">
        <v>144</v>
      </c>
      <c r="H9" s="1786">
        <v>122</v>
      </c>
      <c r="I9" s="1786">
        <v>123</v>
      </c>
      <c r="J9" s="1786">
        <v>121</v>
      </c>
      <c r="K9" s="1786">
        <v>117</v>
      </c>
      <c r="L9" s="1786">
        <v>117</v>
      </c>
      <c r="M9" s="1786">
        <v>116</v>
      </c>
      <c r="N9" s="1786">
        <v>119</v>
      </c>
      <c r="O9" s="1786">
        <v>117</v>
      </c>
      <c r="P9" s="1786">
        <v>117</v>
      </c>
      <c r="Q9" s="1786">
        <v>116</v>
      </c>
      <c r="R9" s="1786">
        <v>116</v>
      </c>
      <c r="S9" s="1786">
        <v>117</v>
      </c>
      <c r="T9" s="1786">
        <v>117</v>
      </c>
      <c r="U9" s="1846">
        <v>117</v>
      </c>
    </row>
    <row r="10" spans="1:23">
      <c r="B10" s="1786" t="s">
        <v>1733</v>
      </c>
      <c r="C10" s="1786">
        <v>91</v>
      </c>
      <c r="D10" s="1786">
        <v>93</v>
      </c>
      <c r="E10" s="1786">
        <v>175</v>
      </c>
      <c r="F10" s="1786">
        <v>174</v>
      </c>
      <c r="G10" s="1786">
        <v>149</v>
      </c>
      <c r="H10" s="1786">
        <v>120</v>
      </c>
      <c r="I10" s="1786">
        <v>117</v>
      </c>
      <c r="J10" s="1786">
        <v>114</v>
      </c>
      <c r="K10" s="1786">
        <v>114</v>
      </c>
      <c r="L10" s="1786">
        <v>113</v>
      </c>
      <c r="M10" s="1786">
        <v>112</v>
      </c>
      <c r="N10" s="1786">
        <v>112</v>
      </c>
      <c r="O10" s="1786">
        <v>114</v>
      </c>
      <c r="P10" s="1786">
        <v>115</v>
      </c>
      <c r="Q10" s="1786">
        <v>116</v>
      </c>
      <c r="R10" s="1786">
        <v>117</v>
      </c>
      <c r="S10" s="1786">
        <v>117</v>
      </c>
      <c r="T10" s="1786">
        <v>118</v>
      </c>
      <c r="U10" s="1846">
        <v>118</v>
      </c>
    </row>
    <row r="11" spans="1:23">
      <c r="B11" s="1786" t="s">
        <v>1732</v>
      </c>
      <c r="C11" s="1786">
        <v>118</v>
      </c>
      <c r="D11" s="1786">
        <v>158</v>
      </c>
      <c r="E11" s="1786">
        <v>265</v>
      </c>
      <c r="F11" s="1786">
        <v>278</v>
      </c>
      <c r="G11" s="1786">
        <v>268</v>
      </c>
      <c r="H11" s="1786">
        <v>244</v>
      </c>
      <c r="I11" s="1786">
        <v>242</v>
      </c>
      <c r="J11" s="1786">
        <v>236</v>
      </c>
      <c r="K11" s="1786">
        <v>201</v>
      </c>
      <c r="L11" s="1786">
        <v>200</v>
      </c>
      <c r="M11" s="1786">
        <v>200</v>
      </c>
      <c r="N11" s="1786">
        <v>199</v>
      </c>
      <c r="O11" s="1786">
        <v>199</v>
      </c>
      <c r="P11" s="1786">
        <v>201</v>
      </c>
      <c r="Q11" s="1786">
        <v>200</v>
      </c>
      <c r="R11" s="1786">
        <v>200</v>
      </c>
      <c r="S11" s="1786">
        <v>198</v>
      </c>
      <c r="T11" s="1786">
        <v>197</v>
      </c>
      <c r="U11" s="1846">
        <v>195</v>
      </c>
    </row>
    <row r="12" spans="1:23">
      <c r="F12" s="1792"/>
      <c r="G12" s="1792"/>
      <c r="H12" s="1792"/>
      <c r="I12" s="1792"/>
      <c r="J12" s="1792"/>
      <c r="K12" s="1792"/>
      <c r="L12" s="1792"/>
      <c r="M12" s="1792"/>
      <c r="N12" s="1792"/>
      <c r="O12" s="1792"/>
      <c r="P12" s="1792"/>
    </row>
    <row r="13" spans="1:23">
      <c r="F13" s="1792"/>
      <c r="G13" s="1792"/>
      <c r="H13" s="1792"/>
      <c r="I13" s="1792"/>
      <c r="J13" s="1792"/>
      <c r="K13" s="1792"/>
      <c r="L13" s="1792"/>
      <c r="M13" s="1792"/>
      <c r="N13" s="1792"/>
      <c r="O13" s="1792"/>
      <c r="P13" s="1792"/>
    </row>
    <row r="14" spans="1:23">
      <c r="F14" s="1792"/>
      <c r="G14" s="1792"/>
      <c r="H14" s="1792"/>
      <c r="I14" s="1792"/>
      <c r="J14" s="1792"/>
      <c r="K14" s="1792"/>
      <c r="L14" s="1792"/>
      <c r="M14" s="1792"/>
      <c r="N14" s="1792"/>
      <c r="O14" s="1792"/>
      <c r="P14" s="1792"/>
    </row>
    <row r="15" spans="1:23">
      <c r="F15" s="1792"/>
      <c r="G15" s="1792"/>
      <c r="H15" s="1792"/>
      <c r="I15" s="1792"/>
      <c r="J15" s="1792"/>
      <c r="K15" s="1792"/>
      <c r="L15" s="1792"/>
      <c r="M15" s="1792"/>
      <c r="N15" s="1792"/>
      <c r="O15" s="1792"/>
      <c r="P15" s="1792"/>
    </row>
    <row r="16" spans="1:23">
      <c r="F16" s="1792"/>
      <c r="G16" s="1792"/>
      <c r="H16" s="1792"/>
      <c r="I16" s="1792"/>
      <c r="J16" s="1792"/>
      <c r="K16" s="1792"/>
      <c r="L16" s="1792"/>
      <c r="M16" s="1792"/>
      <c r="N16" s="1792"/>
      <c r="O16" s="1792"/>
      <c r="P16" s="1792"/>
    </row>
    <row r="17" spans="2:23">
      <c r="C17" s="1792"/>
      <c r="D17" s="1792"/>
      <c r="E17" s="1792"/>
      <c r="F17" s="1792"/>
      <c r="G17" s="1792"/>
      <c r="H17" s="1792"/>
      <c r="K17" s="1792"/>
      <c r="L17" s="1792"/>
      <c r="M17" s="1792"/>
      <c r="N17" s="1792"/>
      <c r="O17" s="1792"/>
      <c r="P17" s="1792"/>
    </row>
    <row r="18" spans="2:23">
      <c r="C18" s="1792"/>
      <c r="D18" s="1792"/>
      <c r="E18" s="1792"/>
      <c r="F18" s="1792"/>
      <c r="G18" s="1792"/>
      <c r="H18" s="1792"/>
      <c r="K18" s="1792"/>
      <c r="L18" s="1792"/>
      <c r="M18" s="1792"/>
      <c r="N18" s="1792"/>
      <c r="O18" s="1792"/>
      <c r="P18" s="1792"/>
    </row>
    <row r="19" spans="2:23">
      <c r="C19" s="1845"/>
      <c r="D19" s="1792"/>
      <c r="E19" s="1792"/>
      <c r="F19" s="1792"/>
      <c r="G19" s="1792"/>
      <c r="H19" s="1792"/>
      <c r="M19" s="1792"/>
      <c r="N19" s="1792"/>
      <c r="O19" s="1792"/>
      <c r="P19" s="1792"/>
    </row>
    <row r="20" spans="2:23">
      <c r="C20" s="1843"/>
      <c r="D20" s="1792"/>
      <c r="E20" s="1792"/>
      <c r="F20" s="1792"/>
      <c r="G20" s="1792"/>
      <c r="H20" s="1792"/>
      <c r="M20" s="1792"/>
      <c r="N20" s="1792"/>
      <c r="O20" s="1792"/>
      <c r="P20" s="1792"/>
      <c r="R20" s="1789"/>
      <c r="S20" s="1789"/>
    </row>
    <row r="21" spans="2:23">
      <c r="C21" s="1843"/>
      <c r="D21" s="1792"/>
      <c r="E21" s="1792"/>
      <c r="F21" s="1792"/>
      <c r="G21" s="1792"/>
      <c r="H21" s="1792"/>
      <c r="M21" s="1792"/>
      <c r="N21" s="1792"/>
      <c r="O21" s="1792"/>
      <c r="P21" s="1792"/>
    </row>
    <row r="22" spans="2:23">
      <c r="C22" s="1843"/>
      <c r="D22" s="1792"/>
      <c r="E22" s="1792"/>
      <c r="F22" s="1792"/>
      <c r="G22" s="1792"/>
      <c r="H22" s="1792"/>
      <c r="M22" s="1792"/>
      <c r="N22" s="1792"/>
      <c r="O22" s="1792"/>
      <c r="P22" s="1792"/>
    </row>
    <row r="23" spans="2:23">
      <c r="C23" s="1843"/>
      <c r="D23" s="1792"/>
      <c r="E23" s="1792"/>
      <c r="F23" s="1792"/>
      <c r="G23" s="1792"/>
      <c r="H23" s="1792"/>
    </row>
    <row r="24" spans="2:23">
      <c r="C24" s="1843"/>
      <c r="D24" s="1792"/>
      <c r="E24" s="1792"/>
      <c r="F24" s="1792"/>
      <c r="G24" s="1792"/>
      <c r="H24" s="1792"/>
    </row>
    <row r="25" spans="2:23">
      <c r="C25" s="1843"/>
      <c r="D25" s="1792"/>
      <c r="E25" s="1792"/>
      <c r="F25" s="1792"/>
      <c r="G25" s="1792"/>
      <c r="H25" s="1792"/>
      <c r="W25" s="1782" t="s">
        <v>1730</v>
      </c>
    </row>
    <row r="26" spans="2:23">
      <c r="C26" s="1843"/>
      <c r="D26" s="1792"/>
      <c r="E26" s="1792"/>
      <c r="F26" s="1792"/>
      <c r="G26" s="1792"/>
      <c r="H26" s="1792"/>
      <c r="W26" s="1782" t="s">
        <v>1729</v>
      </c>
    </row>
    <row r="27" spans="2:23">
      <c r="C27" s="1792"/>
      <c r="D27" s="1792"/>
      <c r="E27" s="1792"/>
      <c r="F27" s="1792"/>
      <c r="G27" s="1792"/>
      <c r="H27" s="1792"/>
      <c r="W27" s="1782" t="s">
        <v>1728</v>
      </c>
    </row>
    <row r="28" spans="2:23">
      <c r="B28" s="1843"/>
      <c r="C28" s="1792"/>
      <c r="D28" s="1792"/>
      <c r="E28" s="1792"/>
      <c r="F28" s="1792"/>
      <c r="G28" s="1792"/>
      <c r="H28" s="1792"/>
      <c r="I28" s="1843"/>
      <c r="J28" s="1843"/>
      <c r="K28" s="1843"/>
      <c r="L28" s="1843"/>
      <c r="M28" s="1843"/>
      <c r="N28" s="1843"/>
      <c r="O28" s="1843"/>
      <c r="P28" s="1843"/>
      <c r="Q28" s="1842"/>
      <c r="W28" s="1782" t="s">
        <v>1727</v>
      </c>
    </row>
    <row r="29" spans="2:23">
      <c r="B29" s="1843"/>
      <c r="C29" s="1792"/>
      <c r="D29" s="1792"/>
      <c r="E29" s="1792"/>
      <c r="F29" s="1792"/>
      <c r="G29" s="1792"/>
      <c r="H29" s="1792"/>
      <c r="I29" s="1845"/>
      <c r="J29" s="1845"/>
      <c r="K29" s="1845"/>
      <c r="L29" s="1845"/>
      <c r="M29" s="1845"/>
      <c r="N29" s="1845"/>
      <c r="O29" s="1845"/>
      <c r="P29" s="1845"/>
      <c r="Q29" s="1844"/>
    </row>
    <row r="30" spans="2:23">
      <c r="B30" s="1843"/>
      <c r="C30" s="1792"/>
      <c r="D30" s="1792"/>
      <c r="E30" s="1792"/>
      <c r="F30" s="1792"/>
      <c r="G30" s="1792"/>
      <c r="H30" s="1792"/>
      <c r="I30" s="1843"/>
      <c r="J30" s="1843"/>
      <c r="K30" s="1843"/>
      <c r="L30" s="1843"/>
      <c r="M30" s="1843"/>
      <c r="N30" s="1843"/>
      <c r="O30" s="1843"/>
      <c r="P30" s="1843"/>
      <c r="Q30" s="1842"/>
    </row>
    <row r="31" spans="2:23">
      <c r="B31" s="1843"/>
      <c r="C31" s="1792"/>
      <c r="D31" s="1792"/>
      <c r="E31" s="1792"/>
      <c r="F31" s="1792"/>
      <c r="G31" s="1792"/>
      <c r="H31" s="1792"/>
      <c r="I31" s="1843"/>
      <c r="J31" s="1843"/>
      <c r="K31" s="1843"/>
      <c r="L31" s="1843"/>
      <c r="M31" s="1843"/>
      <c r="N31" s="1843"/>
      <c r="O31" s="1843"/>
      <c r="P31" s="1843"/>
      <c r="Q31" s="1842"/>
    </row>
    <row r="32" spans="2:23">
      <c r="B32" s="1843"/>
      <c r="C32" s="1792"/>
      <c r="D32" s="1792"/>
      <c r="E32" s="1792"/>
      <c r="F32" s="1792"/>
      <c r="G32" s="1792"/>
      <c r="H32" s="1792"/>
      <c r="I32" s="1843"/>
      <c r="J32" s="1843"/>
      <c r="K32" s="1843"/>
      <c r="L32" s="1843"/>
      <c r="M32" s="1843"/>
      <c r="N32" s="1843"/>
      <c r="O32" s="1843"/>
      <c r="P32" s="1843"/>
      <c r="Q32" s="1842"/>
    </row>
    <row r="33" spans="2:17">
      <c r="B33" s="1843"/>
      <c r="C33" s="1792"/>
      <c r="D33" s="1789"/>
      <c r="E33" s="1789"/>
      <c r="F33" s="1792"/>
      <c r="G33" s="1792"/>
      <c r="H33" s="1792"/>
      <c r="I33" s="1843"/>
      <c r="J33" s="1843"/>
      <c r="K33" s="1843"/>
      <c r="L33" s="1843"/>
      <c r="M33" s="1843"/>
      <c r="N33" s="1843"/>
      <c r="O33" s="1843"/>
      <c r="P33" s="1843"/>
      <c r="Q33" s="1842"/>
    </row>
    <row r="34" spans="2:17">
      <c r="B34" s="1843"/>
      <c r="C34" s="1792"/>
      <c r="D34" s="1843"/>
      <c r="E34" s="1789"/>
      <c r="F34" s="1792"/>
      <c r="G34" s="1792"/>
      <c r="H34" s="1792"/>
      <c r="I34" s="1843"/>
      <c r="J34" s="1843"/>
      <c r="K34" s="1843"/>
      <c r="L34" s="1843"/>
      <c r="M34" s="1843"/>
      <c r="N34" s="1843"/>
      <c r="O34" s="1843"/>
      <c r="P34" s="1843"/>
      <c r="Q34" s="1842"/>
    </row>
    <row r="35" spans="2:17">
      <c r="B35" s="1843"/>
      <c r="C35" s="1843"/>
      <c r="E35" s="1843"/>
      <c r="F35" s="1843"/>
      <c r="G35" s="1843"/>
      <c r="H35" s="1843"/>
      <c r="I35" s="1843"/>
      <c r="J35" s="1843"/>
      <c r="K35" s="1843"/>
      <c r="L35" s="1843"/>
      <c r="M35" s="1843"/>
      <c r="N35" s="1843"/>
      <c r="O35" s="1843"/>
      <c r="P35" s="1843"/>
      <c r="Q35" s="1842"/>
    </row>
    <row r="36" spans="2:17">
      <c r="B36" s="1843"/>
      <c r="C36" s="1843"/>
      <c r="E36" s="1843"/>
      <c r="F36" s="1843"/>
      <c r="G36" s="1843"/>
      <c r="H36" s="1843"/>
      <c r="I36" s="1843"/>
      <c r="J36" s="1843"/>
      <c r="K36" s="1843"/>
      <c r="L36" s="1843"/>
      <c r="M36" s="1843"/>
      <c r="N36" s="1843"/>
      <c r="O36" s="1843"/>
      <c r="P36" s="1843"/>
      <c r="Q36" s="1842"/>
    </row>
    <row r="37" spans="2:17">
      <c r="B37" s="1843"/>
      <c r="C37" s="1843"/>
      <c r="D37" s="1792"/>
      <c r="E37" s="1843"/>
      <c r="F37" s="1843"/>
      <c r="G37" s="1843"/>
      <c r="H37" s="1843"/>
      <c r="I37" s="1843"/>
      <c r="J37" s="1843"/>
      <c r="K37" s="1843"/>
      <c r="L37" s="1843"/>
      <c r="M37" s="1843"/>
      <c r="N37" s="1843"/>
      <c r="O37" s="1843"/>
      <c r="P37" s="1843"/>
      <c r="Q37" s="1842"/>
    </row>
    <row r="38" spans="2:17">
      <c r="B38" s="1843"/>
      <c r="C38" s="1843"/>
      <c r="D38" s="1792"/>
      <c r="E38" s="1843"/>
      <c r="F38" s="1843"/>
      <c r="G38" s="1843"/>
      <c r="H38" s="1843"/>
      <c r="I38" s="1843"/>
      <c r="J38" s="1843"/>
      <c r="K38" s="1843"/>
      <c r="L38" s="1843"/>
      <c r="M38" s="1843"/>
      <c r="N38" s="1843"/>
      <c r="O38" s="1843"/>
      <c r="P38" s="1843"/>
      <c r="Q38" s="1842"/>
    </row>
    <row r="39" spans="2:17">
      <c r="D39" s="1792"/>
    </row>
    <row r="40" spans="2:17">
      <c r="D40" s="1792"/>
    </row>
    <row r="42" spans="2:17">
      <c r="E42" s="1841"/>
    </row>
  </sheetData>
  <phoneticPr fontId="3"/>
  <pageMargins left="0.78740157480314965" right="0.78740157480314965" top="0.78740157480314965" bottom="0.78740157480314965" header="0.39370078740157483" footer="0.39370078740157483"/>
  <pageSetup paperSize="9" scale="46"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60"/>
  <sheetViews>
    <sheetView showGridLines="0" zoomScaleNormal="100" workbookViewId="0"/>
  </sheetViews>
  <sheetFormatPr defaultRowHeight="13.5"/>
  <cols>
    <col min="1" max="1" width="4.625" style="1850" customWidth="1"/>
    <col min="2" max="2" width="8.75" style="1850" customWidth="1"/>
    <col min="3" max="6" width="16.625" style="1850" customWidth="1"/>
    <col min="7" max="7" width="6.5" style="1850" customWidth="1"/>
    <col min="8" max="8" width="14.875" style="1850" customWidth="1"/>
    <col min="9" max="9" width="14.375" style="1850" customWidth="1"/>
    <col min="10" max="10" width="14.5" style="1850" customWidth="1"/>
    <col min="11" max="16384" width="9" style="1850"/>
  </cols>
  <sheetData>
    <row r="1" spans="1:9" s="182" customFormat="1" ht="13.5" customHeight="1">
      <c r="A1" s="182" t="s">
        <v>2302</v>
      </c>
    </row>
    <row r="2" spans="1:9" s="1561" customFormat="1" ht="13.5" customHeight="1"/>
    <row r="3" spans="1:9" s="1866" customFormat="1">
      <c r="B3" s="1792"/>
      <c r="C3" s="1792"/>
      <c r="D3" s="1792"/>
      <c r="E3" s="1792"/>
      <c r="F3" s="1871" t="s">
        <v>1754</v>
      </c>
      <c r="G3" s="1792"/>
      <c r="I3" s="1870"/>
    </row>
    <row r="4" spans="1:9" s="1866" customFormat="1" ht="30.75" customHeight="1">
      <c r="B4" s="2413" t="s">
        <v>2303</v>
      </c>
      <c r="C4" s="2412" t="s">
        <v>1753</v>
      </c>
      <c r="D4" s="2412" t="s">
        <v>1752</v>
      </c>
      <c r="E4" s="2412" t="s">
        <v>1751</v>
      </c>
      <c r="F4" s="2412" t="s">
        <v>1750</v>
      </c>
      <c r="G4" s="1864"/>
      <c r="H4" s="1792" t="s">
        <v>1749</v>
      </c>
    </row>
    <row r="5" spans="1:9" s="1869" customFormat="1">
      <c r="B5" s="1861">
        <v>1988</v>
      </c>
      <c r="C5" s="2414">
        <v>54.274583319999998</v>
      </c>
      <c r="D5" s="2414">
        <v>0</v>
      </c>
      <c r="E5" s="2414">
        <v>1971.3089374399999</v>
      </c>
      <c r="F5" s="2414">
        <v>82.317008799999996</v>
      </c>
      <c r="G5" s="1864"/>
    </row>
    <row r="6" spans="1:9" s="1866" customFormat="1" ht="13.5" customHeight="1">
      <c r="B6" s="1861">
        <v>89</v>
      </c>
      <c r="C6" s="2414">
        <v>188.56047778000001</v>
      </c>
      <c r="D6" s="2414">
        <v>0</v>
      </c>
      <c r="E6" s="2414">
        <v>1980.7754633300001</v>
      </c>
      <c r="F6" s="2414">
        <v>102.840436735</v>
      </c>
      <c r="G6" s="1864"/>
    </row>
    <row r="7" spans="1:9" s="1866" customFormat="1" ht="13.5" customHeight="1">
      <c r="B7" s="1861">
        <v>90</v>
      </c>
      <c r="C7" s="2414">
        <v>394.87113434000003</v>
      </c>
      <c r="D7" s="2414">
        <v>0</v>
      </c>
      <c r="E7" s="2414">
        <v>1524.32953281</v>
      </c>
      <c r="F7" s="2414">
        <v>78.160269630000002</v>
      </c>
      <c r="G7" s="1864"/>
    </row>
    <row r="8" spans="1:9" s="1866" customFormat="1" ht="13.5" customHeight="1">
      <c r="B8" s="1861" t="s">
        <v>1748</v>
      </c>
      <c r="C8" s="2414">
        <v>536.72994230999996</v>
      </c>
      <c r="D8" s="2414">
        <v>0</v>
      </c>
      <c r="E8" s="2414">
        <v>1249.43197667</v>
      </c>
      <c r="F8" s="2414">
        <v>38.479681040000003</v>
      </c>
      <c r="G8" s="1864"/>
    </row>
    <row r="9" spans="1:9" s="1866" customFormat="1" ht="13.5" customHeight="1">
      <c r="B9" s="1861"/>
      <c r="C9" s="2414">
        <v>219.87164713000001</v>
      </c>
      <c r="D9" s="2414">
        <v>0</v>
      </c>
      <c r="E9" s="2414">
        <v>1237.06093472</v>
      </c>
      <c r="F9" s="2414">
        <v>23.606491949999999</v>
      </c>
      <c r="G9" s="1864"/>
    </row>
    <row r="10" spans="1:9" s="1866" customFormat="1" ht="13.5" customHeight="1">
      <c r="B10" s="1861">
        <v>93</v>
      </c>
      <c r="C10" s="2414">
        <v>162.36726482</v>
      </c>
      <c r="D10" s="2414">
        <v>0</v>
      </c>
      <c r="E10" s="2414">
        <v>1683.85468971</v>
      </c>
      <c r="F10" s="2414">
        <v>36.0607349</v>
      </c>
      <c r="G10" s="1864"/>
    </row>
    <row r="11" spans="1:9" s="1866" customFormat="1" ht="13.5" customHeight="1">
      <c r="B11" s="1861"/>
      <c r="C11" s="2414">
        <v>124.21932940000001</v>
      </c>
      <c r="D11" s="2414">
        <v>0</v>
      </c>
      <c r="E11" s="2414">
        <v>1436.0624711600001</v>
      </c>
      <c r="F11" s="2414">
        <v>56.900108355</v>
      </c>
      <c r="G11" s="1864"/>
    </row>
    <row r="12" spans="1:9" s="1866" customFormat="1" ht="13.5" customHeight="1">
      <c r="B12" s="1861">
        <v>95</v>
      </c>
      <c r="C12" s="2414">
        <v>125.36415644</v>
      </c>
      <c r="D12" s="2414">
        <v>0</v>
      </c>
      <c r="E12" s="2414">
        <v>1637.94125237</v>
      </c>
      <c r="F12" s="2414">
        <v>46.834793539000003</v>
      </c>
      <c r="G12" s="1864"/>
    </row>
    <row r="13" spans="1:9" s="1866" customFormat="1" ht="13.5" customHeight="1">
      <c r="B13" s="1861"/>
      <c r="C13" s="2414">
        <v>148.30604044</v>
      </c>
      <c r="D13" s="2414">
        <v>0</v>
      </c>
      <c r="E13" s="2414">
        <v>1502.36369558</v>
      </c>
      <c r="F13" s="2414">
        <v>82.826142770000004</v>
      </c>
      <c r="G13" s="1864"/>
    </row>
    <row r="14" spans="1:9" s="1866" customFormat="1" ht="13.5" customHeight="1">
      <c r="B14" s="1861">
        <v>97</v>
      </c>
      <c r="C14" s="2414">
        <v>136.97357466</v>
      </c>
      <c r="D14" s="2414">
        <v>0</v>
      </c>
      <c r="E14" s="2414">
        <v>1502.88718137</v>
      </c>
      <c r="F14" s="2414">
        <v>62.143644273</v>
      </c>
      <c r="G14" s="1864"/>
    </row>
    <row r="15" spans="1:9" s="1866" customFormat="1" ht="13.5" customHeight="1">
      <c r="B15" s="1861"/>
      <c r="C15" s="2414">
        <v>124.94965729</v>
      </c>
      <c r="D15" s="2414">
        <v>0</v>
      </c>
      <c r="E15" s="2414">
        <v>1438.90829674</v>
      </c>
      <c r="F15" s="2414">
        <v>60.214014235249998</v>
      </c>
      <c r="G15" s="1864"/>
    </row>
    <row r="16" spans="1:9" s="1866" customFormat="1" ht="13.5" customHeight="1">
      <c r="B16" s="1861">
        <v>99</v>
      </c>
      <c r="C16" s="2414">
        <v>153.08392651</v>
      </c>
      <c r="D16" s="2414">
        <v>0</v>
      </c>
      <c r="E16" s="2414">
        <v>1280.8324130599999</v>
      </c>
      <c r="F16" s="2414">
        <v>63.203152493349997</v>
      </c>
      <c r="G16" s="1864"/>
    </row>
    <row r="17" spans="2:17" s="1866" customFormat="1" ht="13.5" customHeight="1">
      <c r="B17" s="1861"/>
      <c r="C17" s="2414">
        <v>127.17897055</v>
      </c>
      <c r="D17" s="2414">
        <v>0</v>
      </c>
      <c r="E17" s="2414">
        <v>1314.85955279</v>
      </c>
      <c r="F17" s="2414">
        <v>82.592722256200005</v>
      </c>
      <c r="G17" s="1864"/>
    </row>
    <row r="18" spans="2:17" s="1866" customFormat="1" ht="13.5" customHeight="1">
      <c r="B18" s="1861" t="s">
        <v>1747</v>
      </c>
      <c r="C18" s="2414">
        <v>113.7190981</v>
      </c>
      <c r="D18" s="2414">
        <v>0</v>
      </c>
      <c r="E18" s="2414">
        <v>1026.2414840199999</v>
      </c>
      <c r="F18" s="2414">
        <v>63.220503782800002</v>
      </c>
      <c r="G18" s="1864"/>
    </row>
    <row r="19" spans="2:17" s="1866" customFormat="1" ht="13.5" customHeight="1">
      <c r="B19" s="1861" t="s">
        <v>196</v>
      </c>
      <c r="C19" s="2414">
        <v>109.13197696</v>
      </c>
      <c r="D19" s="2414">
        <v>0</v>
      </c>
      <c r="E19" s="2414">
        <v>885.04668432999995</v>
      </c>
      <c r="F19" s="2414">
        <v>72.126818421950006</v>
      </c>
      <c r="G19" s="1864"/>
      <c r="L19" s="1868"/>
      <c r="M19" s="1859"/>
      <c r="N19" s="1859"/>
      <c r="O19" s="1859"/>
      <c r="P19" s="1859"/>
    </row>
    <row r="20" spans="2:17" s="1866" customFormat="1" ht="13.5" customHeight="1">
      <c r="B20" s="1861" t="s">
        <v>195</v>
      </c>
      <c r="C20" s="2414">
        <v>122.82229436</v>
      </c>
      <c r="D20" s="2414">
        <v>0</v>
      </c>
      <c r="E20" s="2414">
        <v>908.10775261000003</v>
      </c>
      <c r="F20" s="2414">
        <v>88.750382774249999</v>
      </c>
      <c r="G20" s="1864"/>
      <c r="L20" s="1863"/>
      <c r="M20" s="1863"/>
      <c r="N20" s="1851"/>
      <c r="O20" s="1868"/>
      <c r="P20" s="1868"/>
    </row>
    <row r="21" spans="2:17" s="1866" customFormat="1" ht="13.5" customHeight="1">
      <c r="B21" s="1861" t="s">
        <v>194</v>
      </c>
      <c r="C21" s="2414">
        <v>161.2762271</v>
      </c>
      <c r="D21" s="2414">
        <v>0</v>
      </c>
      <c r="E21" s="2414">
        <v>1103.4752997200001</v>
      </c>
      <c r="F21" s="2414">
        <v>117.66151940955</v>
      </c>
      <c r="G21" s="1864"/>
      <c r="L21" s="1863"/>
      <c r="M21" s="1863"/>
      <c r="N21" s="1851"/>
      <c r="O21" s="1868"/>
      <c r="P21" s="1868"/>
    </row>
    <row r="22" spans="2:17" s="1866" customFormat="1" ht="13.5" customHeight="1">
      <c r="B22" s="1861" t="s">
        <v>86</v>
      </c>
      <c r="C22" s="2414">
        <v>228.72766519000001</v>
      </c>
      <c r="D22" s="2414">
        <v>0</v>
      </c>
      <c r="E22" s="2414">
        <v>1366.2872734699999</v>
      </c>
      <c r="F22" s="2414">
        <v>169.84005727335</v>
      </c>
      <c r="G22" s="1864"/>
      <c r="L22" s="1863"/>
      <c r="M22" s="1863"/>
      <c r="N22" s="1851"/>
      <c r="O22" s="1868"/>
      <c r="P22" s="1868"/>
    </row>
    <row r="23" spans="2:17" s="1866" customFormat="1" ht="13.5" customHeight="1">
      <c r="B23" s="1861" t="s">
        <v>18</v>
      </c>
      <c r="C23" s="2414">
        <v>403.28731719500001</v>
      </c>
      <c r="D23" s="2414">
        <v>10.334760828</v>
      </c>
      <c r="E23" s="2414">
        <v>1615.90330483</v>
      </c>
      <c r="F23" s="2414">
        <v>245.30944379195</v>
      </c>
      <c r="G23" s="1864"/>
      <c r="L23" s="1863"/>
      <c r="M23" s="1851"/>
      <c r="N23" s="1851"/>
      <c r="O23" s="1851"/>
      <c r="P23" s="1851"/>
      <c r="Q23" s="1850"/>
    </row>
    <row r="24" spans="2:17" s="1866" customFormat="1">
      <c r="B24" s="1861" t="s">
        <v>17</v>
      </c>
      <c r="C24" s="2414">
        <v>507.37498200800002</v>
      </c>
      <c r="D24" s="2414">
        <v>82.386064885500005</v>
      </c>
      <c r="E24" s="2414">
        <v>1820.5044975000001</v>
      </c>
      <c r="F24" s="2414">
        <v>277.76759000659803</v>
      </c>
      <c r="G24" s="1864"/>
      <c r="H24" s="1782" t="s">
        <v>1746</v>
      </c>
      <c r="I24" s="1867"/>
      <c r="J24" s="1867"/>
      <c r="K24" s="1867"/>
      <c r="L24" s="1863"/>
      <c r="M24" s="1851"/>
      <c r="N24" s="1851"/>
      <c r="O24" s="1851"/>
      <c r="P24" s="1851"/>
      <c r="Q24" s="1850"/>
    </row>
    <row r="25" spans="2:17" s="1866" customFormat="1">
      <c r="B25" s="1861" t="s">
        <v>159</v>
      </c>
      <c r="C25" s="2414">
        <v>423.10173539800002</v>
      </c>
      <c r="D25" s="2414">
        <v>112.9630260152</v>
      </c>
      <c r="E25" s="2414">
        <v>1461.9964055099999</v>
      </c>
      <c r="F25" s="2414">
        <v>222.173079892902</v>
      </c>
      <c r="G25" s="1864"/>
      <c r="H25" s="1867" t="s">
        <v>1745</v>
      </c>
      <c r="L25" s="1863"/>
      <c r="M25" s="1851"/>
      <c r="N25" s="1851"/>
      <c r="O25" s="1851"/>
      <c r="P25" s="1851"/>
      <c r="Q25" s="1850"/>
    </row>
    <row r="26" spans="2:17" s="1866" customFormat="1" ht="13.5" customHeight="1">
      <c r="B26" s="1861" t="s">
        <v>158</v>
      </c>
      <c r="C26" s="2414">
        <v>234.274807477</v>
      </c>
      <c r="D26" s="2414">
        <v>98.3034013921</v>
      </c>
      <c r="E26" s="2414">
        <v>936.09751747999996</v>
      </c>
      <c r="F26" s="2414">
        <v>138.57436413290301</v>
      </c>
      <c r="G26" s="1864"/>
      <c r="H26" s="1782" t="s">
        <v>1744</v>
      </c>
      <c r="L26" s="1863"/>
      <c r="M26" s="1851"/>
      <c r="N26" s="1851"/>
      <c r="O26" s="1851"/>
      <c r="P26" s="1851"/>
      <c r="Q26" s="1850"/>
    </row>
    <row r="27" spans="2:17" s="1866" customFormat="1" ht="13.5" customHeight="1">
      <c r="B27" s="1861" t="s">
        <v>14</v>
      </c>
      <c r="C27" s="2414">
        <v>224.05336152300001</v>
      </c>
      <c r="D27" s="2414">
        <v>124.25335536590001</v>
      </c>
      <c r="E27" s="2414">
        <v>1129.835241</v>
      </c>
      <c r="F27" s="2414">
        <v>138.39498893815599</v>
      </c>
      <c r="G27" s="1864"/>
      <c r="H27" s="1850"/>
      <c r="I27" s="1850"/>
      <c r="J27" s="1850"/>
      <c r="K27" s="1850"/>
      <c r="L27" s="1863"/>
      <c r="M27" s="1851"/>
      <c r="N27" s="1851"/>
      <c r="O27" s="1851"/>
      <c r="P27" s="1851"/>
      <c r="Q27" s="1850"/>
    </row>
    <row r="28" spans="2:17">
      <c r="B28" s="1861" t="s">
        <v>192</v>
      </c>
      <c r="C28" s="2414">
        <v>181.46659822500001</v>
      </c>
      <c r="D28" s="2414">
        <v>110.49396594860001</v>
      </c>
      <c r="E28" s="2414">
        <v>971.08850412000004</v>
      </c>
      <c r="F28" s="2414">
        <v>135.67165868009999</v>
      </c>
      <c r="G28" s="1864"/>
      <c r="L28" s="1863"/>
      <c r="M28" s="1851"/>
      <c r="N28" s="1851"/>
      <c r="O28" s="1851"/>
      <c r="P28" s="1851"/>
    </row>
    <row r="29" spans="2:17">
      <c r="B29" s="1861" t="s">
        <v>204</v>
      </c>
      <c r="C29" s="2414">
        <v>178.39035526999999</v>
      </c>
      <c r="D29" s="2414">
        <v>119.1471864856</v>
      </c>
      <c r="E29" s="2414">
        <v>1271.8319112300001</v>
      </c>
      <c r="F29" s="2414">
        <v>129.96657664659301</v>
      </c>
      <c r="G29" s="1864"/>
      <c r="L29" s="1863"/>
      <c r="M29" s="1851"/>
      <c r="N29" s="1851"/>
      <c r="O29" s="1851"/>
      <c r="P29" s="1851"/>
    </row>
    <row r="30" spans="2:17">
      <c r="B30" s="1861" t="s">
        <v>234</v>
      </c>
      <c r="C30" s="2414">
        <v>418.54445111699999</v>
      </c>
      <c r="D30" s="2414">
        <v>315.7203530406</v>
      </c>
      <c r="E30" s="2414">
        <v>1316.1467991500001</v>
      </c>
      <c r="F30" s="2414">
        <v>276.12603772238799</v>
      </c>
      <c r="G30" s="1864"/>
      <c r="L30" s="1863"/>
      <c r="M30" s="1851"/>
      <c r="N30" s="1851"/>
      <c r="O30" s="1851"/>
      <c r="P30" s="1851"/>
    </row>
    <row r="31" spans="2:17">
      <c r="B31" s="1861" t="s">
        <v>235</v>
      </c>
      <c r="C31" s="2414">
        <v>404.27227584600001</v>
      </c>
      <c r="D31" s="2414">
        <v>309.52780141390002</v>
      </c>
      <c r="E31" s="2414">
        <v>1280.6947717</v>
      </c>
      <c r="F31" s="2415">
        <v>285.40515104010001</v>
      </c>
      <c r="H31" s="1865"/>
      <c r="L31" s="1863"/>
      <c r="M31" s="1851"/>
      <c r="N31" s="1851"/>
      <c r="O31" s="1851"/>
      <c r="P31" s="1851"/>
    </row>
    <row r="32" spans="2:17">
      <c r="B32" s="1861" t="s">
        <v>1743</v>
      </c>
      <c r="C32" s="2414">
        <v>527.71672077200003</v>
      </c>
      <c r="D32" s="2414">
        <v>472.27157142549999</v>
      </c>
      <c r="E32" s="2414">
        <v>1281.9045513900001</v>
      </c>
      <c r="F32" s="2414">
        <v>375.02306299960799</v>
      </c>
      <c r="G32" s="1864"/>
      <c r="H32" s="1862"/>
      <c r="I32" s="1857"/>
      <c r="J32" s="1857"/>
      <c r="K32" s="1857"/>
    </row>
    <row r="33" spans="2:11">
      <c r="B33" s="1861" t="s">
        <v>283</v>
      </c>
      <c r="C33" s="2414">
        <v>452.588925513231</v>
      </c>
      <c r="D33" s="2414">
        <v>394.31164275642902</v>
      </c>
      <c r="E33" s="2414">
        <v>1117.995156041</v>
      </c>
      <c r="F33" s="2414">
        <v>328.45156372075394</v>
      </c>
      <c r="H33" s="1860"/>
      <c r="I33" s="1851"/>
      <c r="J33" s="1859"/>
      <c r="K33" s="1851"/>
    </row>
    <row r="34" spans="2:11">
      <c r="B34" s="1858" t="s">
        <v>1742</v>
      </c>
      <c r="C34" s="2414">
        <v>433.3020683242284</v>
      </c>
      <c r="D34" s="2414">
        <v>411.97641667221717</v>
      </c>
      <c r="E34" s="2414">
        <v>1165.5745920708</v>
      </c>
      <c r="F34" s="2414">
        <v>389.07593331043063</v>
      </c>
      <c r="I34" s="1851"/>
      <c r="J34" s="1852"/>
      <c r="K34" s="1851"/>
    </row>
    <row r="35" spans="2:11">
      <c r="B35" s="1857"/>
      <c r="C35" s="1842"/>
      <c r="D35" s="1842"/>
      <c r="E35" s="1842"/>
      <c r="F35" s="1842"/>
      <c r="H35" s="1855"/>
      <c r="I35" s="1851"/>
      <c r="J35" s="1852"/>
      <c r="K35" s="1851"/>
    </row>
    <row r="36" spans="2:11">
      <c r="B36" s="1857"/>
      <c r="C36" s="1851"/>
      <c r="D36" s="1851"/>
      <c r="E36" s="1851"/>
      <c r="H36" s="1855"/>
      <c r="I36" s="1851"/>
      <c r="J36" s="1852"/>
      <c r="K36" s="1851"/>
    </row>
    <row r="37" spans="2:11">
      <c r="B37" s="1857"/>
      <c r="C37" s="1851"/>
      <c r="D37" s="1851"/>
      <c r="E37" s="1851"/>
      <c r="H37" s="1855"/>
      <c r="I37" s="1851"/>
      <c r="J37" s="1852"/>
      <c r="K37" s="1851"/>
    </row>
    <row r="38" spans="2:11">
      <c r="B38" s="1857"/>
      <c r="C38" s="1851"/>
      <c r="D38" s="1851"/>
      <c r="E38" s="1851"/>
      <c r="H38" s="1855"/>
      <c r="I38" s="1851"/>
      <c r="J38" s="1852"/>
      <c r="K38" s="1851"/>
    </row>
    <row r="39" spans="2:11">
      <c r="B39" s="1857"/>
      <c r="C39" s="1851"/>
      <c r="D39" s="1851"/>
      <c r="E39" s="1851"/>
      <c r="H39" s="1855"/>
      <c r="I39" s="1851"/>
      <c r="J39" s="1852"/>
      <c r="K39" s="1851"/>
    </row>
    <row r="40" spans="2:11">
      <c r="B40" s="1857"/>
      <c r="C40" s="1851"/>
      <c r="D40" s="1851"/>
      <c r="E40" s="1851"/>
      <c r="H40" s="1855"/>
      <c r="I40" s="1851"/>
      <c r="J40" s="1852"/>
      <c r="K40" s="1851"/>
    </row>
    <row r="41" spans="2:11">
      <c r="B41" s="1857"/>
      <c r="C41" s="1851"/>
      <c r="D41" s="1851"/>
      <c r="E41" s="1851"/>
      <c r="H41" s="1855"/>
      <c r="I41" s="1851"/>
      <c r="J41" s="1852"/>
      <c r="K41" s="1851"/>
    </row>
    <row r="42" spans="2:11">
      <c r="B42" s="1857"/>
      <c r="C42" s="1851"/>
      <c r="D42" s="1851"/>
      <c r="E42" s="1851"/>
      <c r="H42" s="1855"/>
      <c r="I42" s="1851"/>
      <c r="J42" s="1852"/>
      <c r="K42" s="1851"/>
    </row>
    <row r="43" spans="2:11">
      <c r="B43" s="1857"/>
      <c r="C43" s="1851"/>
      <c r="H43" s="1855"/>
      <c r="I43" s="1851"/>
      <c r="J43" s="1852"/>
      <c r="K43" s="1851"/>
    </row>
    <row r="44" spans="2:11">
      <c r="B44" s="1856"/>
      <c r="C44" s="1851"/>
      <c r="H44" s="1855"/>
      <c r="I44" s="1851"/>
      <c r="J44" s="1852"/>
      <c r="K44" s="1851"/>
    </row>
    <row r="45" spans="2:11">
      <c r="B45" s="1851"/>
      <c r="C45" s="1851"/>
      <c r="H45" s="1855"/>
      <c r="I45" s="1851"/>
      <c r="J45" s="1852"/>
      <c r="K45" s="1851"/>
    </row>
    <row r="46" spans="2:11">
      <c r="H46" s="1855"/>
      <c r="I46" s="1851"/>
      <c r="J46" s="1852"/>
      <c r="K46" s="1851"/>
    </row>
    <row r="47" spans="2:11">
      <c r="H47" s="1855"/>
      <c r="I47" s="1851"/>
      <c r="J47" s="1852"/>
      <c r="K47" s="1851"/>
    </row>
    <row r="48" spans="2:11">
      <c r="H48" s="1855"/>
      <c r="I48" s="1851"/>
      <c r="J48" s="1852"/>
      <c r="K48" s="1851"/>
    </row>
    <row r="49" spans="8:11">
      <c r="H49" s="1855"/>
      <c r="I49" s="1851"/>
      <c r="J49" s="1852"/>
      <c r="K49" s="1851"/>
    </row>
    <row r="50" spans="8:11">
      <c r="H50" s="1855"/>
      <c r="I50" s="1851"/>
      <c r="J50" s="1852"/>
      <c r="K50" s="1851"/>
    </row>
    <row r="51" spans="8:11">
      <c r="H51" s="1854"/>
      <c r="I51" s="1851"/>
      <c r="J51" s="1852"/>
      <c r="K51" s="1851"/>
    </row>
    <row r="52" spans="8:11">
      <c r="H52" s="1854"/>
      <c r="I52" s="1851"/>
      <c r="J52" s="1852"/>
      <c r="K52" s="1851"/>
    </row>
    <row r="53" spans="8:11">
      <c r="H53" s="1854"/>
      <c r="I53" s="1851"/>
      <c r="J53" s="1852"/>
      <c r="K53" s="1851"/>
    </row>
    <row r="54" spans="8:11">
      <c r="H54" s="1854"/>
      <c r="I54" s="1851"/>
      <c r="J54" s="1852"/>
      <c r="K54" s="1851"/>
    </row>
    <row r="55" spans="8:11">
      <c r="H55" s="1854"/>
      <c r="I55" s="1851"/>
      <c r="J55" s="1852"/>
      <c r="K55" s="1851"/>
    </row>
    <row r="56" spans="8:11">
      <c r="H56" s="1854"/>
      <c r="I56" s="1851"/>
      <c r="J56" s="1852"/>
      <c r="K56" s="1851"/>
    </row>
    <row r="57" spans="8:11">
      <c r="H57" s="1854"/>
      <c r="I57" s="1851"/>
      <c r="J57" s="1852"/>
      <c r="K57" s="1851"/>
    </row>
    <row r="58" spans="8:11">
      <c r="H58" s="1854"/>
      <c r="I58" s="1851"/>
      <c r="J58" s="1852"/>
      <c r="K58" s="1851"/>
    </row>
    <row r="59" spans="8:11">
      <c r="H59" s="1853"/>
      <c r="I59" s="1851"/>
      <c r="J59" s="1852"/>
      <c r="K59" s="1851"/>
    </row>
    <row r="60" spans="8:11">
      <c r="H60" s="1853"/>
      <c r="I60" s="1851"/>
      <c r="J60" s="1852"/>
      <c r="K60" s="1851"/>
    </row>
  </sheetData>
  <phoneticPr fontId="3"/>
  <pageMargins left="0.78740157480314965" right="0.78740157480314965" top="0.78740157480314965" bottom="0.78740157480314965" header="0.39370078740157483" footer="0.39370078740157483"/>
  <pageSetup paperSize="9" scale="75" orientation="landscape" r:id="rId1"/>
  <headerFooter alignWithMargins="0"/>
  <ignoredErrors>
    <ignoredError sqref="B18:B34 B8" numberStoredAsText="1"/>
  </ignoredError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Q92"/>
  <sheetViews>
    <sheetView showGridLines="0" zoomScaleNormal="100" zoomScaleSheetLayoutView="100" workbookViewId="0"/>
  </sheetViews>
  <sheetFormatPr defaultRowHeight="13.5" customHeight="1"/>
  <cols>
    <col min="1" max="1" width="4.625" style="2441" customWidth="1"/>
    <col min="2" max="2" width="2.5" style="2441" customWidth="1"/>
    <col min="3" max="3" width="18.625" style="2441" customWidth="1"/>
    <col min="4" max="29" width="12.625" style="2441" customWidth="1"/>
    <col min="30" max="30" width="13.25" style="2441" customWidth="1"/>
    <col min="31" max="31" width="12" style="2441" customWidth="1"/>
    <col min="32" max="32" width="14" style="2441" customWidth="1"/>
    <col min="33" max="16384" width="9" style="2441"/>
  </cols>
  <sheetData>
    <row r="1" spans="1:38" s="182" customFormat="1" ht="13.5" customHeight="1">
      <c r="A1" s="182" t="s">
        <v>2304</v>
      </c>
    </row>
    <row r="2" spans="1:38" s="1561" customFormat="1" ht="13.5" customHeight="1"/>
    <row r="3" spans="1:38" ht="13.5" customHeight="1">
      <c r="B3" s="2476"/>
      <c r="C3" s="2484"/>
      <c r="D3" s="2601" t="s">
        <v>1780</v>
      </c>
      <c r="E3" s="2601"/>
      <c r="F3" s="2601" t="s">
        <v>1779</v>
      </c>
      <c r="G3" s="2601"/>
      <c r="H3" s="2601" t="s">
        <v>1021</v>
      </c>
      <c r="I3" s="2601"/>
      <c r="J3" s="2601" t="s">
        <v>1020</v>
      </c>
      <c r="K3" s="2601"/>
      <c r="L3" s="2601" t="s">
        <v>1019</v>
      </c>
      <c r="M3" s="2601"/>
      <c r="N3" s="2601" t="s">
        <v>1018</v>
      </c>
      <c r="O3" s="2601"/>
      <c r="P3" s="2601" t="s">
        <v>1014</v>
      </c>
      <c r="Q3" s="2601"/>
      <c r="R3" s="2599" t="s">
        <v>1013</v>
      </c>
      <c r="S3" s="2600"/>
      <c r="T3" s="2599" t="s">
        <v>1012</v>
      </c>
      <c r="U3" s="2600"/>
      <c r="V3" s="2599" t="s">
        <v>1011</v>
      </c>
      <c r="W3" s="2600"/>
      <c r="X3" s="2599" t="s">
        <v>1778</v>
      </c>
      <c r="Y3" s="2600"/>
      <c r="Z3" s="2599" t="s">
        <v>1777</v>
      </c>
      <c r="AA3" s="2600"/>
      <c r="AB3" s="2600" t="s">
        <v>622</v>
      </c>
      <c r="AC3" s="2602"/>
      <c r="AE3" s="2483" t="s">
        <v>1772</v>
      </c>
    </row>
    <row r="4" spans="1:38" ht="13.5" customHeight="1">
      <c r="B4" s="2482"/>
      <c r="C4" s="2481"/>
      <c r="D4" s="2480" t="s">
        <v>1776</v>
      </c>
      <c r="E4" s="2480" t="s">
        <v>1775</v>
      </c>
      <c r="F4" s="2480" t="s">
        <v>1776</v>
      </c>
      <c r="G4" s="2480" t="s">
        <v>1775</v>
      </c>
      <c r="H4" s="2480" t="s">
        <v>1776</v>
      </c>
      <c r="I4" s="2480" t="s">
        <v>1775</v>
      </c>
      <c r="J4" s="2480" t="s">
        <v>1774</v>
      </c>
      <c r="K4" s="2480" t="s">
        <v>1773</v>
      </c>
      <c r="L4" s="2480" t="s">
        <v>1774</v>
      </c>
      <c r="M4" s="2480" t="s">
        <v>1773</v>
      </c>
      <c r="N4" s="2480" t="s">
        <v>1774</v>
      </c>
      <c r="O4" s="2480" t="s">
        <v>1773</v>
      </c>
      <c r="P4" s="2480" t="s">
        <v>1774</v>
      </c>
      <c r="Q4" s="2480" t="s">
        <v>1773</v>
      </c>
      <c r="R4" s="2480" t="s">
        <v>1774</v>
      </c>
      <c r="S4" s="2480" t="s">
        <v>1773</v>
      </c>
      <c r="T4" s="2480" t="s">
        <v>1774</v>
      </c>
      <c r="U4" s="2480" t="s">
        <v>1773</v>
      </c>
      <c r="V4" s="2480" t="s">
        <v>1774</v>
      </c>
      <c r="W4" s="2480" t="s">
        <v>1773</v>
      </c>
      <c r="X4" s="2480" t="s">
        <v>1774</v>
      </c>
      <c r="Y4" s="2480" t="s">
        <v>1773</v>
      </c>
      <c r="Z4" s="2480" t="s">
        <v>1774</v>
      </c>
      <c r="AA4" s="2480" t="s">
        <v>1773</v>
      </c>
      <c r="AB4" s="2480" t="s">
        <v>1774</v>
      </c>
      <c r="AC4" s="2480" t="s">
        <v>1773</v>
      </c>
    </row>
    <row r="5" spans="1:38" ht="13.5" customHeight="1">
      <c r="B5" s="2471" t="s">
        <v>1771</v>
      </c>
      <c r="C5" s="2479"/>
      <c r="D5" s="2472">
        <v>2879776</v>
      </c>
      <c r="E5" s="2472">
        <v>4671576</v>
      </c>
      <c r="F5" s="2472">
        <v>3951137</v>
      </c>
      <c r="G5" s="2472">
        <v>4203315</v>
      </c>
      <c r="H5" s="2472">
        <v>3595997</v>
      </c>
      <c r="I5" s="1024">
        <v>4181993</v>
      </c>
      <c r="J5" s="1024">
        <v>2551196</v>
      </c>
      <c r="K5" s="1024">
        <v>3845909</v>
      </c>
      <c r="L5" s="1024">
        <v>3116039</v>
      </c>
      <c r="M5" s="1024">
        <v>3809793</v>
      </c>
      <c r="N5" s="1024">
        <v>2176791</v>
      </c>
      <c r="O5" s="1024">
        <v>3476465</v>
      </c>
      <c r="P5" s="1024">
        <v>2317490</v>
      </c>
      <c r="Q5" s="1024">
        <v>2340075</v>
      </c>
      <c r="R5" s="1024">
        <v>2067042</v>
      </c>
      <c r="S5" s="1024">
        <v>1949473</v>
      </c>
      <c r="T5" s="1024">
        <v>2066032</v>
      </c>
      <c r="U5" s="1024">
        <v>2208882</v>
      </c>
      <c r="V5" s="1024">
        <v>1892300</v>
      </c>
      <c r="W5" s="1024">
        <v>2006151</v>
      </c>
      <c r="X5" s="1024">
        <v>3196259</v>
      </c>
      <c r="Y5" s="1024">
        <v>2839697</v>
      </c>
      <c r="Z5" s="2469">
        <v>68.908682555620146</v>
      </c>
      <c r="AA5" s="2469">
        <v>41.54951446825288</v>
      </c>
      <c r="AB5" s="2469">
        <v>1.4972976155415818</v>
      </c>
      <c r="AC5" s="2469">
        <v>1.2702338702214144</v>
      </c>
    </row>
    <row r="6" spans="1:38" ht="13.5" customHeight="1">
      <c r="B6" s="2471" t="s">
        <v>1760</v>
      </c>
      <c r="C6" s="2478"/>
      <c r="D6" s="2477">
        <v>11465565</v>
      </c>
      <c r="E6" s="2477">
        <v>14430816</v>
      </c>
      <c r="F6" s="2477">
        <v>13808017</v>
      </c>
      <c r="G6" s="2477">
        <v>15867016</v>
      </c>
      <c r="H6" s="2477">
        <v>14992557</v>
      </c>
      <c r="I6" s="1028">
        <v>16074134</v>
      </c>
      <c r="J6" s="1028">
        <v>10442544</v>
      </c>
      <c r="K6" s="1028">
        <v>13998515</v>
      </c>
      <c r="L6" s="1028">
        <v>9323350</v>
      </c>
      <c r="M6" s="1028">
        <v>10840263</v>
      </c>
      <c r="N6" s="1028">
        <v>12215382</v>
      </c>
      <c r="O6" s="1028">
        <v>13249254</v>
      </c>
      <c r="P6" s="1024">
        <v>9839361</v>
      </c>
      <c r="Q6" s="1024">
        <v>8616284</v>
      </c>
      <c r="R6" s="1024">
        <v>9038416</v>
      </c>
      <c r="S6" s="1024">
        <v>7964926</v>
      </c>
      <c r="T6" s="1024">
        <v>7283998</v>
      </c>
      <c r="U6" s="1024">
        <v>8286555</v>
      </c>
      <c r="V6" s="1024">
        <v>8308247</v>
      </c>
      <c r="W6" s="1024">
        <v>10192699</v>
      </c>
      <c r="X6" s="1024">
        <v>7389839</v>
      </c>
      <c r="Y6" s="1024">
        <v>7947614</v>
      </c>
      <c r="Z6" s="2469">
        <v>-11.05417304035376</v>
      </c>
      <c r="AA6" s="2469">
        <v>-22.026403408949875</v>
      </c>
      <c r="AB6" s="2469">
        <v>3.4617934009528595</v>
      </c>
      <c r="AC6" s="2469">
        <v>3.5550724215456424</v>
      </c>
    </row>
    <row r="7" spans="1:38" ht="13.5" customHeight="1">
      <c r="B7" s="2471" t="s">
        <v>1770</v>
      </c>
      <c r="C7" s="2470"/>
      <c r="D7" s="1024">
        <v>2182448</v>
      </c>
      <c r="E7" s="1024">
        <v>1434356</v>
      </c>
      <c r="F7" s="1024">
        <v>2830978</v>
      </c>
      <c r="G7" s="1024">
        <v>2783210</v>
      </c>
      <c r="H7" s="1024">
        <v>2876470</v>
      </c>
      <c r="I7" s="1024">
        <v>1908975</v>
      </c>
      <c r="J7" s="1024">
        <v>2549958</v>
      </c>
      <c r="K7" s="1024">
        <v>2139720</v>
      </c>
      <c r="L7" s="1024">
        <v>3617735</v>
      </c>
      <c r="M7" s="1024">
        <v>2749236</v>
      </c>
      <c r="N7" s="1024">
        <v>2651211</v>
      </c>
      <c r="O7" s="1024">
        <v>1943807</v>
      </c>
      <c r="P7" s="1024">
        <v>2842714</v>
      </c>
      <c r="Q7" s="1024">
        <v>1833563</v>
      </c>
      <c r="R7" s="1024">
        <v>2396038</v>
      </c>
      <c r="S7" s="1024">
        <v>1726927</v>
      </c>
      <c r="T7" s="1024">
        <v>2157265</v>
      </c>
      <c r="U7" s="1024">
        <v>2332546</v>
      </c>
      <c r="V7" s="1024">
        <v>2898604</v>
      </c>
      <c r="W7" s="1024">
        <v>3219061</v>
      </c>
      <c r="X7" s="1024">
        <v>1995081</v>
      </c>
      <c r="Y7" s="1024">
        <v>2481630</v>
      </c>
      <c r="Z7" s="2469">
        <v>-31.17097057756078</v>
      </c>
      <c r="AA7" s="2469">
        <v>-22.908264242274385</v>
      </c>
      <c r="AB7" s="2469">
        <v>0.93460199067482153</v>
      </c>
      <c r="AC7" s="2469">
        <v>1.1100657849614126</v>
      </c>
    </row>
    <row r="8" spans="1:38" ht="13.5" customHeight="1">
      <c r="B8" s="2471" t="s">
        <v>1759</v>
      </c>
      <c r="C8" s="2470"/>
      <c r="D8" s="2472">
        <v>13849021</v>
      </c>
      <c r="E8" s="2472">
        <v>15514925</v>
      </c>
      <c r="F8" s="2472">
        <v>14109891</v>
      </c>
      <c r="G8" s="2472">
        <v>15408850</v>
      </c>
      <c r="H8" s="2472">
        <v>13405315</v>
      </c>
      <c r="I8" s="1024">
        <v>14517170</v>
      </c>
      <c r="J8" s="1024">
        <v>10666508</v>
      </c>
      <c r="K8" s="1024">
        <v>13846508</v>
      </c>
      <c r="L8" s="1024">
        <v>12735734</v>
      </c>
      <c r="M8" s="1024">
        <v>12225725</v>
      </c>
      <c r="N8" s="1024">
        <v>10110018</v>
      </c>
      <c r="O8" s="1024">
        <v>14783690</v>
      </c>
      <c r="P8" s="1024">
        <v>8344791</v>
      </c>
      <c r="Q8" s="1024">
        <v>8751128</v>
      </c>
      <c r="R8" s="1024">
        <v>7303273</v>
      </c>
      <c r="S8" s="1024">
        <v>8698018</v>
      </c>
      <c r="T8" s="1024">
        <v>8108108</v>
      </c>
      <c r="U8" s="1024">
        <v>9698351</v>
      </c>
      <c r="V8" s="1024">
        <v>8489123</v>
      </c>
      <c r="W8" s="1024">
        <v>9450041</v>
      </c>
      <c r="X8" s="1024">
        <v>7084299</v>
      </c>
      <c r="Y8" s="1024">
        <v>7903991</v>
      </c>
      <c r="Z8" s="2469">
        <v>-16.548517438138191</v>
      </c>
      <c r="AA8" s="2469">
        <v>-16.360246479353904</v>
      </c>
      <c r="AB8" s="2469">
        <v>3.3186622237070313</v>
      </c>
      <c r="AC8" s="2469">
        <v>3.5355592790798549</v>
      </c>
      <c r="AL8" s="2464"/>
    </row>
    <row r="9" spans="1:38" ht="13.5" customHeight="1">
      <c r="B9" s="2476" t="s">
        <v>1427</v>
      </c>
      <c r="C9" s="2475"/>
      <c r="D9" s="2472">
        <v>268206654</v>
      </c>
      <c r="E9" s="2472">
        <v>253712121</v>
      </c>
      <c r="F9" s="2472">
        <v>236781387</v>
      </c>
      <c r="G9" s="2472">
        <v>229610587</v>
      </c>
      <c r="H9" s="2472">
        <v>220875902</v>
      </c>
      <c r="I9" s="1024">
        <v>229019460</v>
      </c>
      <c r="J9" s="1024">
        <v>203753157</v>
      </c>
      <c r="K9" s="1024">
        <v>202524513</v>
      </c>
      <c r="L9" s="1024">
        <v>208039045</v>
      </c>
      <c r="M9" s="1024">
        <v>196769736</v>
      </c>
      <c r="N9" s="1024">
        <v>197120326</v>
      </c>
      <c r="O9" s="1024">
        <v>196072860</v>
      </c>
      <c r="P9" s="1024">
        <v>164708539</v>
      </c>
      <c r="Q9" s="1024">
        <v>158303379</v>
      </c>
      <c r="R9" s="1024">
        <v>155745447</v>
      </c>
      <c r="S9" s="1024">
        <v>148274278</v>
      </c>
      <c r="T9" s="1024">
        <v>159088042</v>
      </c>
      <c r="U9" s="1024">
        <v>159804412</v>
      </c>
      <c r="V9" s="1024">
        <v>149121404</v>
      </c>
      <c r="W9" s="1024">
        <v>145085469</v>
      </c>
      <c r="X9" s="1024">
        <v>173101201</v>
      </c>
      <c r="Y9" s="1024">
        <v>170553441</v>
      </c>
      <c r="Z9" s="2469">
        <v>16.080721047932187</v>
      </c>
      <c r="AA9" s="2469">
        <v>17.553771701285953</v>
      </c>
      <c r="AB9" s="2469">
        <v>81.089803894078699</v>
      </c>
      <c r="AC9" s="2469">
        <v>76.290800547033584</v>
      </c>
      <c r="AL9" s="1020"/>
    </row>
    <row r="10" spans="1:38" ht="13.5" customHeight="1">
      <c r="B10" s="2474"/>
      <c r="C10" s="1024" t="s">
        <v>1769</v>
      </c>
      <c r="D10" s="2472">
        <v>10895242</v>
      </c>
      <c r="E10" s="2472">
        <v>6239688</v>
      </c>
      <c r="F10" s="2472">
        <v>15585955</v>
      </c>
      <c r="G10" s="2472">
        <v>8215752</v>
      </c>
      <c r="H10" s="2472">
        <v>15062023</v>
      </c>
      <c r="I10" s="1024">
        <v>10328789</v>
      </c>
      <c r="J10" s="1024">
        <v>12164205</v>
      </c>
      <c r="K10" s="1024">
        <v>8568056</v>
      </c>
      <c r="L10" s="1024">
        <v>14295375</v>
      </c>
      <c r="M10" s="1024">
        <v>13327923</v>
      </c>
      <c r="N10" s="1024">
        <v>14890952</v>
      </c>
      <c r="O10" s="1024">
        <v>9996620</v>
      </c>
      <c r="P10" s="1024">
        <v>13577205</v>
      </c>
      <c r="Q10" s="1024">
        <v>8720507</v>
      </c>
      <c r="R10" s="1024">
        <v>13072631</v>
      </c>
      <c r="S10" s="1024">
        <v>7971934</v>
      </c>
      <c r="T10" s="1024">
        <v>8801517</v>
      </c>
      <c r="U10" s="1024">
        <v>5931835</v>
      </c>
      <c r="V10" s="1024">
        <v>8764954</v>
      </c>
      <c r="W10" s="1024">
        <v>5787434</v>
      </c>
      <c r="X10" s="1024">
        <v>10029135</v>
      </c>
      <c r="Y10" s="1024">
        <v>8702371</v>
      </c>
      <c r="Z10" s="2469">
        <v>14.423133310226149</v>
      </c>
      <c r="AA10" s="2469">
        <v>50.366656449127532</v>
      </c>
      <c r="AB10" s="2469">
        <v>4.6981799414392329</v>
      </c>
      <c r="AC10" s="2469">
        <v>3.8926851686756017</v>
      </c>
      <c r="AL10" s="1020"/>
    </row>
    <row r="11" spans="1:38" ht="13.5" customHeight="1">
      <c r="B11" s="2474"/>
      <c r="C11" s="1024" t="s">
        <v>1768</v>
      </c>
      <c r="D11" s="2472">
        <v>14931995</v>
      </c>
      <c r="E11" s="2472">
        <v>7408406</v>
      </c>
      <c r="F11" s="2472">
        <v>11554949</v>
      </c>
      <c r="G11" s="2472">
        <v>11900063</v>
      </c>
      <c r="H11" s="2472">
        <v>13547836</v>
      </c>
      <c r="I11" s="1024">
        <v>9927393</v>
      </c>
      <c r="J11" s="1024">
        <v>13211433</v>
      </c>
      <c r="K11" s="1024">
        <v>13214091</v>
      </c>
      <c r="L11" s="1024">
        <v>16232288</v>
      </c>
      <c r="M11" s="1024">
        <v>11045408</v>
      </c>
      <c r="N11" s="1024">
        <v>11949552</v>
      </c>
      <c r="O11" s="1024">
        <v>12903298</v>
      </c>
      <c r="P11" s="1024">
        <v>10612611</v>
      </c>
      <c r="Q11" s="1024">
        <v>6762490</v>
      </c>
      <c r="R11" s="1024">
        <v>10102828</v>
      </c>
      <c r="S11" s="1024">
        <v>6022439</v>
      </c>
      <c r="T11" s="1024">
        <v>10093410</v>
      </c>
      <c r="U11" s="1024">
        <v>7633095</v>
      </c>
      <c r="V11" s="1024">
        <v>9372092</v>
      </c>
      <c r="W11" s="1024">
        <v>6468859</v>
      </c>
      <c r="X11" s="1024">
        <v>11017675</v>
      </c>
      <c r="Y11" s="1024">
        <v>8055034</v>
      </c>
      <c r="Z11" s="2469">
        <v>17.55833169371364</v>
      </c>
      <c r="AA11" s="2469">
        <v>24.520166539415996</v>
      </c>
      <c r="AB11" s="2469">
        <v>5.1612646241471971</v>
      </c>
      <c r="AC11" s="2469">
        <v>3.6031228023923259</v>
      </c>
      <c r="AL11" s="1020"/>
    </row>
    <row r="12" spans="1:38" ht="13.5" customHeight="1">
      <c r="B12" s="2474"/>
      <c r="C12" s="1024" t="s">
        <v>1767</v>
      </c>
      <c r="D12" s="2472">
        <v>33222935</v>
      </c>
      <c r="E12" s="2472">
        <v>30907545</v>
      </c>
      <c r="F12" s="2472">
        <v>30655649</v>
      </c>
      <c r="G12" s="2472">
        <v>30509938</v>
      </c>
      <c r="H12" s="2472">
        <v>30632008</v>
      </c>
      <c r="I12" s="1024">
        <v>47129243</v>
      </c>
      <c r="J12" s="1024">
        <v>26071180</v>
      </c>
      <c r="K12" s="1024">
        <v>28436027</v>
      </c>
      <c r="L12" s="1024">
        <v>31628325</v>
      </c>
      <c r="M12" s="1024">
        <v>26513348</v>
      </c>
      <c r="N12" s="1024">
        <v>30297095</v>
      </c>
      <c r="O12" s="1024">
        <v>33190215</v>
      </c>
      <c r="P12" s="1024">
        <v>19555999</v>
      </c>
      <c r="Q12" s="1024">
        <v>21857658</v>
      </c>
      <c r="R12" s="1024">
        <v>18851771</v>
      </c>
      <c r="S12" s="1024">
        <v>20561688</v>
      </c>
      <c r="T12" s="1024">
        <v>14702733</v>
      </c>
      <c r="U12" s="1024">
        <v>20749100</v>
      </c>
      <c r="V12" s="1024">
        <v>14992094</v>
      </c>
      <c r="W12" s="1024">
        <v>16836912</v>
      </c>
      <c r="X12" s="1024">
        <v>16625388</v>
      </c>
      <c r="Y12" s="1024">
        <v>18367033</v>
      </c>
      <c r="Z12" s="2469">
        <v>10.894368725276138</v>
      </c>
      <c r="AA12" s="2469">
        <v>9.0878956901360652</v>
      </c>
      <c r="AB12" s="2469">
        <v>7.7882154762344431</v>
      </c>
      <c r="AC12" s="2469">
        <v>8.2158157761459876</v>
      </c>
      <c r="AL12" s="1020"/>
    </row>
    <row r="13" spans="1:38" ht="13.5" customHeight="1">
      <c r="B13" s="2473"/>
      <c r="C13" s="1024" t="s">
        <v>1766</v>
      </c>
      <c r="D13" s="2472">
        <v>209156482</v>
      </c>
      <c r="E13" s="2472">
        <v>209156482</v>
      </c>
      <c r="F13" s="2472">
        <v>178984834</v>
      </c>
      <c r="G13" s="2472">
        <v>178984834</v>
      </c>
      <c r="H13" s="2472">
        <v>161634035</v>
      </c>
      <c r="I13" s="1024">
        <v>161634035</v>
      </c>
      <c r="J13" s="1024">
        <v>152306339</v>
      </c>
      <c r="K13" s="1024">
        <v>152306339</v>
      </c>
      <c r="L13" s="1024">
        <v>145883057</v>
      </c>
      <c r="M13" s="1024">
        <v>145883057</v>
      </c>
      <c r="N13" s="1024">
        <v>139982727</v>
      </c>
      <c r="O13" s="1024">
        <v>139982727</v>
      </c>
      <c r="P13" s="1024">
        <v>120962724</v>
      </c>
      <c r="Q13" s="1024">
        <v>120962724</v>
      </c>
      <c r="R13" s="1024">
        <v>113718217</v>
      </c>
      <c r="S13" s="1024">
        <v>113718217</v>
      </c>
      <c r="T13" s="1024">
        <v>125490382</v>
      </c>
      <c r="U13" s="1024">
        <v>125490382</v>
      </c>
      <c r="V13" s="1024">
        <v>115992264</v>
      </c>
      <c r="W13" s="1024">
        <v>115992264</v>
      </c>
      <c r="X13" s="1024">
        <v>135429003</v>
      </c>
      <c r="Y13" s="1024">
        <v>135429003</v>
      </c>
      <c r="Z13" s="2469">
        <v>16.756926996441763</v>
      </c>
      <c r="AA13" s="2469">
        <v>16.756926996441763</v>
      </c>
      <c r="AB13" s="2469">
        <v>63.442143852257814</v>
      </c>
      <c r="AC13" s="2469">
        <v>60.579176799819678</v>
      </c>
      <c r="AL13" s="1020"/>
    </row>
    <row r="14" spans="1:38" ht="13.5" customHeight="1">
      <c r="B14" s="2471" t="s">
        <v>1343</v>
      </c>
      <c r="C14" s="2470"/>
      <c r="D14" s="2472">
        <v>9916715</v>
      </c>
      <c r="E14" s="2472">
        <v>20085033</v>
      </c>
      <c r="F14" s="2472">
        <v>10313311</v>
      </c>
      <c r="G14" s="2472">
        <v>19215276</v>
      </c>
      <c r="H14" s="2472">
        <v>9157204</v>
      </c>
      <c r="I14" s="1024">
        <v>16676505</v>
      </c>
      <c r="J14" s="1024">
        <v>8812995</v>
      </c>
      <c r="K14" s="1024">
        <v>18551547</v>
      </c>
      <c r="L14" s="1024">
        <v>10390187</v>
      </c>
      <c r="M14" s="1024">
        <v>16825906</v>
      </c>
      <c r="N14" s="1024">
        <v>9275403</v>
      </c>
      <c r="O14" s="1024">
        <v>16591577</v>
      </c>
      <c r="P14" s="1024">
        <v>7239353</v>
      </c>
      <c r="Q14" s="1024">
        <v>13087496</v>
      </c>
      <c r="R14" s="1024">
        <v>6301274</v>
      </c>
      <c r="S14" s="1024">
        <v>11953245</v>
      </c>
      <c r="T14" s="1024">
        <v>7456127</v>
      </c>
      <c r="U14" s="1024">
        <v>13465703</v>
      </c>
      <c r="V14" s="1024">
        <v>6692458</v>
      </c>
      <c r="W14" s="1024">
        <v>12773677</v>
      </c>
      <c r="X14" s="1024">
        <v>6967520</v>
      </c>
      <c r="Y14" s="1024">
        <v>11393924</v>
      </c>
      <c r="Z14" s="2469">
        <v>4.1100295287620696</v>
      </c>
      <c r="AA14" s="2469">
        <v>-10.801533497363366</v>
      </c>
      <c r="AB14" s="2469">
        <v>3.2639567326171881</v>
      </c>
      <c r="AC14" s="2469">
        <v>5.0966522764677569</v>
      </c>
      <c r="AL14" s="1020"/>
    </row>
    <row r="15" spans="1:38" ht="13.5" customHeight="1">
      <c r="B15" s="2471" t="s">
        <v>1765</v>
      </c>
      <c r="C15" s="2470"/>
      <c r="D15" s="2472">
        <v>6330371</v>
      </c>
      <c r="E15" s="2472">
        <v>8933628</v>
      </c>
      <c r="F15" s="2472">
        <v>8443567</v>
      </c>
      <c r="G15" s="2472">
        <v>7811946</v>
      </c>
      <c r="H15" s="2472">
        <v>7833523</v>
      </c>
      <c r="I15" s="1024">
        <v>8074361</v>
      </c>
      <c r="J15" s="1024">
        <v>4659613</v>
      </c>
      <c r="K15" s="1024">
        <v>8264255</v>
      </c>
      <c r="L15" s="1024">
        <v>6295157</v>
      </c>
      <c r="M15" s="1024">
        <v>7534888</v>
      </c>
      <c r="N15" s="1024">
        <v>7092183</v>
      </c>
      <c r="O15" s="1024">
        <v>8097344</v>
      </c>
      <c r="P15" s="1024">
        <v>7236020</v>
      </c>
      <c r="Q15" s="1024">
        <v>10252509</v>
      </c>
      <c r="R15" s="1024">
        <v>6077634</v>
      </c>
      <c r="S15" s="1024">
        <v>8478668</v>
      </c>
      <c r="T15" s="1024">
        <v>7197642</v>
      </c>
      <c r="U15" s="1024">
        <v>8587771</v>
      </c>
      <c r="V15" s="1024">
        <v>6622825</v>
      </c>
      <c r="W15" s="1024">
        <v>8659634</v>
      </c>
      <c r="X15" s="1024">
        <v>7546853</v>
      </c>
      <c r="Y15" s="1024">
        <v>7996410</v>
      </c>
      <c r="Z15" s="2469">
        <v>13.952172977543569</v>
      </c>
      <c r="AA15" s="2469">
        <v>-7.6587994365581693</v>
      </c>
      <c r="AB15" s="2469">
        <v>3.535347104769305</v>
      </c>
      <c r="AC15" s="2469">
        <v>3.5768995150458727</v>
      </c>
      <c r="AL15" s="1020"/>
    </row>
    <row r="16" spans="1:38" ht="13.5" customHeight="1">
      <c r="B16" s="2471" t="s">
        <v>1764</v>
      </c>
      <c r="C16" s="2470"/>
      <c r="D16" s="2472">
        <v>6402675</v>
      </c>
      <c r="E16" s="2472">
        <v>13507862</v>
      </c>
      <c r="F16" s="2472">
        <v>7196015</v>
      </c>
      <c r="G16" s="2472">
        <v>13354296</v>
      </c>
      <c r="H16" s="2472">
        <v>7869393</v>
      </c>
      <c r="I16" s="1024">
        <v>14141740</v>
      </c>
      <c r="J16" s="1024">
        <v>5925742</v>
      </c>
      <c r="K16" s="1024">
        <v>12731900</v>
      </c>
      <c r="L16" s="1024">
        <v>6600494</v>
      </c>
      <c r="M16" s="1024">
        <v>13359423</v>
      </c>
      <c r="N16" s="1024">
        <v>7436594</v>
      </c>
      <c r="O16" s="1024">
        <v>13276671</v>
      </c>
      <c r="P16" s="1024">
        <v>6579189</v>
      </c>
      <c r="Q16" s="1024">
        <v>10810334</v>
      </c>
      <c r="R16" s="1024">
        <v>6195726</v>
      </c>
      <c r="S16" s="1024">
        <v>12087709</v>
      </c>
      <c r="T16" s="1024">
        <v>6391895</v>
      </c>
      <c r="U16" s="1024">
        <v>11342900</v>
      </c>
      <c r="V16" s="1024">
        <v>6650439</v>
      </c>
      <c r="W16" s="1024">
        <v>12983990</v>
      </c>
      <c r="X16" s="1024">
        <v>6187470</v>
      </c>
      <c r="Y16" s="1024">
        <v>12440321</v>
      </c>
      <c r="Z16" s="2469">
        <v>-6.9614802872411872</v>
      </c>
      <c r="AA16" s="2469">
        <v>-4.1872259605868436</v>
      </c>
      <c r="AB16" s="2469">
        <v>2.8985398483774532</v>
      </c>
      <c r="AC16" s="2469">
        <v>5.5647194368366533</v>
      </c>
      <c r="AL16" s="2461"/>
    </row>
    <row r="17" spans="2:43" ht="13.5" customHeight="1">
      <c r="B17" s="2471" t="s">
        <v>10</v>
      </c>
      <c r="C17" s="2470"/>
      <c r="D17" s="2467">
        <v>321233225</v>
      </c>
      <c r="E17" s="2467">
        <v>332290318</v>
      </c>
      <c r="F17" s="2467">
        <v>297434304</v>
      </c>
      <c r="G17" s="2467">
        <v>308254498</v>
      </c>
      <c r="H17" s="2467">
        <v>280606368</v>
      </c>
      <c r="I17" s="1024">
        <v>304594332</v>
      </c>
      <c r="J17" s="1024">
        <v>249361707</v>
      </c>
      <c r="K17" s="1024">
        <v>275902867</v>
      </c>
      <c r="L17" s="1024">
        <v>260117749</v>
      </c>
      <c r="M17" s="1024">
        <v>264114964</v>
      </c>
      <c r="N17" s="1024">
        <v>248077911</v>
      </c>
      <c r="O17" s="1024">
        <v>267491665</v>
      </c>
      <c r="P17" s="1024">
        <v>209107457</v>
      </c>
      <c r="Q17" s="1024">
        <v>213994768</v>
      </c>
      <c r="R17" s="1024">
        <v>195124850</v>
      </c>
      <c r="S17" s="1024">
        <v>201133244</v>
      </c>
      <c r="T17" s="1024">
        <v>199749109</v>
      </c>
      <c r="U17" s="1024">
        <v>215727120</v>
      </c>
      <c r="V17" s="1024">
        <v>190675400</v>
      </c>
      <c r="W17" s="1024">
        <v>204370722</v>
      </c>
      <c r="X17" s="1024">
        <v>213468516</v>
      </c>
      <c r="Y17" s="1024">
        <v>223557021</v>
      </c>
      <c r="Z17" s="2469">
        <v>11.953883930491301</v>
      </c>
      <c r="AA17" s="2469">
        <v>9.3879880700328471</v>
      </c>
      <c r="AB17" s="2469">
        <v>100</v>
      </c>
      <c r="AC17" s="2469">
        <v>100</v>
      </c>
      <c r="AL17" s="1020"/>
    </row>
    <row r="18" spans="2:43" ht="13.5" customHeight="1">
      <c r="B18" s="2446"/>
      <c r="C18" s="1879"/>
      <c r="D18" s="2465"/>
      <c r="E18" s="2465"/>
      <c r="F18" s="2465"/>
      <c r="G18" s="2465"/>
      <c r="H18" s="2465"/>
      <c r="I18" s="2465"/>
      <c r="J18" s="2465"/>
      <c r="K18" s="2465"/>
      <c r="L18" s="1879"/>
      <c r="N18" s="2468"/>
      <c r="O18" s="2464"/>
      <c r="P18" s="2468"/>
      <c r="Q18" s="1024" t="s">
        <v>1761</v>
      </c>
      <c r="R18" s="2467">
        <v>23175459</v>
      </c>
      <c r="S18" s="2467">
        <v>13994373</v>
      </c>
      <c r="T18" s="2467">
        <v>18894927</v>
      </c>
      <c r="U18" s="2467">
        <v>13564930</v>
      </c>
      <c r="V18" s="2467">
        <v>18137046</v>
      </c>
      <c r="W18" s="2467">
        <v>12256293</v>
      </c>
      <c r="X18" s="2467">
        <v>21046810</v>
      </c>
      <c r="Y18" s="2467">
        <v>16757405</v>
      </c>
      <c r="AL18" s="2464"/>
    </row>
    <row r="19" spans="2:43" ht="13.5" customHeight="1">
      <c r="B19" s="2446"/>
      <c r="C19" s="1879"/>
      <c r="D19" s="2465"/>
      <c r="E19" s="2465"/>
      <c r="F19" s="2465"/>
      <c r="G19" s="2465"/>
      <c r="H19" s="2465"/>
      <c r="I19" s="2465"/>
      <c r="J19" s="2465"/>
      <c r="K19" s="2465"/>
      <c r="L19" s="1879"/>
      <c r="N19" s="2468"/>
      <c r="O19" s="2464"/>
      <c r="P19" s="2468"/>
      <c r="Q19" s="1024" t="s">
        <v>1758</v>
      </c>
      <c r="R19" s="2467">
        <v>12378908</v>
      </c>
      <c r="S19" s="2467">
        <v>20431913</v>
      </c>
      <c r="T19" s="2467">
        <v>14653769</v>
      </c>
      <c r="U19" s="2467">
        <v>22053474</v>
      </c>
      <c r="V19" s="2467">
        <v>13315283</v>
      </c>
      <c r="W19" s="2467">
        <v>21433311</v>
      </c>
      <c r="X19" s="2467">
        <v>13734323</v>
      </c>
      <c r="Y19" s="2467">
        <v>20436731</v>
      </c>
      <c r="AI19" s="1879"/>
      <c r="AJ19" s="2454"/>
      <c r="AL19" s="2464"/>
      <c r="AO19" s="1879"/>
      <c r="AP19" s="1879"/>
      <c r="AQ19" s="1879"/>
    </row>
    <row r="20" spans="2:43" ht="13.5" customHeight="1">
      <c r="B20" s="2446"/>
      <c r="C20" s="1879"/>
      <c r="D20" s="2465"/>
      <c r="E20" s="2465"/>
      <c r="F20" s="2465"/>
      <c r="G20" s="2465"/>
      <c r="H20" s="2465"/>
      <c r="I20" s="2465"/>
      <c r="J20" s="2465"/>
      <c r="K20" s="2465"/>
      <c r="L20" s="1879"/>
      <c r="N20" s="2468"/>
      <c r="O20" s="2464"/>
      <c r="P20" s="2468"/>
      <c r="Q20" s="1024" t="s">
        <v>1757</v>
      </c>
      <c r="R20" s="2467">
        <v>10658806</v>
      </c>
      <c r="S20" s="2467">
        <v>15764109</v>
      </c>
      <c r="T20" s="2467">
        <v>10615192</v>
      </c>
      <c r="U20" s="2467">
        <v>15884328</v>
      </c>
      <c r="V20" s="2467">
        <v>11441343</v>
      </c>
      <c r="W20" s="2467">
        <v>18209202</v>
      </c>
      <c r="X20" s="2467">
        <v>12158854</v>
      </c>
      <c r="Y20" s="2467">
        <v>16715244</v>
      </c>
      <c r="AI20" s="2466"/>
      <c r="AJ20" s="2458"/>
      <c r="AL20" s="2464"/>
    </row>
    <row r="21" spans="2:43" ht="13.5" customHeight="1">
      <c r="B21" s="2446"/>
      <c r="C21" s="1879"/>
      <c r="D21" s="2465"/>
      <c r="E21" s="2465"/>
      <c r="F21" s="2465"/>
      <c r="G21" s="2465"/>
      <c r="H21" s="2465"/>
      <c r="I21" s="2465"/>
      <c r="J21" s="2465"/>
      <c r="K21" s="2465"/>
      <c r="L21" s="1879"/>
      <c r="P21" s="1879"/>
      <c r="AI21" s="2458"/>
      <c r="AJ21" s="1020"/>
      <c r="AL21" s="2464"/>
    </row>
    <row r="22" spans="2:43" ht="13.5" customHeight="1">
      <c r="B22" s="2446"/>
      <c r="C22" s="1879" t="s">
        <v>1763</v>
      </c>
      <c r="D22" s="1879"/>
      <c r="E22" s="1879"/>
      <c r="F22" s="1879"/>
      <c r="G22" s="1879"/>
      <c r="H22" s="1879"/>
      <c r="I22" s="1879"/>
      <c r="J22" s="1879"/>
      <c r="K22" s="1879"/>
      <c r="L22" s="1879"/>
      <c r="M22" s="1879"/>
      <c r="O22" s="1879"/>
      <c r="P22" s="1879"/>
      <c r="Q22" s="1879" t="s">
        <v>2341</v>
      </c>
      <c r="AI22" s="2458"/>
      <c r="AJ22" s="1020"/>
      <c r="AL22" s="2464"/>
    </row>
    <row r="23" spans="2:43" ht="13.5" customHeight="1">
      <c r="B23" s="2446"/>
      <c r="C23" s="2449"/>
      <c r="D23" s="2450">
        <v>1990</v>
      </c>
      <c r="E23" s="2450">
        <v>95</v>
      </c>
      <c r="F23" s="2451" t="s">
        <v>2348</v>
      </c>
      <c r="G23" s="2451" t="s">
        <v>86</v>
      </c>
      <c r="H23" s="2451" t="s">
        <v>18</v>
      </c>
      <c r="I23" s="2451" t="s">
        <v>2347</v>
      </c>
      <c r="J23" s="2451" t="s">
        <v>2346</v>
      </c>
      <c r="K23" s="2451" t="s">
        <v>2345</v>
      </c>
      <c r="L23" s="2451" t="s">
        <v>14</v>
      </c>
      <c r="M23" s="2450">
        <v>11</v>
      </c>
      <c r="N23" s="2450">
        <v>12</v>
      </c>
      <c r="O23" s="1024">
        <v>13</v>
      </c>
      <c r="P23" s="1024">
        <v>14</v>
      </c>
      <c r="Q23" s="1024">
        <v>15</v>
      </c>
      <c r="Z23" s="2443"/>
      <c r="AA23" s="2443"/>
      <c r="AB23" s="2443"/>
      <c r="AC23" s="2443"/>
      <c r="AI23" s="2458"/>
      <c r="AJ23" s="1020"/>
    </row>
    <row r="24" spans="2:43" ht="13.5" customHeight="1">
      <c r="B24" s="2446"/>
      <c r="C24" s="1024" t="s">
        <v>185</v>
      </c>
      <c r="D24" s="1024">
        <v>209156482</v>
      </c>
      <c r="E24" s="1024">
        <v>178984834</v>
      </c>
      <c r="F24" s="1024">
        <v>161634035</v>
      </c>
      <c r="G24" s="1024">
        <v>152306339</v>
      </c>
      <c r="H24" s="1024">
        <v>145883057</v>
      </c>
      <c r="I24" s="1024">
        <v>139982727</v>
      </c>
      <c r="J24" s="1024">
        <v>162053966</v>
      </c>
      <c r="K24" s="1024">
        <v>164322334</v>
      </c>
      <c r="L24" s="1024">
        <v>153315838</v>
      </c>
      <c r="M24" s="1024">
        <v>120962724</v>
      </c>
      <c r="N24" s="1880">
        <v>113718217</v>
      </c>
      <c r="O24" s="1024">
        <v>125490382</v>
      </c>
      <c r="P24" s="1024">
        <v>115992264</v>
      </c>
      <c r="Q24" s="1024">
        <v>135429003</v>
      </c>
      <c r="Z24" s="2443"/>
      <c r="AA24" s="2443"/>
      <c r="AB24" s="2443"/>
      <c r="AC24" s="2443"/>
      <c r="AE24" s="1872" t="s">
        <v>2344</v>
      </c>
      <c r="AI24" s="2458"/>
      <c r="AJ24" s="1020"/>
    </row>
    <row r="25" spans="2:43" ht="13.5" customHeight="1">
      <c r="B25" s="2446"/>
      <c r="C25" s="1024" t="s">
        <v>1415</v>
      </c>
      <c r="D25" s="1024">
        <v>33222935</v>
      </c>
      <c r="E25" s="1024">
        <v>30655649</v>
      </c>
      <c r="F25" s="1024">
        <v>30632008</v>
      </c>
      <c r="G25" s="1024">
        <v>26071180</v>
      </c>
      <c r="H25" s="1024">
        <v>31628325</v>
      </c>
      <c r="I25" s="1024">
        <v>30297095</v>
      </c>
      <c r="J25" s="1024">
        <v>24451273</v>
      </c>
      <c r="K25" s="1024">
        <v>25040162</v>
      </c>
      <c r="L25" s="1024">
        <v>27733159</v>
      </c>
      <c r="M25" s="1024">
        <v>19555999</v>
      </c>
      <c r="N25" s="1880">
        <v>18851771</v>
      </c>
      <c r="O25" s="1024">
        <v>14702733</v>
      </c>
      <c r="P25" s="1024">
        <v>14992094</v>
      </c>
      <c r="Q25" s="1024">
        <v>16625388</v>
      </c>
      <c r="Z25" s="2443"/>
      <c r="AA25" s="2443"/>
      <c r="AB25" s="2443"/>
      <c r="AC25" s="2443"/>
      <c r="AE25" s="1872" t="s">
        <v>2343</v>
      </c>
      <c r="AI25" s="2458"/>
      <c r="AJ25" s="1020"/>
    </row>
    <row r="26" spans="2:43" ht="13.5" customHeight="1">
      <c r="B26" s="2446"/>
      <c r="C26" s="2462" t="s">
        <v>1761</v>
      </c>
      <c r="D26" s="1024">
        <v>25827237</v>
      </c>
      <c r="E26" s="1024">
        <v>27140904</v>
      </c>
      <c r="F26" s="1024">
        <v>28609859</v>
      </c>
      <c r="G26" s="1024">
        <v>25375638</v>
      </c>
      <c r="H26" s="1024">
        <v>30527663</v>
      </c>
      <c r="I26" s="1024">
        <v>26840504</v>
      </c>
      <c r="J26" s="1024">
        <v>25479067</v>
      </c>
      <c r="K26" s="1024">
        <v>29770846</v>
      </c>
      <c r="L26" s="1024">
        <v>27005957</v>
      </c>
      <c r="M26" s="1024">
        <v>24189816</v>
      </c>
      <c r="N26" s="1880">
        <v>23175459</v>
      </c>
      <c r="O26" s="1024">
        <v>18894927</v>
      </c>
      <c r="P26" s="1024">
        <v>18137046</v>
      </c>
      <c r="Q26" s="1024">
        <v>21046810</v>
      </c>
      <c r="Z26" s="2443"/>
      <c r="AA26" s="2443"/>
      <c r="AB26" s="2443"/>
      <c r="AC26" s="2443"/>
      <c r="AE26" s="1872" t="s">
        <v>2342</v>
      </c>
      <c r="AI26" s="2458"/>
      <c r="AJ26" s="1020"/>
    </row>
    <row r="27" spans="2:43" ht="13.5" customHeight="1">
      <c r="B27" s="2446"/>
      <c r="C27" s="1024" t="s">
        <v>1760</v>
      </c>
      <c r="D27" s="1024">
        <v>11465565</v>
      </c>
      <c r="E27" s="1024">
        <v>13808017</v>
      </c>
      <c r="F27" s="1024">
        <v>14992557</v>
      </c>
      <c r="G27" s="1024">
        <v>10442544</v>
      </c>
      <c r="H27" s="1024">
        <v>9323350</v>
      </c>
      <c r="I27" s="1024">
        <v>12215382</v>
      </c>
      <c r="J27" s="1024">
        <v>11643832</v>
      </c>
      <c r="K27" s="1024">
        <v>8904949</v>
      </c>
      <c r="L27" s="1024">
        <v>9342045</v>
      </c>
      <c r="M27" s="1024">
        <v>9839361</v>
      </c>
      <c r="N27" s="1880">
        <v>9038416</v>
      </c>
      <c r="O27" s="1024">
        <v>7283998</v>
      </c>
      <c r="P27" s="1024">
        <v>8308247</v>
      </c>
      <c r="Q27" s="1024">
        <v>7389839</v>
      </c>
      <c r="Z27" s="2443"/>
      <c r="AA27" s="2443"/>
      <c r="AB27" s="2443"/>
      <c r="AC27" s="2443"/>
      <c r="AI27" s="2458"/>
      <c r="AJ27" s="1020"/>
    </row>
    <row r="28" spans="2:43" ht="13.5" customHeight="1">
      <c r="B28" s="2446"/>
      <c r="C28" s="1024" t="s">
        <v>1759</v>
      </c>
      <c r="D28" s="1024">
        <v>13849021</v>
      </c>
      <c r="E28" s="1024">
        <v>14109891</v>
      </c>
      <c r="F28" s="1024">
        <v>13405315</v>
      </c>
      <c r="G28" s="1024">
        <v>10666508</v>
      </c>
      <c r="H28" s="1024">
        <v>12735734</v>
      </c>
      <c r="I28" s="1024">
        <v>10110018</v>
      </c>
      <c r="J28" s="1024">
        <v>11668637</v>
      </c>
      <c r="K28" s="1024">
        <v>10086459</v>
      </c>
      <c r="L28" s="1024">
        <v>11602765</v>
      </c>
      <c r="M28" s="1024">
        <v>8344791</v>
      </c>
      <c r="N28" s="1880">
        <v>7303273</v>
      </c>
      <c r="O28" s="1024">
        <v>8108108</v>
      </c>
      <c r="P28" s="1024">
        <v>8489123</v>
      </c>
      <c r="Q28" s="1024">
        <v>7084299</v>
      </c>
      <c r="S28" s="1879"/>
      <c r="T28" s="1879"/>
      <c r="U28" s="1879"/>
      <c r="V28" s="1879"/>
      <c r="W28" s="1879"/>
      <c r="X28" s="1879"/>
      <c r="Y28" s="1879"/>
      <c r="Z28" s="2463"/>
      <c r="AA28" s="2463"/>
      <c r="AB28" s="2463"/>
      <c r="AC28" s="2463"/>
      <c r="AD28" s="1879"/>
    </row>
    <row r="29" spans="2:43" ht="13.5" customHeight="1">
      <c r="B29" s="2446"/>
      <c r="C29" s="1024" t="s">
        <v>1758</v>
      </c>
      <c r="D29" s="1024">
        <v>16247086</v>
      </c>
      <c r="E29" s="1024">
        <v>18756878</v>
      </c>
      <c r="F29" s="1024">
        <v>16990727</v>
      </c>
      <c r="G29" s="1024">
        <v>13472608</v>
      </c>
      <c r="H29" s="1024">
        <v>16685344</v>
      </c>
      <c r="I29" s="1024">
        <v>16367586</v>
      </c>
      <c r="J29" s="1024">
        <v>15817542</v>
      </c>
      <c r="K29" s="1024">
        <v>15463350</v>
      </c>
      <c r="L29" s="1024">
        <v>16594260</v>
      </c>
      <c r="M29" s="2456">
        <v>14475373</v>
      </c>
      <c r="N29" s="1880">
        <v>12378908</v>
      </c>
      <c r="O29" s="1024">
        <v>14653769</v>
      </c>
      <c r="P29" s="1024">
        <v>13315283</v>
      </c>
      <c r="Q29" s="1024">
        <v>13734323</v>
      </c>
      <c r="Z29" s="2443"/>
      <c r="AA29" s="2443"/>
      <c r="AB29" s="2443"/>
      <c r="AC29" s="2443"/>
      <c r="AI29" s="2458"/>
      <c r="AJ29" s="1020"/>
    </row>
    <row r="30" spans="2:43" ht="13.5" customHeight="1">
      <c r="B30" s="2446"/>
      <c r="C30" s="2462" t="s">
        <v>1757</v>
      </c>
      <c r="D30" s="1024">
        <v>11464899</v>
      </c>
      <c r="E30" s="1024">
        <v>13978130</v>
      </c>
      <c r="F30" s="1024">
        <v>14341860</v>
      </c>
      <c r="G30" s="1024">
        <v>11026896</v>
      </c>
      <c r="H30" s="1024">
        <v>13334268</v>
      </c>
      <c r="I30" s="1024">
        <v>12264596</v>
      </c>
      <c r="J30" s="1024">
        <v>12609304</v>
      </c>
      <c r="K30" s="1024">
        <v>11914508</v>
      </c>
      <c r="L30" s="1024">
        <v>15188515</v>
      </c>
      <c r="M30" s="2456">
        <v>11739393</v>
      </c>
      <c r="N30" s="1880">
        <v>10658806</v>
      </c>
      <c r="O30" s="1024">
        <v>10615192</v>
      </c>
      <c r="P30" s="1024">
        <v>11441343</v>
      </c>
      <c r="Q30" s="1024">
        <v>12158854</v>
      </c>
      <c r="Z30" s="2443"/>
      <c r="AA30" s="2443"/>
      <c r="AB30" s="2443"/>
      <c r="AC30" s="2443"/>
      <c r="AI30" s="1020"/>
      <c r="AJ30" s="1020"/>
    </row>
    <row r="31" spans="2:43" ht="13.5" customHeight="1">
      <c r="B31" s="2446"/>
      <c r="C31" s="2457" t="s">
        <v>2349</v>
      </c>
      <c r="D31" s="1788">
        <v>4.7222862426170051</v>
      </c>
      <c r="E31" s="1788">
        <v>4.4330761156101772</v>
      </c>
      <c r="F31" s="1788">
        <v>4.3654879098931865</v>
      </c>
      <c r="G31" s="1788">
        <v>4.4650598773555785</v>
      </c>
      <c r="H31" s="1788">
        <v>4.6577334587583783</v>
      </c>
      <c r="I31" s="1788">
        <v>4.4644464446444649</v>
      </c>
      <c r="J31" s="1788">
        <v>4.9624060150375939</v>
      </c>
      <c r="K31" s="1788">
        <v>5.3704825358368664</v>
      </c>
      <c r="L31" s="1788">
        <v>5.1126346718903033</v>
      </c>
      <c r="M31" s="2447">
        <v>4.1676581949567302</v>
      </c>
      <c r="N31" s="2447">
        <v>3.9778990429893302</v>
      </c>
      <c r="O31" s="2447">
        <v>4.0810581993665638</v>
      </c>
      <c r="P31" s="2447">
        <v>3.9196075534877348</v>
      </c>
      <c r="Q31" s="2447">
        <v>4.4217270248560174</v>
      </c>
      <c r="R31" s="2461"/>
      <c r="Z31" s="2443"/>
      <c r="AA31" s="2443"/>
      <c r="AB31" s="2443"/>
      <c r="AC31" s="2443"/>
      <c r="AI31" s="1020"/>
      <c r="AJ31" s="1020"/>
    </row>
    <row r="32" spans="2:43" ht="13.5" customHeight="1">
      <c r="B32" s="2446"/>
      <c r="C32" s="1024" t="s">
        <v>165</v>
      </c>
      <c r="D32" s="1024">
        <v>321233225</v>
      </c>
      <c r="E32" s="1024">
        <v>297434303</v>
      </c>
      <c r="F32" s="1024">
        <v>280606361</v>
      </c>
      <c r="G32" s="1024">
        <v>249361713</v>
      </c>
      <c r="H32" s="1024">
        <v>260117741</v>
      </c>
      <c r="I32" s="1024">
        <v>248077908</v>
      </c>
      <c r="J32" s="1024">
        <v>263723621</v>
      </c>
      <c r="K32" s="1024">
        <v>265502608</v>
      </c>
      <c r="L32" s="1024">
        <v>260782539</v>
      </c>
      <c r="M32" s="2456">
        <v>209107457</v>
      </c>
      <c r="N32" s="1880">
        <v>195124850</v>
      </c>
      <c r="O32" s="1024">
        <v>199749109</v>
      </c>
      <c r="P32" s="1024">
        <v>190675400</v>
      </c>
      <c r="Q32" s="1024">
        <v>213468516</v>
      </c>
      <c r="R32" s="2455"/>
      <c r="U32" s="2443"/>
      <c r="Z32" s="2443"/>
      <c r="AA32" s="2443"/>
      <c r="AB32" s="2443"/>
      <c r="AC32" s="2443"/>
      <c r="AI32" s="2460"/>
      <c r="AJ32" s="1020"/>
    </row>
    <row r="33" spans="2:36" ht="13.5" customHeight="1">
      <c r="B33" s="2446"/>
      <c r="C33" s="1879"/>
      <c r="D33" s="1879"/>
      <c r="E33" s="1879"/>
      <c r="F33" s="1879"/>
      <c r="G33" s="1879"/>
      <c r="I33" s="1020"/>
      <c r="J33" s="1020"/>
      <c r="K33" s="1020"/>
      <c r="L33" s="1020"/>
      <c r="M33" s="1020"/>
      <c r="N33" s="1020"/>
      <c r="O33" s="2459"/>
      <c r="P33" s="1879"/>
      <c r="Q33" s="1879"/>
      <c r="Z33" s="2443"/>
      <c r="AA33" s="2443"/>
      <c r="AB33" s="2443"/>
      <c r="AC33" s="2443"/>
      <c r="AI33" s="2458"/>
      <c r="AJ33" s="1020"/>
    </row>
    <row r="34" spans="2:36" ht="13.5" customHeight="1">
      <c r="B34" s="2446"/>
      <c r="C34" s="1879" t="s">
        <v>1762</v>
      </c>
      <c r="D34" s="1879"/>
      <c r="E34" s="1879"/>
      <c r="F34" s="1879"/>
      <c r="G34" s="1879"/>
      <c r="I34" s="1020"/>
      <c r="J34" s="1020"/>
      <c r="K34" s="1020"/>
      <c r="L34" s="1020"/>
      <c r="M34" s="1879"/>
      <c r="N34" s="1879"/>
      <c r="O34" s="1879"/>
      <c r="P34" s="1879"/>
      <c r="Q34" s="1879" t="s">
        <v>2341</v>
      </c>
      <c r="Z34" s="2443"/>
      <c r="AA34" s="2443"/>
      <c r="AB34" s="2443"/>
      <c r="AC34" s="2443"/>
      <c r="AI34" s="2458"/>
    </row>
    <row r="35" spans="2:36" ht="13.5" customHeight="1">
      <c r="B35" s="2446"/>
      <c r="C35" s="1024"/>
      <c r="D35" s="2450">
        <v>1990</v>
      </c>
      <c r="E35" s="2450">
        <v>95</v>
      </c>
      <c r="F35" s="2451" t="s">
        <v>2340</v>
      </c>
      <c r="G35" s="2451" t="s">
        <v>86</v>
      </c>
      <c r="H35" s="2451" t="s">
        <v>18</v>
      </c>
      <c r="I35" s="2451" t="s">
        <v>2339</v>
      </c>
      <c r="J35" s="2451" t="s">
        <v>2338</v>
      </c>
      <c r="K35" s="2451" t="s">
        <v>2337</v>
      </c>
      <c r="L35" s="2451" t="s">
        <v>14</v>
      </c>
      <c r="M35" s="2450">
        <v>11</v>
      </c>
      <c r="N35" s="2450">
        <v>12</v>
      </c>
      <c r="O35" s="1024">
        <v>13</v>
      </c>
      <c r="P35" s="1024">
        <v>14</v>
      </c>
      <c r="Q35" s="1024">
        <v>15</v>
      </c>
      <c r="Z35" s="2443"/>
      <c r="AA35" s="2443"/>
      <c r="AB35" s="2443"/>
      <c r="AC35" s="2443"/>
      <c r="AI35" s="2458"/>
    </row>
    <row r="36" spans="2:36" ht="13.5" customHeight="1">
      <c r="B36" s="2446"/>
      <c r="C36" s="1024" t="s">
        <v>185</v>
      </c>
      <c r="D36" s="1024">
        <v>209156482</v>
      </c>
      <c r="E36" s="1024">
        <v>178984834</v>
      </c>
      <c r="F36" s="1024">
        <v>161634035</v>
      </c>
      <c r="G36" s="1024">
        <v>152306339</v>
      </c>
      <c r="H36" s="1024">
        <v>145883057</v>
      </c>
      <c r="I36" s="1024">
        <v>139982727</v>
      </c>
      <c r="J36" s="1024">
        <v>162053966</v>
      </c>
      <c r="K36" s="1024">
        <v>164322334</v>
      </c>
      <c r="L36" s="1024">
        <v>153315838</v>
      </c>
      <c r="M36" s="1024">
        <v>120962724</v>
      </c>
      <c r="N36" s="1024">
        <v>113718217</v>
      </c>
      <c r="O36" s="1024">
        <v>125490382</v>
      </c>
      <c r="P36" s="1024">
        <v>115992264</v>
      </c>
      <c r="Q36" s="1024">
        <v>135429003</v>
      </c>
      <c r="R36" s="1020"/>
      <c r="S36" s="1020"/>
      <c r="T36" s="1020"/>
      <c r="U36" s="1020"/>
      <c r="V36" s="1020"/>
      <c r="W36" s="1020"/>
      <c r="X36" s="1020"/>
      <c r="Y36" s="1020"/>
      <c r="Z36" s="1020"/>
      <c r="AA36" s="1020"/>
      <c r="AB36" s="1020"/>
      <c r="AC36" s="1020"/>
    </row>
    <row r="37" spans="2:36" ht="13.5" customHeight="1">
      <c r="B37" s="2446"/>
      <c r="C37" s="1024" t="s">
        <v>1415</v>
      </c>
      <c r="D37" s="1024">
        <v>30907545</v>
      </c>
      <c r="E37" s="1024">
        <v>30509938</v>
      </c>
      <c r="F37" s="1024">
        <v>47129243</v>
      </c>
      <c r="G37" s="1024">
        <v>28436027</v>
      </c>
      <c r="H37" s="1024">
        <v>26513348</v>
      </c>
      <c r="I37" s="1024">
        <v>33190215</v>
      </c>
      <c r="J37" s="1024">
        <v>30721407</v>
      </c>
      <c r="K37" s="1024">
        <v>25870975</v>
      </c>
      <c r="L37" s="1024">
        <v>27974536</v>
      </c>
      <c r="M37" s="1024">
        <v>21857658</v>
      </c>
      <c r="N37" s="1024">
        <v>20561688</v>
      </c>
      <c r="O37" s="1024">
        <v>20749100</v>
      </c>
      <c r="P37" s="1024">
        <v>16836912</v>
      </c>
      <c r="Q37" s="1024">
        <v>18367033</v>
      </c>
      <c r="R37" s="1020"/>
      <c r="S37" s="1020"/>
      <c r="T37" s="1020"/>
      <c r="U37" s="1020"/>
      <c r="V37" s="1020"/>
      <c r="W37" s="1020"/>
      <c r="X37" s="1020"/>
      <c r="Y37" s="1020"/>
      <c r="Z37" s="1020"/>
      <c r="AA37" s="1020"/>
      <c r="AB37" s="1020"/>
      <c r="AC37" s="1020"/>
    </row>
    <row r="38" spans="2:36" ht="13.5" customHeight="1">
      <c r="B38" s="2446"/>
      <c r="C38" s="1024" t="s">
        <v>1761</v>
      </c>
      <c r="D38" s="1024">
        <v>13648094</v>
      </c>
      <c r="E38" s="1024">
        <v>20115815</v>
      </c>
      <c r="F38" s="1024">
        <v>20256182</v>
      </c>
      <c r="G38" s="1024">
        <v>21782147</v>
      </c>
      <c r="H38" s="1024">
        <v>24373331</v>
      </c>
      <c r="I38" s="1024">
        <v>22899918</v>
      </c>
      <c r="J38" s="1024">
        <v>22834436</v>
      </c>
      <c r="K38" s="1024">
        <v>18756212</v>
      </c>
      <c r="L38" s="1024">
        <v>16888400</v>
      </c>
      <c r="M38" s="1024">
        <v>15482997</v>
      </c>
      <c r="N38" s="1024">
        <v>13994373</v>
      </c>
      <c r="O38" s="1024">
        <v>13564930</v>
      </c>
      <c r="P38" s="1024">
        <v>12256293</v>
      </c>
      <c r="Q38" s="1024">
        <v>16757405</v>
      </c>
      <c r="R38" s="1020"/>
      <c r="S38" s="1020"/>
      <c r="T38" s="1020"/>
      <c r="U38" s="1020"/>
      <c r="V38" s="1020"/>
      <c r="W38" s="1020"/>
      <c r="X38" s="1020"/>
      <c r="Y38" s="1020"/>
      <c r="Z38" s="1020"/>
      <c r="AA38" s="1020"/>
      <c r="AB38" s="1020"/>
      <c r="AC38" s="1020"/>
    </row>
    <row r="39" spans="2:36" ht="13.5" customHeight="1">
      <c r="C39" s="1024" t="s">
        <v>1760</v>
      </c>
      <c r="D39" s="1024">
        <v>14430816</v>
      </c>
      <c r="E39" s="1024">
        <v>15867016</v>
      </c>
      <c r="F39" s="1024">
        <v>16074134</v>
      </c>
      <c r="G39" s="1024">
        <v>13998515</v>
      </c>
      <c r="H39" s="1024">
        <v>10840263</v>
      </c>
      <c r="I39" s="1024">
        <v>13249254</v>
      </c>
      <c r="J39" s="1024">
        <v>12194080</v>
      </c>
      <c r="K39" s="1024">
        <v>10780251</v>
      </c>
      <c r="L39" s="1024">
        <v>11572314</v>
      </c>
      <c r="M39" s="1024">
        <v>8616284</v>
      </c>
      <c r="N39" s="1024">
        <v>7964926</v>
      </c>
      <c r="O39" s="1024">
        <v>8286555</v>
      </c>
      <c r="P39" s="1024">
        <v>10192699</v>
      </c>
      <c r="Q39" s="1024">
        <v>7947614</v>
      </c>
    </row>
    <row r="40" spans="2:36" ht="13.5" customHeight="1">
      <c r="B40" s="2446"/>
      <c r="C40" s="1024" t="s">
        <v>1759</v>
      </c>
      <c r="D40" s="1024">
        <v>15514925</v>
      </c>
      <c r="E40" s="1024">
        <v>15408850</v>
      </c>
      <c r="F40" s="1024">
        <v>14517170</v>
      </c>
      <c r="G40" s="1024">
        <v>13846508</v>
      </c>
      <c r="H40" s="1024">
        <v>12225725</v>
      </c>
      <c r="I40" s="1024">
        <v>14783690</v>
      </c>
      <c r="J40" s="1024">
        <v>13085123</v>
      </c>
      <c r="K40" s="1024">
        <v>17139326</v>
      </c>
      <c r="L40" s="1024">
        <v>11800647</v>
      </c>
      <c r="M40" s="1024">
        <v>8751128</v>
      </c>
      <c r="N40" s="1024">
        <v>8698018</v>
      </c>
      <c r="O40" s="1024">
        <v>9698351</v>
      </c>
      <c r="P40" s="1024">
        <v>9450041</v>
      </c>
      <c r="Q40" s="1024">
        <v>7903991</v>
      </c>
      <c r="R40" s="1020"/>
      <c r="S40" s="1020"/>
      <c r="U40" s="1020"/>
      <c r="V40" s="1020"/>
      <c r="W40" s="1020"/>
      <c r="X40" s="1020"/>
      <c r="Y40" s="1020"/>
      <c r="Z40" s="1020"/>
      <c r="AA40" s="1020"/>
      <c r="AB40" s="1020"/>
      <c r="AC40" s="1020"/>
    </row>
    <row r="41" spans="2:36" ht="13.5" customHeight="1">
      <c r="B41" s="2446"/>
      <c r="C41" s="1024" t="s">
        <v>1758</v>
      </c>
      <c r="D41" s="1024">
        <v>29018661</v>
      </c>
      <c r="E41" s="1024">
        <v>27027222</v>
      </c>
      <c r="F41" s="1024">
        <v>24750866</v>
      </c>
      <c r="G41" s="1024">
        <v>26815802</v>
      </c>
      <c r="H41" s="1024">
        <v>24360794</v>
      </c>
      <c r="I41" s="1024">
        <v>24688921</v>
      </c>
      <c r="J41" s="1024">
        <v>26618261</v>
      </c>
      <c r="K41" s="1024">
        <v>20823041</v>
      </c>
      <c r="L41" s="1024">
        <v>23381380</v>
      </c>
      <c r="M41" s="1024">
        <v>23340005</v>
      </c>
      <c r="N41" s="1024">
        <v>20431913</v>
      </c>
      <c r="O41" s="2456">
        <v>22053474</v>
      </c>
      <c r="P41" s="2456">
        <v>21433311</v>
      </c>
      <c r="Q41" s="1024">
        <v>20436731</v>
      </c>
      <c r="R41" s="1020"/>
      <c r="S41" s="1020"/>
      <c r="U41" s="1020"/>
      <c r="V41" s="1020"/>
      <c r="W41" s="1020"/>
      <c r="X41" s="1020"/>
      <c r="Y41" s="1020"/>
      <c r="Z41" s="1020"/>
      <c r="AA41" s="1020"/>
      <c r="AB41" s="1020"/>
      <c r="AC41" s="1020"/>
    </row>
    <row r="42" spans="2:36" ht="13.5" customHeight="1">
      <c r="B42" s="2446"/>
      <c r="C42" s="1024" t="s">
        <v>1757</v>
      </c>
      <c r="D42" s="1024">
        <v>19613794</v>
      </c>
      <c r="E42" s="1024">
        <v>20340821</v>
      </c>
      <c r="F42" s="1024">
        <v>20232708</v>
      </c>
      <c r="G42" s="1024">
        <v>18717529</v>
      </c>
      <c r="H42" s="1024">
        <v>19918452</v>
      </c>
      <c r="I42" s="1024">
        <v>18696943</v>
      </c>
      <c r="J42" s="1024">
        <v>21894992</v>
      </c>
      <c r="K42" s="1024">
        <v>17326947</v>
      </c>
      <c r="L42" s="1024">
        <v>19585865</v>
      </c>
      <c r="M42" s="2456">
        <v>14983972</v>
      </c>
      <c r="N42" s="2456">
        <v>15764109</v>
      </c>
      <c r="O42" s="2456">
        <v>15884328</v>
      </c>
      <c r="P42" s="2456">
        <v>18209202</v>
      </c>
      <c r="Q42" s="1024">
        <v>16715244</v>
      </c>
      <c r="R42" s="1879"/>
      <c r="S42" s="1879"/>
      <c r="T42" s="1879"/>
      <c r="U42" s="1879"/>
      <c r="V42" s="1879"/>
      <c r="W42" s="1879"/>
      <c r="X42" s="1879"/>
      <c r="Y42" s="1879"/>
      <c r="Z42" s="1879"/>
      <c r="AA42" s="1879"/>
      <c r="AB42" s="1879"/>
      <c r="AC42" s="1879"/>
    </row>
    <row r="43" spans="2:36" ht="13.5" customHeight="1">
      <c r="B43" s="2446"/>
      <c r="C43" s="2457" t="s">
        <v>2349</v>
      </c>
      <c r="D43" s="1788">
        <v>4.8848309425223055</v>
      </c>
      <c r="E43" s="1788">
        <v>4.5943444795567538</v>
      </c>
      <c r="F43" s="1788">
        <v>4.7386767565018033</v>
      </c>
      <c r="G43" s="1788">
        <v>4.9403047336737744</v>
      </c>
      <c r="H43" s="1788">
        <v>4.7293085900938063</v>
      </c>
      <c r="I43" s="1788">
        <v>4.8064806480648068</v>
      </c>
      <c r="J43" s="1788">
        <v>5.4323308270676689</v>
      </c>
      <c r="K43" s="1788">
        <v>5.5521905915606702</v>
      </c>
      <c r="L43" s="1788">
        <v>5.1909892262487762</v>
      </c>
      <c r="M43" s="2447">
        <v>4.2650657290192395</v>
      </c>
      <c r="N43" s="2447">
        <v>4.1003887450570211</v>
      </c>
      <c r="O43" s="2447">
        <v>4.407503674530707</v>
      </c>
      <c r="P43" s="2447">
        <v>4.201134628079668</v>
      </c>
      <c r="Q43" s="2447">
        <v>4.6306974905470568</v>
      </c>
      <c r="R43" s="1879"/>
      <c r="S43" s="1879"/>
      <c r="T43" s="1879"/>
      <c r="U43" s="1879"/>
      <c r="V43" s="1879"/>
      <c r="W43" s="1879"/>
      <c r="X43" s="1879"/>
      <c r="Y43" s="1879"/>
      <c r="Z43" s="1879"/>
      <c r="AA43" s="1879"/>
      <c r="AB43" s="1879"/>
      <c r="AC43" s="1879"/>
    </row>
    <row r="44" spans="2:36" ht="13.5" customHeight="1">
      <c r="B44" s="2446"/>
      <c r="C44" s="1024" t="s">
        <v>165</v>
      </c>
      <c r="D44" s="1024">
        <v>332290317</v>
      </c>
      <c r="E44" s="1024">
        <v>308254496</v>
      </c>
      <c r="F44" s="1024">
        <v>304594338</v>
      </c>
      <c r="G44" s="1024">
        <v>275902867</v>
      </c>
      <c r="H44" s="1024">
        <v>264114970</v>
      </c>
      <c r="I44" s="1024">
        <v>267491668</v>
      </c>
      <c r="J44" s="1024">
        <v>289402265</v>
      </c>
      <c r="K44" s="1024">
        <v>275019086</v>
      </c>
      <c r="L44" s="1024">
        <v>264518980</v>
      </c>
      <c r="M44" s="2456">
        <v>213994768</v>
      </c>
      <c r="N44" s="2456">
        <v>201133244</v>
      </c>
      <c r="O44" s="2456">
        <v>215727120</v>
      </c>
      <c r="P44" s="2456">
        <v>204370722</v>
      </c>
      <c r="Q44" s="1024">
        <v>223557021</v>
      </c>
      <c r="R44" s="2455"/>
      <c r="U44" s="2454"/>
      <c r="V44" s="1879"/>
      <c r="W44" s="1879"/>
      <c r="X44" s="1879"/>
      <c r="Y44" s="1879"/>
      <c r="Z44" s="1879"/>
      <c r="AA44" s="1879"/>
      <c r="AB44" s="1879"/>
      <c r="AC44" s="1879"/>
    </row>
    <row r="45" spans="2:36" ht="13.5" customHeight="1">
      <c r="B45" s="2446"/>
      <c r="C45" s="1879"/>
      <c r="D45" s="1879"/>
      <c r="E45" s="1879"/>
      <c r="F45" s="1879"/>
      <c r="G45" s="1879"/>
      <c r="H45" s="1879"/>
      <c r="I45" s="2446"/>
      <c r="J45" s="2446"/>
      <c r="K45" s="2446"/>
      <c r="L45" s="1879"/>
      <c r="M45" s="1879"/>
      <c r="N45" s="1879"/>
      <c r="O45" s="1879"/>
    </row>
    <row r="46" spans="2:36" ht="13.5" customHeight="1">
      <c r="B46" s="2446"/>
      <c r="C46" s="1879" t="s">
        <v>1763</v>
      </c>
      <c r="D46" s="1879"/>
      <c r="E46" s="1879"/>
      <c r="F46" s="1879"/>
      <c r="G46" s="1879"/>
      <c r="H46" s="1879"/>
      <c r="I46" s="2446"/>
      <c r="J46" s="2446"/>
      <c r="K46" s="2446"/>
      <c r="L46" s="1879"/>
      <c r="M46" s="1879"/>
      <c r="N46" s="1879"/>
      <c r="O46" s="1879"/>
      <c r="P46" s="2452"/>
      <c r="Q46" s="2452" t="s">
        <v>2336</v>
      </c>
    </row>
    <row r="47" spans="2:36" ht="13.5" customHeight="1">
      <c r="B47" s="2446"/>
      <c r="C47" s="1024"/>
      <c r="D47" s="2450">
        <v>1990</v>
      </c>
      <c r="E47" s="2450">
        <v>95</v>
      </c>
      <c r="F47" s="2451" t="s">
        <v>2340</v>
      </c>
      <c r="G47" s="2451" t="s">
        <v>86</v>
      </c>
      <c r="H47" s="2451" t="s">
        <v>18</v>
      </c>
      <c r="I47" s="2451" t="s">
        <v>2339</v>
      </c>
      <c r="J47" s="2451" t="s">
        <v>2338</v>
      </c>
      <c r="K47" s="2451" t="s">
        <v>2337</v>
      </c>
      <c r="L47" s="2451" t="s">
        <v>14</v>
      </c>
      <c r="M47" s="2450">
        <v>11</v>
      </c>
      <c r="N47" s="2450">
        <v>12</v>
      </c>
      <c r="O47" s="1024">
        <v>13</v>
      </c>
      <c r="P47" s="1024">
        <v>14</v>
      </c>
      <c r="Q47" s="1024">
        <v>15</v>
      </c>
    </row>
    <row r="48" spans="2:36" ht="13.5" customHeight="1">
      <c r="B48" s="2446"/>
      <c r="C48" s="1880" t="s">
        <v>185</v>
      </c>
      <c r="D48" s="2448">
        <v>65.110476041200286</v>
      </c>
      <c r="E48" s="2448">
        <v>60.176258150022463</v>
      </c>
      <c r="F48" s="2448">
        <v>57.60170026936774</v>
      </c>
      <c r="G48" s="2448">
        <v>61.078477993933255</v>
      </c>
      <c r="H48" s="2448">
        <v>56.083470677226899</v>
      </c>
      <c r="I48" s="2448">
        <v>56.426921739440019</v>
      </c>
      <c r="J48" s="2448">
        <v>61.448407763216629</v>
      </c>
      <c r="K48" s="2448">
        <v>61.891043269902646</v>
      </c>
      <c r="L48" s="2448">
        <v>58.790683834855983</v>
      </c>
      <c r="M48" s="2448">
        <v>57.847159415266567</v>
      </c>
      <c r="N48" s="2448">
        <v>58.279720394403888</v>
      </c>
      <c r="O48" s="2448">
        <v>62.824000882026468</v>
      </c>
      <c r="P48" s="2448">
        <v>60.832317121138857</v>
      </c>
      <c r="Q48" s="2448">
        <v>63.442143852257814</v>
      </c>
    </row>
    <row r="49" spans="2:31" ht="13.5" customHeight="1">
      <c r="B49" s="2446"/>
      <c r="C49" s="1880" t="s">
        <v>1415</v>
      </c>
      <c r="D49" s="2448">
        <v>10.34230970348724</v>
      </c>
      <c r="E49" s="2448">
        <v>10.306695862178344</v>
      </c>
      <c r="F49" s="2448">
        <v>10.916362655086068</v>
      </c>
      <c r="G49" s="2448">
        <v>10.455165585103275</v>
      </c>
      <c r="H49" s="2448">
        <v>12.15923407546431</v>
      </c>
      <c r="I49" s="2448">
        <v>12.212733993226031</v>
      </c>
      <c r="J49" s="2448">
        <v>9.2715521299474339</v>
      </c>
      <c r="K49" s="2448">
        <v>9.4312301444511615</v>
      </c>
      <c r="L49" s="2448">
        <v>10.634591988538006</v>
      </c>
      <c r="M49" s="2448">
        <v>9.3521289391415632</v>
      </c>
      <c r="N49" s="2448">
        <v>9.6613891054881016</v>
      </c>
      <c r="O49" s="2448">
        <v>7.3606000415250907</v>
      </c>
      <c r="P49" s="2448">
        <v>7.8626262223653391</v>
      </c>
      <c r="Q49" s="2448">
        <v>7.7882154762344431</v>
      </c>
    </row>
    <row r="50" spans="2:31" ht="13.5" customHeight="1">
      <c r="B50" s="2446"/>
      <c r="C50" s="1880" t="s">
        <v>1761</v>
      </c>
      <c r="D50" s="2448">
        <v>8.0400266815488965</v>
      </c>
      <c r="E50" s="2448">
        <v>9.125008018997729</v>
      </c>
      <c r="F50" s="2448">
        <v>10.195727173839797</v>
      </c>
      <c r="G50" s="2448">
        <v>10.1762366382204</v>
      </c>
      <c r="H50" s="2448">
        <v>11.736094155915341</v>
      </c>
      <c r="I50" s="2448">
        <v>10.819385013517609</v>
      </c>
      <c r="J50" s="2448">
        <v>9.6612760371586131</v>
      </c>
      <c r="K50" s="2448">
        <v>11.213014525265981</v>
      </c>
      <c r="L50" s="2448">
        <v>10.355738196106758</v>
      </c>
      <c r="M50" s="2448">
        <v>11.568126908071003</v>
      </c>
      <c r="N50" s="2448">
        <v>11.877246286159862</v>
      </c>
      <c r="O50" s="2448">
        <v>9.4593298035687354</v>
      </c>
      <c r="P50" s="2448">
        <v>9.5120010237293329</v>
      </c>
      <c r="Q50" s="2448">
        <v>9.8594445655864309</v>
      </c>
    </row>
    <row r="51" spans="2:31" ht="13.5" customHeight="1">
      <c r="B51" s="2446"/>
      <c r="C51" s="1880" t="s">
        <v>1760</v>
      </c>
      <c r="D51" s="2448">
        <v>3.5692338487091426</v>
      </c>
      <c r="E51" s="2448">
        <v>4.6423754290371813</v>
      </c>
      <c r="F51" s="2448">
        <v>5.3429141615218052</v>
      </c>
      <c r="G51" s="2448">
        <v>4.1877094419863887</v>
      </c>
      <c r="H51" s="2448">
        <v>3.5842807046367513</v>
      </c>
      <c r="I51" s="2448">
        <v>4.9240104040219492</v>
      </c>
      <c r="J51" s="2448">
        <v>4.4151646165968579</v>
      </c>
      <c r="K51" s="2448">
        <v>3.3539968089503667</v>
      </c>
      <c r="L51" s="2448">
        <v>3.582312311178165</v>
      </c>
      <c r="M51" s="2448">
        <v>4.7054089515325126</v>
      </c>
      <c r="N51" s="2448">
        <v>4.6321193840764003</v>
      </c>
      <c r="O51" s="2448">
        <v>3.6465734623126655</v>
      </c>
      <c r="P51" s="2448">
        <v>4.3572726214288791</v>
      </c>
      <c r="Q51" s="2448">
        <v>3.4617934009528595</v>
      </c>
    </row>
    <row r="52" spans="2:31" ht="13.5" customHeight="1">
      <c r="B52" s="2446"/>
      <c r="C52" s="1880" t="s">
        <v>1759</v>
      </c>
      <c r="D52" s="2448">
        <v>4.3112044216472318</v>
      </c>
      <c r="E52" s="2448">
        <v>4.7438680937887652</v>
      </c>
      <c r="F52" s="2448">
        <v>4.777266970081266</v>
      </c>
      <c r="G52" s="2448">
        <v>4.2775243527461644</v>
      </c>
      <c r="H52" s="2448">
        <v>4.8961420128587081</v>
      </c>
      <c r="I52" s="2448">
        <v>4.0753399129760473</v>
      </c>
      <c r="J52" s="2448">
        <v>4.424570296644001</v>
      </c>
      <c r="K52" s="2448">
        <v>3.7990056203139071</v>
      </c>
      <c r="L52" s="2448">
        <v>4.4492108422949279</v>
      </c>
      <c r="M52" s="2448">
        <v>3.9906711696082655</v>
      </c>
      <c r="N52" s="2448">
        <v>3.7428718074607104</v>
      </c>
      <c r="O52" s="2448">
        <v>4.0591460160155206</v>
      </c>
      <c r="P52" s="2448">
        <v>4.4521333113762971</v>
      </c>
      <c r="Q52" s="2448">
        <v>3.3186622237070313</v>
      </c>
      <c r="R52" s="1879"/>
      <c r="S52" s="1879"/>
      <c r="T52" s="1879"/>
      <c r="U52" s="1879"/>
      <c r="V52" s="1879"/>
      <c r="W52" s="1879"/>
      <c r="X52" s="1879"/>
      <c r="Y52" s="1879"/>
      <c r="AA52" s="1879"/>
      <c r="AB52" s="1879"/>
      <c r="AC52" s="1879"/>
    </row>
    <row r="53" spans="2:31" ht="13.5" customHeight="1">
      <c r="B53" s="2446"/>
      <c r="C53" s="1880" t="s">
        <v>1758</v>
      </c>
      <c r="D53" s="2448">
        <v>5.0577227806992875</v>
      </c>
      <c r="E53" s="2448">
        <v>6.30622554655372</v>
      </c>
      <c r="F53" s="2448">
        <v>6.055004219950666</v>
      </c>
      <c r="G53" s="2448">
        <v>5.4028374436134872</v>
      </c>
      <c r="H53" s="2448">
        <v>6.4145351777447583</v>
      </c>
      <c r="I53" s="2448">
        <v>6.5977604100079716</v>
      </c>
      <c r="J53" s="2448">
        <v>5.9977721904554011</v>
      </c>
      <c r="K53" s="2448">
        <v>5.8241800773572816</v>
      </c>
      <c r="L53" s="2448">
        <v>6.3632557853116083</v>
      </c>
      <c r="M53" s="2448">
        <v>6.9224566199951445</v>
      </c>
      <c r="N53" s="2448">
        <v>6.3440961005223064</v>
      </c>
      <c r="O53" s="2448">
        <v>7.3360872913831114</v>
      </c>
      <c r="P53" s="2448">
        <v>6.9832201741808335</v>
      </c>
      <c r="Q53" s="2448">
        <v>6.4338869531467582</v>
      </c>
      <c r="R53" s="1879"/>
      <c r="S53" s="1879"/>
      <c r="T53" s="1879"/>
      <c r="U53" s="1879"/>
      <c r="V53" s="1879"/>
      <c r="W53" s="1879"/>
      <c r="X53" s="1879"/>
      <c r="Y53" s="1879"/>
      <c r="Z53" s="2453"/>
      <c r="AA53" s="1879"/>
      <c r="AB53" s="1879"/>
      <c r="AC53" s="1879"/>
    </row>
    <row r="54" spans="2:31" ht="13.5" customHeight="1">
      <c r="B54" s="2446"/>
      <c r="C54" s="1880" t="s">
        <v>1757</v>
      </c>
      <c r="D54" s="2448">
        <v>3.5690265227079174</v>
      </c>
      <c r="E54" s="2448">
        <v>4.6995688994217995</v>
      </c>
      <c r="F54" s="2448">
        <v>5.1110245501526608</v>
      </c>
      <c r="G54" s="2448">
        <v>4.4220485443970299</v>
      </c>
      <c r="H54" s="2448">
        <v>5.1262431961532373</v>
      </c>
      <c r="I54" s="2448">
        <v>4.9438485268103758</v>
      </c>
      <c r="J54" s="2448">
        <v>4.781256965981064</v>
      </c>
      <c r="K54" s="2448">
        <v>4.4875295537586579</v>
      </c>
      <c r="L54" s="2448">
        <v>5.8242070417145531</v>
      </c>
      <c r="M54" s="2448">
        <v>5.6140479963849401</v>
      </c>
      <c r="N54" s="2448">
        <v>5.4625569218887291</v>
      </c>
      <c r="O54" s="2448">
        <v>5.3142625031684121</v>
      </c>
      <c r="P54" s="2448">
        <v>6.0004295257804623</v>
      </c>
      <c r="Q54" s="2448">
        <v>5.6958535281146565</v>
      </c>
      <c r="R54" s="1879"/>
      <c r="S54" s="1879"/>
      <c r="T54" s="1879"/>
      <c r="U54" s="1879"/>
      <c r="V54" s="1879"/>
      <c r="W54" s="1879"/>
      <c r="X54" s="1879"/>
      <c r="Y54" s="1879"/>
      <c r="AA54" s="1879"/>
      <c r="AB54" s="1879"/>
      <c r="AC54" s="1879"/>
    </row>
    <row r="55" spans="2:31" ht="13.5" customHeight="1">
      <c r="B55" s="2446"/>
      <c r="C55" s="1879"/>
      <c r="D55" s="1879"/>
      <c r="E55" s="1879"/>
      <c r="F55" s="1879"/>
      <c r="G55" s="1879"/>
      <c r="H55" s="1879"/>
      <c r="I55" s="1879"/>
      <c r="J55" s="1879"/>
      <c r="K55" s="2446"/>
      <c r="L55" s="1879"/>
      <c r="M55" s="1879"/>
      <c r="N55" s="1879"/>
      <c r="P55" s="1879"/>
      <c r="Q55" s="1879"/>
      <c r="R55" s="1879"/>
      <c r="S55" s="1879"/>
      <c r="T55" s="1879"/>
      <c r="U55" s="1879"/>
      <c r="V55" s="1879"/>
      <c r="W55" s="1879"/>
      <c r="X55" s="1879"/>
      <c r="Y55" s="1879"/>
      <c r="AB55" s="1879"/>
      <c r="AC55" s="1879"/>
    </row>
    <row r="56" spans="2:31" ht="13.5" customHeight="1">
      <c r="B56" s="2446"/>
      <c r="C56" s="1879" t="s">
        <v>1762</v>
      </c>
      <c r="D56" s="1879"/>
      <c r="E56" s="1879"/>
      <c r="F56" s="1879"/>
      <c r="G56" s="1879"/>
      <c r="H56" s="1879"/>
      <c r="I56" s="1879"/>
      <c r="J56" s="1879"/>
      <c r="K56" s="2446"/>
      <c r="L56" s="1879"/>
      <c r="M56" s="1879"/>
      <c r="N56" s="1879"/>
      <c r="P56" s="2452"/>
      <c r="Q56" s="2452" t="s">
        <v>2336</v>
      </c>
      <c r="R56" s="1879"/>
      <c r="S56" s="1879"/>
      <c r="T56" s="1879"/>
      <c r="U56" s="1879"/>
      <c r="V56" s="1879"/>
      <c r="W56" s="1879"/>
      <c r="X56" s="1879"/>
      <c r="Y56" s="1879"/>
      <c r="Z56" s="1879"/>
      <c r="AB56" s="1879"/>
      <c r="AC56" s="1879"/>
    </row>
    <row r="57" spans="2:31" ht="13.5" customHeight="1">
      <c r="B57" s="2446"/>
      <c r="C57" s="1024"/>
      <c r="D57" s="2450">
        <v>1990</v>
      </c>
      <c r="E57" s="2450">
        <v>95</v>
      </c>
      <c r="F57" s="2451" t="s">
        <v>24</v>
      </c>
      <c r="G57" s="2451" t="s">
        <v>86</v>
      </c>
      <c r="H57" s="2451" t="s">
        <v>18</v>
      </c>
      <c r="I57" s="2451" t="s">
        <v>365</v>
      </c>
      <c r="J57" s="2451" t="s">
        <v>16</v>
      </c>
      <c r="K57" s="2451" t="s">
        <v>15</v>
      </c>
      <c r="L57" s="2451" t="s">
        <v>14</v>
      </c>
      <c r="M57" s="2450">
        <v>11</v>
      </c>
      <c r="N57" s="2450">
        <v>12</v>
      </c>
      <c r="O57" s="2449">
        <v>13</v>
      </c>
      <c r="P57" s="1024">
        <v>14</v>
      </c>
      <c r="Q57" s="1024">
        <v>14</v>
      </c>
      <c r="R57" s="1879"/>
      <c r="S57" s="1879"/>
      <c r="T57" s="1879"/>
      <c r="U57" s="1879"/>
      <c r="V57" s="1879"/>
      <c r="W57" s="1879"/>
      <c r="X57" s="1879"/>
      <c r="Y57" s="1879"/>
      <c r="Z57" s="1879"/>
      <c r="AB57" s="1879"/>
      <c r="AC57" s="1879"/>
    </row>
    <row r="58" spans="2:31" ht="13.5" customHeight="1">
      <c r="B58" s="2446"/>
      <c r="C58" s="1880" t="s">
        <v>185</v>
      </c>
      <c r="D58" s="2448">
        <v>62.943899144674745</v>
      </c>
      <c r="E58" s="2448">
        <v>58.063981652355203</v>
      </c>
      <c r="F58" s="2448">
        <v>53.065344569865246</v>
      </c>
      <c r="G58" s="2448">
        <v>55.20288377431033</v>
      </c>
      <c r="H58" s="2448">
        <v>55.234679427675005</v>
      </c>
      <c r="I58" s="2448">
        <v>52.331621409605923</v>
      </c>
      <c r="J58" s="2448">
        <v>55.996094570994458</v>
      </c>
      <c r="K58" s="2448">
        <v>59.74942917234479</v>
      </c>
      <c r="L58" s="2448">
        <v>57.960240887062241</v>
      </c>
      <c r="M58" s="2448">
        <v>56.526019365108958</v>
      </c>
      <c r="N58" s="2448">
        <v>56.538747518038349</v>
      </c>
      <c r="O58" s="2448">
        <v>58.170888296288382</v>
      </c>
      <c r="P58" s="2448">
        <v>56.755812606073789</v>
      </c>
      <c r="Q58" s="2448">
        <v>60.579176799819678</v>
      </c>
      <c r="R58" s="1879"/>
      <c r="S58" s="1879"/>
      <c r="T58" s="1879"/>
      <c r="U58" s="1879"/>
      <c r="V58" s="1879"/>
      <c r="W58" s="1879"/>
      <c r="X58" s="1879"/>
      <c r="Y58" s="1879"/>
      <c r="Z58" s="1879"/>
      <c r="AB58" s="1879"/>
      <c r="AC58" s="1879"/>
    </row>
    <row r="59" spans="2:31" ht="13.5" customHeight="1">
      <c r="B59" s="2446"/>
      <c r="C59" s="1880" t="s">
        <v>1415</v>
      </c>
      <c r="D59" s="2448">
        <v>9.3013679360388934</v>
      </c>
      <c r="E59" s="2448">
        <v>9.897645742691779</v>
      </c>
      <c r="F59" s="2448">
        <v>15.472790239456124</v>
      </c>
      <c r="G59" s="2448">
        <v>10.306535524330016</v>
      </c>
      <c r="H59" s="2448">
        <v>10.038563130291326</v>
      </c>
      <c r="I59" s="2448">
        <v>12.407943487794917</v>
      </c>
      <c r="J59" s="2448">
        <v>10.615468749009272</v>
      </c>
      <c r="K59" s="2448">
        <v>9.4069743944971158</v>
      </c>
      <c r="L59" s="2448">
        <v>10.575625234907529</v>
      </c>
      <c r="M59" s="2448">
        <v>10.214108599141078</v>
      </c>
      <c r="N59" s="2448">
        <v>10.222918693639725</v>
      </c>
      <c r="O59" s="2448">
        <v>9.6182158274768597</v>
      </c>
      <c r="P59" s="2448">
        <v>8.2384168511182345</v>
      </c>
      <c r="Q59" s="2448">
        <v>8.2158157761459876</v>
      </c>
      <c r="R59" s="1879"/>
      <c r="S59" s="1879"/>
      <c r="T59" s="1879"/>
      <c r="U59" s="1879"/>
      <c r="V59" s="1879"/>
      <c r="W59" s="1879"/>
      <c r="X59" s="1879"/>
      <c r="Y59" s="1879"/>
      <c r="Z59" s="1879"/>
      <c r="AB59" s="1879"/>
      <c r="AC59" s="1879"/>
    </row>
    <row r="60" spans="2:31" ht="13.5" customHeight="1">
      <c r="B60" s="2446"/>
      <c r="C60" s="1880" t="s">
        <v>1761</v>
      </c>
      <c r="D60" s="2448">
        <v>4.1072800806290122</v>
      </c>
      <c r="E60" s="2448">
        <v>6.5257166597823115</v>
      </c>
      <c r="F60" s="2448">
        <v>6.6502161967304847</v>
      </c>
      <c r="G60" s="2448">
        <v>7.8948606938542607</v>
      </c>
      <c r="H60" s="2448">
        <v>9.2283034922253737</v>
      </c>
      <c r="I60" s="2448">
        <v>8.5609836639846293</v>
      </c>
      <c r="J60" s="2448">
        <v>7.8902063879838664</v>
      </c>
      <c r="K60" s="2448">
        <v>6.819967396735513</v>
      </c>
      <c r="L60" s="2448">
        <v>6.3845702111810656</v>
      </c>
      <c r="M60" s="2448">
        <v>7.2352222181432033</v>
      </c>
      <c r="N60" s="2448">
        <v>6.9577622881675394</v>
      </c>
      <c r="O60" s="2448">
        <v>6.2880040302767686</v>
      </c>
      <c r="P60" s="2448">
        <v>5.997088467495848</v>
      </c>
      <c r="Q60" s="2448">
        <v>7.4958079710679275</v>
      </c>
      <c r="R60" s="1879"/>
      <c r="S60" s="1879"/>
      <c r="T60" s="1879"/>
      <c r="U60" s="1879"/>
      <c r="V60" s="1879"/>
      <c r="W60" s="1879"/>
      <c r="X60" s="1879"/>
      <c r="Y60" s="1879"/>
      <c r="Z60" s="1879"/>
      <c r="AA60" s="1879"/>
      <c r="AB60" s="1879"/>
      <c r="AC60" s="1879"/>
    </row>
    <row r="61" spans="2:31" ht="13.5" customHeight="1">
      <c r="B61" s="2446"/>
      <c r="C61" s="1880" t="s">
        <v>1760</v>
      </c>
      <c r="D61" s="2448">
        <v>4.3428337395699677</v>
      </c>
      <c r="E61" s="2448">
        <v>5.1473753686953527</v>
      </c>
      <c r="F61" s="2448">
        <v>5.277226788109239</v>
      </c>
      <c r="G61" s="2448">
        <v>5.0737113217457068</v>
      </c>
      <c r="H61" s="2448">
        <v>4.104372804010314</v>
      </c>
      <c r="I61" s="2448">
        <v>4.953146428471185</v>
      </c>
      <c r="J61" s="2448">
        <v>4.2135399320388869</v>
      </c>
      <c r="K61" s="2448">
        <v>3.9198192230193074</v>
      </c>
      <c r="L61" s="2448">
        <v>4.3748520427532274</v>
      </c>
      <c r="M61" s="2448">
        <v>4.0263993743996584</v>
      </c>
      <c r="N61" s="2448">
        <v>3.9600246292452774</v>
      </c>
      <c r="O61" s="2448">
        <v>3.841220797830148</v>
      </c>
      <c r="P61" s="2448">
        <v>4.9873577292543887</v>
      </c>
      <c r="Q61" s="2448">
        <v>3.5550724215456424</v>
      </c>
      <c r="R61" s="1879"/>
      <c r="S61" s="1879"/>
      <c r="T61" s="1879"/>
      <c r="U61" s="1879"/>
      <c r="V61" s="1879"/>
      <c r="W61" s="1879"/>
      <c r="X61" s="1879"/>
      <c r="Y61" s="1879"/>
      <c r="Z61" s="1879"/>
      <c r="AA61" s="1879"/>
      <c r="AB61" s="1879"/>
      <c r="AC61" s="1879"/>
    </row>
    <row r="62" spans="2:31" ht="13.5" customHeight="1">
      <c r="B62" s="2446"/>
      <c r="C62" s="1880" t="s">
        <v>1759</v>
      </c>
      <c r="D62" s="2448">
        <v>4.6690873029562274</v>
      </c>
      <c r="E62" s="2448">
        <v>4.9987429867040776</v>
      </c>
      <c r="F62" s="2448">
        <v>4.7660669253806027</v>
      </c>
      <c r="G62" s="2448">
        <v>5.018616932313356</v>
      </c>
      <c r="H62" s="2448">
        <v>4.6289405708430689</v>
      </c>
      <c r="I62" s="2448">
        <v>5.5267852305590317</v>
      </c>
      <c r="J62" s="2448">
        <v>4.5214307496867718</v>
      </c>
      <c r="K62" s="2448">
        <v>6.2320496549101323</v>
      </c>
      <c r="L62" s="2448">
        <v>4.4611721245862963</v>
      </c>
      <c r="M62" s="2448">
        <v>4.0894121299264663</v>
      </c>
      <c r="N62" s="2448">
        <v>4.3245054010067081</v>
      </c>
      <c r="O62" s="2448">
        <v>4.4956568279407794</v>
      </c>
      <c r="P62" s="2448">
        <v>4.6239700616216446</v>
      </c>
      <c r="Q62" s="2448">
        <v>3.5355592790798549</v>
      </c>
      <c r="R62" s="1879"/>
      <c r="S62" s="1879"/>
      <c r="T62" s="1879"/>
      <c r="U62" s="1879"/>
      <c r="V62" s="1879"/>
      <c r="W62" s="1879"/>
      <c r="X62" s="1879"/>
      <c r="Y62" s="1879"/>
      <c r="Z62" s="1879"/>
      <c r="AA62" s="1879"/>
      <c r="AB62" s="1879"/>
      <c r="AC62" s="1879"/>
      <c r="AD62" s="1879"/>
      <c r="AE62" s="1879"/>
    </row>
    <row r="63" spans="2:31" ht="13.5" customHeight="1">
      <c r="B63" s="2446"/>
      <c r="C63" s="1880" t="s">
        <v>1758</v>
      </c>
      <c r="D63" s="2448">
        <v>8.7329240472571463</v>
      </c>
      <c r="E63" s="2448">
        <v>8.7678273474395656</v>
      </c>
      <c r="F63" s="2448">
        <v>8.1258457273096116</v>
      </c>
      <c r="G63" s="2448">
        <v>9.7192908111389791</v>
      </c>
      <c r="H63" s="2448">
        <v>9.2235566957829018</v>
      </c>
      <c r="I63" s="2448">
        <v>9.2297906639843461</v>
      </c>
      <c r="J63" s="2448">
        <v>9.1976685116821741</v>
      </c>
      <c r="K63" s="2448">
        <v>7.5714894201924592</v>
      </c>
      <c r="L63" s="2448">
        <v>8.8392069257185248</v>
      </c>
      <c r="M63" s="2448">
        <v>10.906811048763585</v>
      </c>
      <c r="N63" s="2448">
        <v>10.158396788946536</v>
      </c>
      <c r="O63" s="2448">
        <v>10.222856542098183</v>
      </c>
      <c r="P63" s="2448">
        <v>10.487466497280369</v>
      </c>
      <c r="Q63" s="2448">
        <v>9.1416189518825277</v>
      </c>
      <c r="R63" s="1879"/>
      <c r="S63" s="1879"/>
      <c r="T63" s="1879"/>
      <c r="U63" s="1879"/>
      <c r="V63" s="1879"/>
      <c r="W63" s="1879"/>
      <c r="X63" s="1879"/>
      <c r="Y63" s="1879"/>
      <c r="Z63" s="1879"/>
      <c r="AA63" s="1879"/>
      <c r="AB63" s="1879"/>
      <c r="AC63" s="1879"/>
      <c r="AD63" s="1879"/>
      <c r="AE63" s="1879"/>
    </row>
    <row r="64" spans="2:31" ht="13.5" customHeight="1">
      <c r="B64" s="2446"/>
      <c r="C64" s="1880" t="s">
        <v>1757</v>
      </c>
      <c r="D64" s="2448">
        <v>5.902607748874007</v>
      </c>
      <c r="E64" s="2448">
        <v>6.5987102423317125</v>
      </c>
      <c r="F64" s="2448">
        <v>6.6425095531486873</v>
      </c>
      <c r="G64" s="2448">
        <v>6.7841009423073517</v>
      </c>
      <c r="H64" s="2448">
        <v>7.5415838791720136</v>
      </c>
      <c r="I64" s="2448">
        <v>6.9897291155999675</v>
      </c>
      <c r="J64" s="2448">
        <v>7.5655910986045667</v>
      </c>
      <c r="K64" s="2448">
        <v>6.3002707383006866</v>
      </c>
      <c r="L64" s="2448">
        <v>7.4043325737911134</v>
      </c>
      <c r="M64" s="2448">
        <v>7.0020272645170465</v>
      </c>
      <c r="N64" s="2448">
        <v>7.837644680955874</v>
      </c>
      <c r="O64" s="2448">
        <v>7.363157678088875</v>
      </c>
      <c r="P64" s="2448">
        <v>8.9098877871557356</v>
      </c>
      <c r="Q64" s="2448">
        <v>7.4769488004583859</v>
      </c>
      <c r="R64" s="1879"/>
      <c r="S64" s="1879"/>
      <c r="T64" s="1879"/>
      <c r="U64" s="1879"/>
      <c r="V64" s="1879"/>
      <c r="W64" s="1879"/>
      <c r="X64" s="1879"/>
      <c r="Y64" s="1879"/>
      <c r="Z64" s="1879"/>
      <c r="AA64" s="1879"/>
      <c r="AB64" s="1879"/>
      <c r="AC64" s="1879"/>
      <c r="AD64" s="1879"/>
      <c r="AE64" s="1879"/>
    </row>
    <row r="65" spans="3:22" ht="13.5" customHeight="1">
      <c r="C65" s="1879"/>
      <c r="D65" s="1879"/>
      <c r="E65" s="1879"/>
      <c r="F65" s="1879"/>
      <c r="G65" s="1879"/>
      <c r="H65" s="1879"/>
      <c r="I65" s="1879"/>
      <c r="J65" s="2446"/>
      <c r="K65" s="1879"/>
      <c r="L65" s="2446"/>
      <c r="M65" s="2446"/>
    </row>
    <row r="66" spans="3:22" ht="13.5" customHeight="1">
      <c r="D66" s="1879"/>
      <c r="E66" s="1879"/>
      <c r="F66" s="1879"/>
      <c r="G66" s="1879"/>
      <c r="H66" s="1879"/>
      <c r="I66" s="1879"/>
      <c r="J66" s="2446"/>
      <c r="K66" s="1879"/>
      <c r="L66" s="2446"/>
      <c r="M66" s="2446"/>
    </row>
    <row r="67" spans="3:22" ht="13.5" customHeight="1">
      <c r="C67" s="2445" t="s">
        <v>1756</v>
      </c>
      <c r="D67" s="2444">
        <v>4.7222862426170051</v>
      </c>
      <c r="E67" s="2444">
        <v>4.4330761156101772</v>
      </c>
      <c r="F67" s="2444">
        <v>4.3654879098931865</v>
      </c>
      <c r="G67" s="2444">
        <v>4.4650598773555785</v>
      </c>
      <c r="H67" s="2444">
        <v>4.6577334587583783</v>
      </c>
      <c r="I67" s="2444">
        <v>4.4644464446444649</v>
      </c>
      <c r="J67" s="2444">
        <v>4.9624060150375939</v>
      </c>
      <c r="K67" s="2444">
        <v>5.3704825358368664</v>
      </c>
      <c r="L67" s="2444">
        <v>5.1126346718903033</v>
      </c>
      <c r="M67" s="2444">
        <v>4.1676581949567302</v>
      </c>
      <c r="N67" s="2444">
        <v>3.9778990429893302</v>
      </c>
      <c r="O67" s="2444">
        <v>4.0810581993665638</v>
      </c>
      <c r="P67" s="2444">
        <v>3.9196075534877348</v>
      </c>
      <c r="Q67" s="2444">
        <v>4.4217270248560174</v>
      </c>
    </row>
    <row r="68" spans="3:22" ht="13.5" customHeight="1">
      <c r="C68" s="2445" t="s">
        <v>1755</v>
      </c>
      <c r="D68" s="2444">
        <v>4.8848309425223055</v>
      </c>
      <c r="E68" s="2444">
        <v>4.5943444795567538</v>
      </c>
      <c r="F68" s="2444">
        <v>4.7386767565018033</v>
      </c>
      <c r="G68" s="2444">
        <v>4.9403047336737744</v>
      </c>
      <c r="H68" s="2444">
        <v>4.7293085900938063</v>
      </c>
      <c r="I68" s="2444">
        <v>4.8064806480648068</v>
      </c>
      <c r="J68" s="2444">
        <v>5.4323308270676689</v>
      </c>
      <c r="K68" s="2444">
        <v>5.5521905915606702</v>
      </c>
      <c r="L68" s="2444">
        <v>5.1909892262487762</v>
      </c>
      <c r="M68" s="2444">
        <v>4.2650657290192395</v>
      </c>
      <c r="N68" s="2444">
        <v>4.1003887450570211</v>
      </c>
      <c r="O68" s="2444">
        <v>4.407503674530707</v>
      </c>
      <c r="P68" s="2444">
        <v>4.201134628079668</v>
      </c>
      <c r="Q68" s="2444">
        <v>4.6306974905470568</v>
      </c>
    </row>
    <row r="70" spans="3:22" ht="13.5" customHeight="1">
      <c r="R70" s="2443"/>
      <c r="S70" s="2443"/>
      <c r="T70" s="2443"/>
      <c r="U70" s="2443"/>
      <c r="V70" s="2443"/>
    </row>
    <row r="71" spans="3:22" ht="13.5" customHeight="1">
      <c r="C71" s="2442"/>
      <c r="D71" s="2442"/>
      <c r="E71" s="2442"/>
      <c r="F71" s="2442"/>
      <c r="G71" s="2442"/>
      <c r="H71" s="2442"/>
      <c r="I71" s="2442"/>
      <c r="J71" s="2442"/>
      <c r="K71" s="2442"/>
      <c r="L71" s="2442"/>
      <c r="M71" s="2442"/>
    </row>
    <row r="72" spans="3:22" ht="13.5" customHeight="1">
      <c r="C72" s="2442"/>
      <c r="D72" s="2442"/>
      <c r="E72" s="2442"/>
      <c r="F72" s="2442"/>
      <c r="G72" s="2442"/>
      <c r="H72" s="2442"/>
      <c r="I72" s="2442"/>
      <c r="J72" s="2442"/>
      <c r="K72" s="2442"/>
      <c r="L72" s="2442"/>
      <c r="M72" s="2442"/>
    </row>
    <row r="73" spans="3:22" ht="13.5" customHeight="1">
      <c r="C73" s="2442"/>
      <c r="D73" s="2442"/>
      <c r="E73" s="2442"/>
      <c r="F73" s="2442"/>
      <c r="G73" s="2442"/>
      <c r="H73" s="2442"/>
      <c r="I73" s="2442"/>
      <c r="J73" s="2442"/>
      <c r="K73" s="2442"/>
      <c r="L73" s="2442"/>
      <c r="M73" s="2442"/>
    </row>
    <row r="74" spans="3:22" ht="13.5" customHeight="1">
      <c r="C74" s="2442"/>
      <c r="D74" s="2442"/>
      <c r="E74" s="2442"/>
      <c r="F74" s="2442"/>
      <c r="G74" s="2442"/>
      <c r="H74" s="2442"/>
      <c r="I74" s="2442"/>
      <c r="J74" s="2442"/>
      <c r="K74" s="2442"/>
      <c r="L74" s="2442"/>
      <c r="M74" s="2442"/>
    </row>
    <row r="75" spans="3:22" ht="13.5" customHeight="1">
      <c r="C75" s="2442"/>
      <c r="D75" s="2442"/>
      <c r="E75" s="2442"/>
      <c r="F75" s="2442"/>
      <c r="G75" s="2442"/>
      <c r="H75" s="2442"/>
      <c r="I75" s="2442"/>
      <c r="J75" s="2442"/>
      <c r="K75" s="2442"/>
      <c r="L75" s="2442"/>
      <c r="M75" s="2442"/>
    </row>
    <row r="76" spans="3:22" ht="13.5" customHeight="1">
      <c r="C76" s="2442"/>
      <c r="D76" s="2442"/>
      <c r="E76" s="2442"/>
      <c r="F76" s="2442"/>
      <c r="G76" s="2442"/>
      <c r="H76" s="2442"/>
      <c r="I76" s="2442"/>
      <c r="J76" s="2442"/>
      <c r="K76" s="2442"/>
      <c r="L76" s="2442"/>
      <c r="M76" s="2442"/>
    </row>
    <row r="77" spans="3:22" ht="13.5" customHeight="1">
      <c r="C77" s="2442"/>
      <c r="D77" s="2442"/>
      <c r="E77" s="2442"/>
      <c r="F77" s="2442"/>
      <c r="G77" s="2442"/>
      <c r="H77" s="2442"/>
      <c r="I77" s="2442"/>
      <c r="J77" s="2442"/>
      <c r="K77" s="2442"/>
      <c r="L77" s="2442"/>
      <c r="M77" s="2442"/>
    </row>
    <row r="78" spans="3:22" ht="13.5" customHeight="1">
      <c r="C78" s="2442"/>
      <c r="D78" s="2442"/>
      <c r="E78" s="2442"/>
      <c r="F78" s="2442"/>
      <c r="G78" s="2442"/>
      <c r="H78" s="2442"/>
      <c r="I78" s="2442"/>
      <c r="J78" s="2442"/>
      <c r="K78" s="2442"/>
      <c r="L78" s="2442"/>
      <c r="M78" s="2442"/>
    </row>
    <row r="79" spans="3:22" ht="13.5" customHeight="1">
      <c r="C79" s="2442"/>
      <c r="D79" s="2442"/>
      <c r="E79" s="2442"/>
      <c r="F79" s="2442"/>
      <c r="G79" s="2442"/>
      <c r="H79" s="2442"/>
      <c r="I79" s="2442"/>
      <c r="J79" s="2442"/>
      <c r="K79" s="2442"/>
      <c r="L79" s="2442"/>
      <c r="M79" s="2442"/>
    </row>
    <row r="80" spans="3:22" ht="13.5" customHeight="1">
      <c r="C80" s="2442"/>
      <c r="D80" s="2442"/>
      <c r="E80" s="2442"/>
      <c r="F80" s="2442"/>
      <c r="G80" s="2442"/>
      <c r="H80" s="2442"/>
      <c r="I80" s="2442"/>
      <c r="J80" s="2442"/>
      <c r="K80" s="2442"/>
      <c r="L80" s="2442"/>
      <c r="M80" s="2442"/>
    </row>
    <row r="81" spans="3:13" ht="13.5" customHeight="1">
      <c r="C81" s="2442"/>
      <c r="D81" s="2442"/>
      <c r="E81" s="2442"/>
      <c r="F81" s="2442"/>
      <c r="G81" s="2442"/>
      <c r="H81" s="2442"/>
      <c r="I81" s="2442"/>
      <c r="J81" s="2442"/>
      <c r="K81" s="2442"/>
      <c r="L81" s="2442"/>
      <c r="M81" s="2442"/>
    </row>
    <row r="82" spans="3:13" ht="13.5" customHeight="1">
      <c r="C82" s="2442"/>
      <c r="D82" s="2442"/>
      <c r="E82" s="2442"/>
      <c r="F82" s="2442"/>
      <c r="G82" s="2442"/>
      <c r="H82" s="2442"/>
      <c r="I82" s="2442"/>
      <c r="J82" s="2442"/>
      <c r="K82" s="2442"/>
      <c r="L82" s="2442"/>
      <c r="M82" s="2442"/>
    </row>
    <row r="83" spans="3:13" ht="13.5" customHeight="1">
      <c r="C83" s="2442"/>
      <c r="D83" s="2442"/>
      <c r="E83" s="2442"/>
      <c r="F83" s="2442"/>
      <c r="G83" s="2442"/>
      <c r="H83" s="2442"/>
      <c r="I83" s="2442"/>
      <c r="J83" s="2442"/>
      <c r="K83" s="2442"/>
      <c r="L83" s="2442"/>
      <c r="M83" s="2442"/>
    </row>
    <row r="84" spans="3:13" ht="13.5" customHeight="1">
      <c r="C84" s="2442"/>
      <c r="D84" s="2442"/>
      <c r="E84" s="2442"/>
      <c r="F84" s="2442"/>
      <c r="G84" s="2442"/>
      <c r="H84" s="2442"/>
      <c r="I84" s="2442"/>
      <c r="J84" s="2442"/>
      <c r="K84" s="2442"/>
      <c r="L84" s="2442"/>
      <c r="M84" s="2442"/>
    </row>
    <row r="85" spans="3:13" ht="13.5" customHeight="1">
      <c r="C85" s="2442"/>
      <c r="D85" s="2442"/>
      <c r="E85" s="2442"/>
      <c r="F85" s="2442"/>
      <c r="G85" s="2442"/>
      <c r="H85" s="2442"/>
      <c r="I85" s="2442"/>
      <c r="J85" s="2442"/>
      <c r="K85" s="2442"/>
      <c r="L85" s="2442"/>
      <c r="M85" s="2442"/>
    </row>
    <row r="86" spans="3:13" ht="13.5" customHeight="1">
      <c r="C86" s="2442"/>
      <c r="D86" s="2442"/>
      <c r="E86" s="2442"/>
      <c r="F86" s="2442"/>
      <c r="G86" s="2442"/>
      <c r="H86" s="2442"/>
      <c r="I86" s="2442"/>
      <c r="J86" s="2442"/>
      <c r="K86" s="2442"/>
      <c r="L86" s="2442"/>
      <c r="M86" s="2442"/>
    </row>
    <row r="87" spans="3:13" ht="13.5" customHeight="1">
      <c r="C87" s="2442"/>
      <c r="D87" s="2442"/>
      <c r="E87" s="2442"/>
      <c r="F87" s="2442"/>
      <c r="G87" s="2442"/>
      <c r="H87" s="2442"/>
      <c r="I87" s="2442"/>
      <c r="J87" s="2442"/>
      <c r="K87" s="2442"/>
      <c r="L87" s="2442"/>
      <c r="M87" s="2442"/>
    </row>
    <row r="88" spans="3:13" ht="13.5" customHeight="1">
      <c r="C88" s="2442"/>
      <c r="D88" s="2442"/>
      <c r="E88" s="2442"/>
      <c r="F88" s="2442"/>
      <c r="G88" s="2442"/>
      <c r="H88" s="2442"/>
      <c r="I88" s="2442"/>
      <c r="J88" s="2442"/>
      <c r="K88" s="2442"/>
      <c r="L88" s="2442"/>
      <c r="M88" s="2442"/>
    </row>
    <row r="89" spans="3:13" ht="13.5" customHeight="1">
      <c r="C89" s="2442"/>
      <c r="D89" s="2442"/>
      <c r="E89" s="2442"/>
      <c r="F89" s="2442"/>
      <c r="G89" s="2442"/>
      <c r="H89" s="2442"/>
      <c r="I89" s="2442"/>
      <c r="J89" s="2442"/>
      <c r="K89" s="2442"/>
      <c r="L89" s="2442"/>
      <c r="M89" s="2442"/>
    </row>
    <row r="90" spans="3:13" ht="13.5" customHeight="1">
      <c r="C90" s="2442"/>
      <c r="E90" s="2442"/>
      <c r="F90" s="2442"/>
      <c r="G90" s="2442"/>
      <c r="H90" s="2442"/>
      <c r="I90" s="2442"/>
      <c r="J90" s="2442"/>
      <c r="K90" s="2442"/>
      <c r="L90" s="2442"/>
      <c r="M90" s="2442"/>
    </row>
    <row r="91" spans="3:13" ht="13.5" customHeight="1">
      <c r="C91" s="2442"/>
      <c r="E91" s="2442"/>
      <c r="F91" s="2442"/>
      <c r="G91" s="2442"/>
      <c r="H91" s="2442"/>
      <c r="I91" s="2442"/>
      <c r="J91" s="2442"/>
      <c r="K91" s="2442"/>
      <c r="L91" s="2442"/>
      <c r="M91" s="2442"/>
    </row>
    <row r="92" spans="3:13" ht="13.5" customHeight="1">
      <c r="C92" s="2442"/>
      <c r="E92" s="2442"/>
      <c r="F92" s="2442"/>
      <c r="G92" s="2442"/>
      <c r="H92" s="2442"/>
      <c r="I92" s="2442"/>
      <c r="J92" s="2442"/>
      <c r="K92" s="2442"/>
      <c r="L92" s="2442"/>
      <c r="M92" s="2442"/>
    </row>
  </sheetData>
  <mergeCells count="13">
    <mergeCell ref="V3:W3"/>
    <mergeCell ref="X3:Y3"/>
    <mergeCell ref="Z3:AA3"/>
    <mergeCell ref="AB3:AC3"/>
    <mergeCell ref="P3:Q3"/>
    <mergeCell ref="R3:S3"/>
    <mergeCell ref="T3:U3"/>
    <mergeCell ref="D3:E3"/>
    <mergeCell ref="F3:G3"/>
    <mergeCell ref="H3:I3"/>
    <mergeCell ref="J3:K3"/>
    <mergeCell ref="L3:M3"/>
    <mergeCell ref="N3:O3"/>
  </mergeCells>
  <phoneticPr fontId="3"/>
  <pageMargins left="0.25" right="0.25" top="0.75" bottom="0.75" header="0.3" footer="0.3"/>
  <pageSetup paperSize="9" scale="30" orientation="landscape"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Q64"/>
  <sheetViews>
    <sheetView showGridLines="0" zoomScaleNormal="100" zoomScaleSheetLayoutView="100" workbookViewId="0"/>
  </sheetViews>
  <sheetFormatPr defaultRowHeight="13.5"/>
  <cols>
    <col min="1" max="1" width="4.625" style="1792" customWidth="1"/>
    <col min="2" max="2" width="15.125" style="1792" customWidth="1"/>
    <col min="3" max="30" width="10.625" style="1792" customWidth="1"/>
    <col min="31" max="32" width="10.875" style="1792" customWidth="1"/>
    <col min="33" max="33" width="12.375" style="1792" customWidth="1"/>
    <col min="34" max="35" width="12" style="1792" customWidth="1"/>
    <col min="36" max="16384" width="9" style="1792"/>
  </cols>
  <sheetData>
    <row r="1" spans="1:39" s="182" customFormat="1" ht="13.5" customHeight="1">
      <c r="A1" s="182" t="s">
        <v>2305</v>
      </c>
    </row>
    <row r="2" spans="1:39" s="1561" customFormat="1" ht="13.5" customHeight="1"/>
    <row r="3" spans="1:39">
      <c r="B3" s="1873" t="s">
        <v>1803</v>
      </c>
      <c r="C3" s="1873"/>
      <c r="D3" s="1873"/>
      <c r="E3" s="1873"/>
      <c r="F3" s="1873"/>
      <c r="G3" s="1874"/>
      <c r="H3" s="1874"/>
      <c r="J3" s="1874"/>
      <c r="K3" s="1874"/>
      <c r="L3" s="1874"/>
      <c r="M3" s="1874"/>
      <c r="N3" s="1874"/>
      <c r="O3" s="1877"/>
      <c r="P3" s="1877"/>
      <c r="Q3" s="1877"/>
      <c r="R3" s="1877"/>
      <c r="S3" s="1877"/>
      <c r="T3" s="1877"/>
      <c r="U3" s="1873" t="s">
        <v>1803</v>
      </c>
      <c r="V3" s="1873"/>
      <c r="W3" s="1873"/>
      <c r="X3" s="1873"/>
      <c r="Y3" s="1874"/>
      <c r="Z3" s="1874"/>
      <c r="AA3" s="1874"/>
      <c r="AD3" s="1877"/>
      <c r="AE3" s="1877"/>
      <c r="AF3" s="1877" t="s">
        <v>1805</v>
      </c>
      <c r="AH3" s="1892" t="s">
        <v>1804</v>
      </c>
      <c r="AJ3" s="1782"/>
      <c r="AK3" s="1842"/>
      <c r="AL3" s="1842"/>
    </row>
    <row r="4" spans="1:39">
      <c r="B4" s="1888"/>
      <c r="C4" s="1881" t="s">
        <v>1780</v>
      </c>
      <c r="D4" s="1881" t="s">
        <v>1779</v>
      </c>
      <c r="E4" s="1881" t="s">
        <v>1021</v>
      </c>
      <c r="F4" s="1881" t="s">
        <v>1799</v>
      </c>
      <c r="G4" s="1886" t="s">
        <v>1798</v>
      </c>
      <c r="H4" s="1886" t="s">
        <v>1797</v>
      </c>
      <c r="I4" s="1891" t="s">
        <v>1020</v>
      </c>
      <c r="J4" s="1886" t="s">
        <v>1019</v>
      </c>
      <c r="K4" s="1886" t="s">
        <v>1018</v>
      </c>
      <c r="L4" s="1886" t="s">
        <v>1017</v>
      </c>
      <c r="M4" s="1886" t="s">
        <v>1016</v>
      </c>
      <c r="N4" s="1886" t="s">
        <v>1015</v>
      </c>
      <c r="O4" s="1886" t="s">
        <v>1796</v>
      </c>
      <c r="P4" s="1886" t="s">
        <v>1795</v>
      </c>
      <c r="Q4" s="1886" t="s">
        <v>1012</v>
      </c>
      <c r="R4" s="1886" t="s">
        <v>1011</v>
      </c>
      <c r="S4" s="1886" t="s">
        <v>1778</v>
      </c>
      <c r="T4" s="2416"/>
      <c r="U4" s="1887"/>
      <c r="V4" s="1876">
        <v>1990</v>
      </c>
      <c r="W4" s="1876">
        <v>1995</v>
      </c>
      <c r="X4" s="1876">
        <v>2000</v>
      </c>
      <c r="Y4" s="1876">
        <v>2005</v>
      </c>
      <c r="Z4" s="1876">
        <v>2009</v>
      </c>
      <c r="AA4" s="1876">
        <v>2010</v>
      </c>
      <c r="AB4" s="1876">
        <v>2011</v>
      </c>
      <c r="AC4" s="1876">
        <v>2012</v>
      </c>
      <c r="AD4" s="1876">
        <v>2013</v>
      </c>
      <c r="AE4" s="1886">
        <v>14</v>
      </c>
      <c r="AF4" s="1886">
        <v>15</v>
      </c>
      <c r="AH4" s="1842"/>
      <c r="AK4" s="1842"/>
    </row>
    <row r="5" spans="1:39">
      <c r="B5" s="1884"/>
      <c r="C5" s="1881" t="s">
        <v>1775</v>
      </c>
      <c r="D5" s="1881" t="s">
        <v>1775</v>
      </c>
      <c r="E5" s="1881" t="s">
        <v>1775</v>
      </c>
      <c r="F5" s="1881" t="s">
        <v>1775</v>
      </c>
      <c r="G5" s="1881" t="s">
        <v>1773</v>
      </c>
      <c r="H5" s="1881" t="s">
        <v>1773</v>
      </c>
      <c r="I5" s="1881" t="s">
        <v>1773</v>
      </c>
      <c r="J5" s="1881" t="s">
        <v>1773</v>
      </c>
      <c r="K5" s="1881" t="s">
        <v>1773</v>
      </c>
      <c r="L5" s="1881" t="s">
        <v>1773</v>
      </c>
      <c r="M5" s="1881" t="s">
        <v>1773</v>
      </c>
      <c r="N5" s="1881" t="s">
        <v>1773</v>
      </c>
      <c r="O5" s="1881" t="s">
        <v>1773</v>
      </c>
      <c r="P5" s="1881" t="s">
        <v>1773</v>
      </c>
      <c r="Q5" s="1881" t="s">
        <v>1773</v>
      </c>
      <c r="R5" s="1881" t="s">
        <v>1773</v>
      </c>
      <c r="S5" s="1881" t="s">
        <v>1773</v>
      </c>
      <c r="T5" s="2417"/>
      <c r="U5" s="1884"/>
      <c r="V5" s="1881" t="s">
        <v>1776</v>
      </c>
      <c r="W5" s="1881" t="s">
        <v>1776</v>
      </c>
      <c r="X5" s="1881" t="s">
        <v>1776</v>
      </c>
      <c r="Y5" s="1881" t="s">
        <v>1774</v>
      </c>
      <c r="Z5" s="1881" t="s">
        <v>1774</v>
      </c>
      <c r="AA5" s="1881" t="s">
        <v>1774</v>
      </c>
      <c r="AB5" s="1881" t="s">
        <v>1774</v>
      </c>
      <c r="AC5" s="1881" t="s">
        <v>1774</v>
      </c>
      <c r="AD5" s="1881" t="s">
        <v>1774</v>
      </c>
      <c r="AE5" s="1881" t="s">
        <v>1774</v>
      </c>
      <c r="AF5" s="1881" t="s">
        <v>1774</v>
      </c>
      <c r="AG5" s="1889"/>
      <c r="AH5" s="1842"/>
      <c r="AI5" s="1889"/>
      <c r="AJ5" s="1889"/>
      <c r="AK5" s="1889"/>
      <c r="AL5" s="1889"/>
      <c r="AM5" s="1889"/>
    </row>
    <row r="6" spans="1:39">
      <c r="B6" s="1884" t="s">
        <v>1786</v>
      </c>
      <c r="C6" s="1875">
        <v>54149498</v>
      </c>
      <c r="D6" s="1875">
        <v>45434718</v>
      </c>
      <c r="E6" s="1875">
        <v>44705498</v>
      </c>
      <c r="F6" s="1875">
        <v>41270506</v>
      </c>
      <c r="G6" s="1875">
        <v>42483081</v>
      </c>
      <c r="H6" s="1875">
        <v>44928964</v>
      </c>
      <c r="I6" s="1875">
        <v>50334468</v>
      </c>
      <c r="J6" s="1875">
        <v>46352461</v>
      </c>
      <c r="K6" s="1875">
        <v>53489637</v>
      </c>
      <c r="L6" s="1875">
        <v>58056283</v>
      </c>
      <c r="M6" s="1875">
        <v>61812794</v>
      </c>
      <c r="N6" s="1875">
        <v>51024969</v>
      </c>
      <c r="O6" s="1875">
        <v>45007713</v>
      </c>
      <c r="P6" s="1875">
        <v>37957042</v>
      </c>
      <c r="Q6" s="1875">
        <v>67225674</v>
      </c>
      <c r="R6" s="1875">
        <v>54462680</v>
      </c>
      <c r="S6" s="1875">
        <v>70350867</v>
      </c>
      <c r="T6" s="2418"/>
      <c r="U6" s="1884" t="s">
        <v>1786</v>
      </c>
      <c r="V6" s="1875">
        <v>57738539</v>
      </c>
      <c r="W6" s="1875">
        <v>45012318</v>
      </c>
      <c r="X6" s="1875">
        <v>48475791</v>
      </c>
      <c r="Y6" s="1875">
        <v>48776700</v>
      </c>
      <c r="Z6" s="1875">
        <v>65582899</v>
      </c>
      <c r="AA6" s="1875">
        <v>50813098</v>
      </c>
      <c r="AB6" s="1875">
        <v>52862225</v>
      </c>
      <c r="AC6" s="1875">
        <v>43192407</v>
      </c>
      <c r="AD6" s="1875">
        <v>63205725</v>
      </c>
      <c r="AE6" s="1875">
        <v>53938983</v>
      </c>
      <c r="AF6" s="1875">
        <v>76420309</v>
      </c>
      <c r="AH6" s="1842"/>
      <c r="AI6" s="1842"/>
      <c r="AJ6" s="1842"/>
      <c r="AK6" s="1890"/>
      <c r="AL6" s="1890"/>
      <c r="AM6" s="1890"/>
    </row>
    <row r="7" spans="1:39">
      <c r="B7" s="1884" t="s">
        <v>1787</v>
      </c>
      <c r="C7" s="1875">
        <v>91188995</v>
      </c>
      <c r="D7" s="1875">
        <v>67073892</v>
      </c>
      <c r="E7" s="1875">
        <v>62256459</v>
      </c>
      <c r="F7" s="1875">
        <v>46723308</v>
      </c>
      <c r="G7" s="1875">
        <v>54056467</v>
      </c>
      <c r="H7" s="1875">
        <v>51026325</v>
      </c>
      <c r="I7" s="1875">
        <v>48791061</v>
      </c>
      <c r="J7" s="1875">
        <v>58289580</v>
      </c>
      <c r="K7" s="1875">
        <v>60205672</v>
      </c>
      <c r="L7" s="1875">
        <v>63611200</v>
      </c>
      <c r="M7" s="1875">
        <v>55480292</v>
      </c>
      <c r="N7" s="1875">
        <v>62283892</v>
      </c>
      <c r="O7" s="1875">
        <v>53766722</v>
      </c>
      <c r="P7" s="1875">
        <v>51328493</v>
      </c>
      <c r="Q7" s="1875">
        <v>44414574</v>
      </c>
      <c r="R7" s="1875">
        <v>49373071</v>
      </c>
      <c r="S7" s="1875">
        <v>49844089</v>
      </c>
      <c r="T7" s="2418"/>
      <c r="U7" s="1884" t="s">
        <v>1787</v>
      </c>
      <c r="V7" s="1875">
        <v>89437323</v>
      </c>
      <c r="W7" s="1875">
        <v>63375030</v>
      </c>
      <c r="X7" s="1875">
        <v>57170957</v>
      </c>
      <c r="Y7" s="1875">
        <v>42523173</v>
      </c>
      <c r="Z7" s="1875">
        <v>54666832</v>
      </c>
      <c r="AA7" s="1875">
        <v>67292518</v>
      </c>
      <c r="AB7" s="1875">
        <v>51892049</v>
      </c>
      <c r="AC7" s="1875">
        <v>49102479</v>
      </c>
      <c r="AD7" s="1875">
        <v>40875070</v>
      </c>
      <c r="AE7" s="1875">
        <v>46512425</v>
      </c>
      <c r="AF7" s="1875">
        <v>45669521</v>
      </c>
      <c r="AH7" s="1889"/>
      <c r="AI7" s="1842"/>
      <c r="AJ7" s="1842"/>
      <c r="AK7" s="1890"/>
      <c r="AL7" s="1890"/>
      <c r="AM7" s="1890"/>
    </row>
    <row r="8" spans="1:39">
      <c r="B8" s="1884" t="s">
        <v>1785</v>
      </c>
      <c r="C8" s="1875">
        <v>62858008</v>
      </c>
      <c r="D8" s="1875">
        <v>64554912</v>
      </c>
      <c r="E8" s="1875">
        <v>57284555</v>
      </c>
      <c r="F8" s="1875">
        <v>53831691</v>
      </c>
      <c r="G8" s="1875">
        <v>39580257</v>
      </c>
      <c r="H8" s="1875">
        <v>47627033</v>
      </c>
      <c r="I8" s="1875">
        <v>48866693</v>
      </c>
      <c r="J8" s="1875">
        <v>51645940</v>
      </c>
      <c r="K8" s="1875">
        <v>50892185</v>
      </c>
      <c r="L8" s="1875">
        <v>48275758</v>
      </c>
      <c r="M8" s="1875">
        <v>54924646</v>
      </c>
      <c r="N8" s="1875">
        <v>35927654</v>
      </c>
      <c r="O8" s="1875">
        <v>30076339</v>
      </c>
      <c r="P8" s="1875">
        <v>30243920</v>
      </c>
      <c r="Q8" s="1875">
        <v>29165717</v>
      </c>
      <c r="R8" s="1875">
        <v>25984402</v>
      </c>
      <c r="S8" s="1875">
        <v>27458875</v>
      </c>
      <c r="T8" s="2418"/>
      <c r="U8" s="1884" t="s">
        <v>1785</v>
      </c>
      <c r="V8" s="1875">
        <v>64111798</v>
      </c>
      <c r="W8" s="1875">
        <v>59635826</v>
      </c>
      <c r="X8" s="1875">
        <v>58111816</v>
      </c>
      <c r="Y8" s="1875">
        <v>46480357</v>
      </c>
      <c r="Z8" s="1875">
        <v>55118304</v>
      </c>
      <c r="AA8" s="1875">
        <v>39131626</v>
      </c>
      <c r="AB8" s="1875">
        <v>30464767</v>
      </c>
      <c r="AC8" s="1875">
        <v>33705230</v>
      </c>
      <c r="AD8" s="1875">
        <v>29988096</v>
      </c>
      <c r="AE8" s="1875">
        <v>28451208</v>
      </c>
      <c r="AF8" s="1875">
        <v>26577552</v>
      </c>
      <c r="AH8" s="1842"/>
      <c r="AI8" s="1842"/>
      <c r="AJ8" s="1842"/>
      <c r="AK8" s="1890"/>
      <c r="AL8" s="1890"/>
      <c r="AM8" s="1890"/>
    </row>
    <row r="9" spans="1:39">
      <c r="B9" s="1884" t="s">
        <v>1788</v>
      </c>
      <c r="C9" s="1875">
        <v>33244243</v>
      </c>
      <c r="D9" s="1875">
        <v>47386070</v>
      </c>
      <c r="E9" s="1875">
        <v>38958082</v>
      </c>
      <c r="F9" s="1875">
        <v>43653736</v>
      </c>
      <c r="G9" s="1875">
        <v>52771720</v>
      </c>
      <c r="H9" s="1875">
        <v>42486777</v>
      </c>
      <c r="I9" s="1875">
        <v>49406794</v>
      </c>
      <c r="J9" s="1875">
        <v>36857430</v>
      </c>
      <c r="K9" s="1875">
        <v>39720937</v>
      </c>
      <c r="L9" s="1875">
        <v>44553804</v>
      </c>
      <c r="M9" s="1875">
        <v>38423038</v>
      </c>
      <c r="N9" s="1875">
        <v>38967122</v>
      </c>
      <c r="O9" s="1875">
        <v>28208443</v>
      </c>
      <c r="P9" s="1875">
        <v>27720418</v>
      </c>
      <c r="Q9" s="1875">
        <v>29660769</v>
      </c>
      <c r="R9" s="1875">
        <v>26155901</v>
      </c>
      <c r="S9" s="1875">
        <v>26350607</v>
      </c>
      <c r="T9" s="2418"/>
      <c r="U9" s="1884" t="s">
        <v>1788</v>
      </c>
      <c r="V9" s="1875">
        <v>29815645</v>
      </c>
      <c r="W9" s="1875">
        <v>46976804</v>
      </c>
      <c r="X9" s="1875">
        <v>34346713</v>
      </c>
      <c r="Y9" s="1875">
        <v>44155164</v>
      </c>
      <c r="Z9" s="1875">
        <v>35995393</v>
      </c>
      <c r="AA9" s="1875">
        <v>35125419</v>
      </c>
      <c r="AB9" s="1875">
        <v>26871991</v>
      </c>
      <c r="AC9" s="1875">
        <v>26155920</v>
      </c>
      <c r="AD9" s="1875">
        <v>28694063</v>
      </c>
      <c r="AE9" s="1875">
        <v>23584209</v>
      </c>
      <c r="AF9" s="1875">
        <v>25472686</v>
      </c>
      <c r="AH9" s="1842"/>
      <c r="AI9" s="1842"/>
      <c r="AJ9" s="1842"/>
      <c r="AK9" s="1890"/>
      <c r="AL9" s="1890"/>
      <c r="AM9" s="1890"/>
    </row>
    <row r="10" spans="1:39">
      <c r="B10" s="1884" t="s">
        <v>1789</v>
      </c>
      <c r="C10" s="1875">
        <v>25151036</v>
      </c>
      <c r="D10" s="1875">
        <v>26681753</v>
      </c>
      <c r="E10" s="1875">
        <v>24590240</v>
      </c>
      <c r="F10" s="1875">
        <v>28538857</v>
      </c>
      <c r="G10" s="1875">
        <v>25511427</v>
      </c>
      <c r="H10" s="1875">
        <v>29242132</v>
      </c>
      <c r="I10" s="1875">
        <v>32158518</v>
      </c>
      <c r="J10" s="1875">
        <v>26219133</v>
      </c>
      <c r="K10" s="1875">
        <v>28250094</v>
      </c>
      <c r="L10" s="1875">
        <v>22567926</v>
      </c>
      <c r="M10" s="1875">
        <v>20835950</v>
      </c>
      <c r="N10" s="1875">
        <v>27669883</v>
      </c>
      <c r="O10" s="1875">
        <v>26679537</v>
      </c>
      <c r="P10" s="1875">
        <v>22674701</v>
      </c>
      <c r="Q10" s="1875">
        <v>16049612</v>
      </c>
      <c r="R10" s="1875">
        <v>19034514</v>
      </c>
      <c r="S10" s="1875">
        <v>18060043</v>
      </c>
      <c r="T10" s="2418"/>
      <c r="U10" s="1884" t="s">
        <v>1789</v>
      </c>
      <c r="V10" s="1875">
        <v>26144364</v>
      </c>
      <c r="W10" s="1875">
        <v>28503707</v>
      </c>
      <c r="X10" s="1875">
        <v>29749034</v>
      </c>
      <c r="Y10" s="1875">
        <v>35260953</v>
      </c>
      <c r="Z10" s="1875">
        <v>23137649</v>
      </c>
      <c r="AA10" s="1875">
        <v>31727818</v>
      </c>
      <c r="AB10" s="1875">
        <v>27430132</v>
      </c>
      <c r="AC10" s="1875">
        <v>23236728</v>
      </c>
      <c r="AD10" s="1875">
        <v>17345727</v>
      </c>
      <c r="AE10" s="1875">
        <v>19369566</v>
      </c>
      <c r="AF10" s="1875">
        <v>18911675</v>
      </c>
      <c r="AH10" s="1842"/>
      <c r="AI10" s="1842"/>
      <c r="AJ10" s="1842"/>
      <c r="AK10" s="1890"/>
      <c r="AL10" s="1890"/>
      <c r="AM10" s="1890"/>
    </row>
    <row r="11" spans="1:39">
      <c r="B11" s="1884" t="s">
        <v>1782</v>
      </c>
      <c r="C11" s="1875">
        <v>40253896</v>
      </c>
      <c r="D11" s="1875">
        <v>32953324</v>
      </c>
      <c r="E11" s="1875">
        <v>46821291</v>
      </c>
      <c r="F11" s="1875">
        <v>39809631</v>
      </c>
      <c r="G11" s="1875">
        <v>29570570</v>
      </c>
      <c r="H11" s="1875">
        <v>29249541</v>
      </c>
      <c r="I11" s="1875">
        <v>25148312</v>
      </c>
      <c r="J11" s="1875">
        <v>29624918</v>
      </c>
      <c r="K11" s="1875">
        <v>22531133</v>
      </c>
      <c r="L11" s="1875">
        <v>36240445</v>
      </c>
      <c r="M11" s="1875">
        <v>24076415</v>
      </c>
      <c r="N11" s="1875">
        <v>26845978</v>
      </c>
      <c r="O11" s="1875">
        <v>18276825</v>
      </c>
      <c r="P11" s="1875">
        <v>19322485</v>
      </c>
      <c r="Q11" s="1875">
        <v>16463988</v>
      </c>
      <c r="R11" s="1875">
        <v>14728419</v>
      </c>
      <c r="S11" s="1875">
        <v>17051124</v>
      </c>
      <c r="T11" s="2418"/>
      <c r="U11" s="1884" t="s">
        <v>1782</v>
      </c>
      <c r="V11" s="1875">
        <v>28680906</v>
      </c>
      <c r="W11" s="1875">
        <v>22197651</v>
      </c>
      <c r="X11" s="1875">
        <v>21280872</v>
      </c>
      <c r="Y11" s="1875">
        <v>15216479</v>
      </c>
      <c r="Z11" s="1875">
        <v>16491017</v>
      </c>
      <c r="AA11" s="1875">
        <v>18278308</v>
      </c>
      <c r="AB11" s="1875">
        <v>10041143</v>
      </c>
      <c r="AC11" s="1875">
        <v>10246080</v>
      </c>
      <c r="AD11" s="1875">
        <v>8874402</v>
      </c>
      <c r="AE11" s="1875">
        <v>7899657</v>
      </c>
      <c r="AF11" s="1875">
        <v>8491769</v>
      </c>
      <c r="AH11" s="1842"/>
      <c r="AI11" s="1842"/>
      <c r="AJ11" s="1842"/>
      <c r="AK11" s="1890"/>
      <c r="AL11" s="1890"/>
      <c r="AM11" s="1890"/>
    </row>
    <row r="12" spans="1:39">
      <c r="B12" s="1884" t="s">
        <v>1784</v>
      </c>
      <c r="C12" s="1875">
        <v>8394330</v>
      </c>
      <c r="D12" s="1875">
        <v>9214159</v>
      </c>
      <c r="E12" s="1875">
        <v>10193432</v>
      </c>
      <c r="F12" s="1875">
        <v>11840760</v>
      </c>
      <c r="G12" s="1875">
        <v>11533561</v>
      </c>
      <c r="H12" s="1875">
        <v>11272783</v>
      </c>
      <c r="I12" s="1875">
        <v>12398925</v>
      </c>
      <c r="J12" s="1875">
        <v>7408620</v>
      </c>
      <c r="K12" s="1875">
        <v>6672434</v>
      </c>
      <c r="L12" s="1875">
        <v>9086455</v>
      </c>
      <c r="M12" s="1875">
        <v>11205823</v>
      </c>
      <c r="N12" s="1875">
        <v>11847602</v>
      </c>
      <c r="O12" s="1875">
        <v>7580457</v>
      </c>
      <c r="P12" s="1875">
        <v>7516501</v>
      </c>
      <c r="Q12" s="1875">
        <v>7774888</v>
      </c>
      <c r="R12" s="1875">
        <v>9337046</v>
      </c>
      <c r="S12" s="1875">
        <v>8106935</v>
      </c>
      <c r="T12" s="2418"/>
      <c r="U12" s="1884" t="s">
        <v>1784</v>
      </c>
      <c r="V12" s="1875">
        <v>7565486</v>
      </c>
      <c r="W12" s="1875">
        <v>9107048</v>
      </c>
      <c r="X12" s="1875">
        <v>8153594</v>
      </c>
      <c r="Y12" s="1875">
        <v>8227266</v>
      </c>
      <c r="Z12" s="1875">
        <v>7352802</v>
      </c>
      <c r="AA12" s="1875">
        <v>9724323</v>
      </c>
      <c r="AB12" s="1875">
        <v>5112326</v>
      </c>
      <c r="AC12" s="1875">
        <v>5174020</v>
      </c>
      <c r="AD12" s="1875">
        <v>5924568</v>
      </c>
      <c r="AE12" s="1875">
        <v>6890369</v>
      </c>
      <c r="AF12" s="1875">
        <v>5698899</v>
      </c>
      <c r="AH12" s="1842"/>
      <c r="AI12" s="1842"/>
      <c r="AJ12" s="1842"/>
      <c r="AK12" s="1890"/>
      <c r="AL12" s="1890"/>
      <c r="AM12" s="1890"/>
    </row>
    <row r="13" spans="1:39">
      <c r="B13" s="1884" t="s">
        <v>1783</v>
      </c>
      <c r="C13" s="1875">
        <v>7144781</v>
      </c>
      <c r="D13" s="1875">
        <v>5342657</v>
      </c>
      <c r="E13" s="1875">
        <v>9553694</v>
      </c>
      <c r="F13" s="1875">
        <v>7397453</v>
      </c>
      <c r="G13" s="1875">
        <v>7339794</v>
      </c>
      <c r="H13" s="1875">
        <v>9615684</v>
      </c>
      <c r="I13" s="1875">
        <v>7146718</v>
      </c>
      <c r="J13" s="1875">
        <v>5976932</v>
      </c>
      <c r="K13" s="1875">
        <v>3972092</v>
      </c>
      <c r="L13" s="1875">
        <v>5327286</v>
      </c>
      <c r="M13" s="1875">
        <v>6571633</v>
      </c>
      <c r="N13" s="1875">
        <v>8248581</v>
      </c>
      <c r="O13" s="1875">
        <v>2917411</v>
      </c>
      <c r="P13" s="1875">
        <v>2829961</v>
      </c>
      <c r="Q13" s="1875">
        <v>3265295</v>
      </c>
      <c r="R13" s="1875">
        <v>3641455</v>
      </c>
      <c r="S13" s="1875">
        <v>4666072</v>
      </c>
      <c r="T13" s="2418"/>
      <c r="U13" s="1884" t="s">
        <v>1783</v>
      </c>
      <c r="V13" s="1875">
        <v>7659212</v>
      </c>
      <c r="W13" s="1875">
        <v>6170555</v>
      </c>
      <c r="X13" s="1875">
        <v>8703505</v>
      </c>
      <c r="Y13" s="1875">
        <v>7267277</v>
      </c>
      <c r="Z13" s="1875">
        <v>5899935</v>
      </c>
      <c r="AA13" s="1875">
        <v>7398626</v>
      </c>
      <c r="AB13" s="1875">
        <v>3121406</v>
      </c>
      <c r="AC13" s="1875">
        <v>3020582</v>
      </c>
      <c r="AD13" s="1875">
        <v>3407446</v>
      </c>
      <c r="AE13" s="1875">
        <v>2616847</v>
      </c>
      <c r="AF13" s="1875">
        <v>4774505</v>
      </c>
      <c r="AH13" s="1842"/>
      <c r="AI13" s="1842"/>
      <c r="AJ13" s="1842"/>
      <c r="AK13" s="1890"/>
      <c r="AL13" s="1890"/>
      <c r="AM13" s="1890"/>
    </row>
    <row r="14" spans="1:39">
      <c r="B14" s="1884" t="s">
        <v>1781</v>
      </c>
      <c r="C14" s="1875">
        <v>9905531</v>
      </c>
      <c r="D14" s="1875">
        <v>9613013</v>
      </c>
      <c r="E14" s="1875">
        <v>10231081</v>
      </c>
      <c r="F14" s="1875">
        <v>9778008</v>
      </c>
      <c r="G14" s="1875">
        <v>9381804</v>
      </c>
      <c r="H14" s="1875">
        <v>10478832</v>
      </c>
      <c r="I14" s="1875">
        <v>1651378</v>
      </c>
      <c r="J14" s="1875">
        <v>1739950</v>
      </c>
      <c r="K14" s="1875">
        <v>1757481</v>
      </c>
      <c r="L14" s="1875">
        <v>1683111</v>
      </c>
      <c r="M14" s="1875">
        <v>1688505</v>
      </c>
      <c r="N14" s="1875">
        <v>1701528</v>
      </c>
      <c r="O14" s="1875">
        <v>1481317</v>
      </c>
      <c r="P14" s="1875">
        <v>1539705</v>
      </c>
      <c r="Q14" s="1875">
        <v>1706912</v>
      </c>
      <c r="R14" s="1875">
        <v>1653043</v>
      </c>
      <c r="S14" s="1875">
        <v>1668409</v>
      </c>
      <c r="T14" s="2418"/>
      <c r="U14" s="1884" t="s">
        <v>1781</v>
      </c>
      <c r="V14" s="1875">
        <v>10079953</v>
      </c>
      <c r="W14" s="1875">
        <v>16455364</v>
      </c>
      <c r="X14" s="1875">
        <v>14614086</v>
      </c>
      <c r="Y14" s="1875">
        <v>1454338</v>
      </c>
      <c r="Z14" s="1875">
        <v>1257775</v>
      </c>
      <c r="AA14" s="1875">
        <v>1288463</v>
      </c>
      <c r="AB14" s="1875">
        <v>1311414</v>
      </c>
      <c r="AC14" s="1875">
        <v>1291386</v>
      </c>
      <c r="AD14" s="1875">
        <v>1434297</v>
      </c>
      <c r="AE14" s="1875">
        <v>1412414</v>
      </c>
      <c r="AF14" s="1875">
        <v>1451600</v>
      </c>
      <c r="AH14" s="1842"/>
      <c r="AI14" s="1842"/>
      <c r="AJ14" s="1842"/>
      <c r="AK14" s="1890"/>
      <c r="AL14" s="1890"/>
      <c r="AM14" s="1890"/>
    </row>
    <row r="15" spans="1:39">
      <c r="B15" s="1884" t="s">
        <v>165</v>
      </c>
      <c r="C15" s="1875">
        <v>332290318</v>
      </c>
      <c r="D15" s="1875">
        <v>308254498</v>
      </c>
      <c r="E15" s="1875">
        <v>304594332</v>
      </c>
      <c r="F15" s="1875">
        <v>282843950</v>
      </c>
      <c r="G15" s="1875">
        <v>272228681</v>
      </c>
      <c r="H15" s="1875">
        <v>275928071</v>
      </c>
      <c r="I15" s="1875">
        <v>275902867</v>
      </c>
      <c r="J15" s="1875">
        <v>264114964</v>
      </c>
      <c r="K15" s="1875">
        <v>267491665</v>
      </c>
      <c r="L15" s="1875">
        <v>289402268</v>
      </c>
      <c r="M15" s="1875">
        <v>275019096</v>
      </c>
      <c r="N15" s="1875">
        <v>264517209</v>
      </c>
      <c r="O15" s="1875">
        <v>213994764</v>
      </c>
      <c r="P15" s="1875">
        <v>201133226</v>
      </c>
      <c r="Q15" s="1875">
        <v>215727120</v>
      </c>
      <c r="R15" s="1875">
        <v>204370722</v>
      </c>
      <c r="S15" s="1875">
        <v>223557021</v>
      </c>
      <c r="T15" s="2418"/>
      <c r="U15" s="1884" t="s">
        <v>165</v>
      </c>
      <c r="V15" s="1875">
        <v>321233225</v>
      </c>
      <c r="W15" s="1875">
        <v>297434304</v>
      </c>
      <c r="X15" s="1875">
        <v>280606368</v>
      </c>
      <c r="Y15" s="1875">
        <v>249361707</v>
      </c>
      <c r="Z15" s="1875">
        <v>265502606</v>
      </c>
      <c r="AA15" s="1875">
        <v>260780199</v>
      </c>
      <c r="AB15" s="1875">
        <v>209107453</v>
      </c>
      <c r="AC15" s="1875">
        <v>195124832</v>
      </c>
      <c r="AD15" s="1875">
        <v>199749109</v>
      </c>
      <c r="AE15" s="1875">
        <v>190675400</v>
      </c>
      <c r="AF15" s="1875">
        <v>213468516</v>
      </c>
      <c r="AH15" s="1842"/>
      <c r="AI15" s="1842"/>
      <c r="AJ15" s="1842"/>
      <c r="AK15" s="1890"/>
      <c r="AL15" s="1890"/>
      <c r="AM15" s="1842"/>
    </row>
    <row r="16" spans="1:39">
      <c r="B16" s="1873"/>
      <c r="C16" s="1873"/>
      <c r="D16" s="1873"/>
      <c r="E16" s="1873"/>
      <c r="F16" s="1873"/>
      <c r="G16" s="1873"/>
      <c r="H16" s="1873"/>
      <c r="I16" s="1874"/>
      <c r="J16" s="1874"/>
      <c r="K16" s="1874"/>
      <c r="L16" s="1874"/>
      <c r="M16" s="1874"/>
      <c r="N16" s="1874"/>
      <c r="O16" s="1874"/>
      <c r="P16" s="1874"/>
      <c r="Q16" s="1874"/>
      <c r="R16" s="1874"/>
      <c r="S16" s="1874"/>
      <c r="T16" s="1874"/>
      <c r="U16" s="1873"/>
      <c r="V16" s="1874"/>
      <c r="W16" s="1874"/>
      <c r="X16" s="1874"/>
      <c r="Y16" s="1842"/>
      <c r="Z16" s="1842"/>
      <c r="AA16" s="1842"/>
      <c r="AB16" s="1842"/>
      <c r="AC16" s="1842"/>
      <c r="AD16" s="1842"/>
      <c r="AE16" s="1842"/>
      <c r="AF16" s="1842"/>
      <c r="AH16" s="1842"/>
      <c r="AI16" s="1842"/>
      <c r="AJ16" s="1842"/>
      <c r="AK16" s="1842"/>
    </row>
    <row r="17" spans="2:43">
      <c r="B17" s="1873" t="s">
        <v>1803</v>
      </c>
      <c r="L17" s="1782"/>
      <c r="N17" s="1782"/>
      <c r="Q17" s="1782"/>
      <c r="R17" s="1782"/>
      <c r="S17" s="1782"/>
      <c r="T17" s="1782"/>
      <c r="U17" s="1873" t="s">
        <v>1803</v>
      </c>
      <c r="V17" s="1782"/>
      <c r="W17" s="1782"/>
      <c r="X17" s="1782"/>
      <c r="Z17" s="1849"/>
      <c r="AB17" s="1849"/>
      <c r="AC17" s="1849"/>
      <c r="AD17" s="1849"/>
      <c r="AE17" s="1849"/>
      <c r="AF17" s="1849" t="s">
        <v>1802</v>
      </c>
    </row>
    <row r="18" spans="2:43">
      <c r="B18" s="1888"/>
      <c r="C18" s="1876" t="s">
        <v>1780</v>
      </c>
      <c r="D18" s="1876" t="s">
        <v>1779</v>
      </c>
      <c r="E18" s="1876" t="s">
        <v>1021</v>
      </c>
      <c r="F18" s="1876" t="s">
        <v>1799</v>
      </c>
      <c r="G18" s="1876" t="s">
        <v>1798</v>
      </c>
      <c r="H18" s="1876" t="s">
        <v>1797</v>
      </c>
      <c r="I18" s="1876" t="s">
        <v>1020</v>
      </c>
      <c r="J18" s="1876" t="s">
        <v>1019</v>
      </c>
      <c r="K18" s="1876" t="s">
        <v>1018</v>
      </c>
      <c r="L18" s="1876" t="s">
        <v>1017</v>
      </c>
      <c r="M18" s="1876" t="s">
        <v>1016</v>
      </c>
      <c r="N18" s="1876" t="s">
        <v>1015</v>
      </c>
      <c r="O18" s="1876" t="s">
        <v>1796</v>
      </c>
      <c r="P18" s="1876" t="s">
        <v>1795</v>
      </c>
      <c r="Q18" s="1876" t="s">
        <v>1012</v>
      </c>
      <c r="R18" s="1886" t="s">
        <v>1011</v>
      </c>
      <c r="S18" s="1886" t="s">
        <v>1778</v>
      </c>
      <c r="T18" s="2416"/>
      <c r="U18" s="1887"/>
      <c r="V18" s="1876" t="s">
        <v>1780</v>
      </c>
      <c r="W18" s="1876" t="s">
        <v>1779</v>
      </c>
      <c r="X18" s="1876" t="s">
        <v>1021</v>
      </c>
      <c r="Y18" s="1876" t="s">
        <v>1020</v>
      </c>
      <c r="Z18" s="1876" t="s">
        <v>1016</v>
      </c>
      <c r="AA18" s="1876" t="s">
        <v>1015</v>
      </c>
      <c r="AB18" s="1876" t="s">
        <v>1796</v>
      </c>
      <c r="AC18" s="1876" t="s">
        <v>1795</v>
      </c>
      <c r="AD18" s="1876" t="s">
        <v>1012</v>
      </c>
      <c r="AE18" s="1886" t="s">
        <v>1011</v>
      </c>
      <c r="AF18" s="1886" t="s">
        <v>1778</v>
      </c>
    </row>
    <row r="19" spans="2:43">
      <c r="B19" s="1884"/>
      <c r="C19" s="1881" t="s">
        <v>1775</v>
      </c>
      <c r="D19" s="1881" t="s">
        <v>1775</v>
      </c>
      <c r="E19" s="1881" t="s">
        <v>1775</v>
      </c>
      <c r="F19" s="1881" t="s">
        <v>1775</v>
      </c>
      <c r="G19" s="1881" t="s">
        <v>1775</v>
      </c>
      <c r="H19" s="1881" t="s">
        <v>1775</v>
      </c>
      <c r="I19" s="1881" t="s">
        <v>1775</v>
      </c>
      <c r="J19" s="1881" t="s">
        <v>1775</v>
      </c>
      <c r="K19" s="1881" t="s">
        <v>1775</v>
      </c>
      <c r="L19" s="1881" t="s">
        <v>1775</v>
      </c>
      <c r="M19" s="1881" t="s">
        <v>1775</v>
      </c>
      <c r="N19" s="1881" t="s">
        <v>1775</v>
      </c>
      <c r="O19" s="1881" t="s">
        <v>1775</v>
      </c>
      <c r="P19" s="1881" t="s">
        <v>1775</v>
      </c>
      <c r="Q19" s="1881" t="s">
        <v>1775</v>
      </c>
      <c r="R19" s="1881" t="s">
        <v>1775</v>
      </c>
      <c r="S19" s="1881" t="s">
        <v>1775</v>
      </c>
      <c r="T19" s="2417"/>
      <c r="U19" s="1884"/>
      <c r="V19" s="1881" t="s">
        <v>1776</v>
      </c>
      <c r="W19" s="1881" t="s">
        <v>1776</v>
      </c>
      <c r="X19" s="1881" t="s">
        <v>1776</v>
      </c>
      <c r="Y19" s="1881" t="s">
        <v>1774</v>
      </c>
      <c r="Z19" s="1881" t="s">
        <v>1774</v>
      </c>
      <c r="AA19" s="1881" t="s">
        <v>1774</v>
      </c>
      <c r="AB19" s="1881" t="s">
        <v>1774</v>
      </c>
      <c r="AC19" s="1881" t="s">
        <v>1774</v>
      </c>
      <c r="AD19" s="1881" t="s">
        <v>1774</v>
      </c>
      <c r="AE19" s="1881" t="s">
        <v>1774</v>
      </c>
      <c r="AF19" s="1881" t="s">
        <v>1774</v>
      </c>
      <c r="AI19" s="1782"/>
      <c r="AJ19" s="1782"/>
      <c r="AK19" s="1782"/>
      <c r="AL19" s="1782"/>
      <c r="AM19" s="1843"/>
      <c r="AN19" s="1843"/>
      <c r="AO19" s="1843"/>
      <c r="AP19" s="1843"/>
      <c r="AQ19" s="1782"/>
    </row>
    <row r="20" spans="2:43">
      <c r="B20" s="1884" t="s">
        <v>1786</v>
      </c>
      <c r="C20" s="1875">
        <v>54.149498000000001</v>
      </c>
      <c r="D20" s="1875">
        <v>45.434717999999997</v>
      </c>
      <c r="E20" s="1875">
        <v>44.705497999999999</v>
      </c>
      <c r="F20" s="1875">
        <v>41.270505999999997</v>
      </c>
      <c r="G20" s="1875">
        <v>42.483080999999999</v>
      </c>
      <c r="H20" s="1875">
        <v>44.928964000000001</v>
      </c>
      <c r="I20" s="1875">
        <v>50.334468000000001</v>
      </c>
      <c r="J20" s="1875">
        <v>46.352460999999998</v>
      </c>
      <c r="K20" s="1875">
        <v>53.489637000000002</v>
      </c>
      <c r="L20" s="1875">
        <v>58.056283000000001</v>
      </c>
      <c r="M20" s="1875">
        <v>61.812793999999997</v>
      </c>
      <c r="N20" s="1875">
        <v>51.024968999999999</v>
      </c>
      <c r="O20" s="1875">
        <v>45.007713000000003</v>
      </c>
      <c r="P20" s="1875">
        <v>37.957042000000001</v>
      </c>
      <c r="Q20" s="1875">
        <v>67.225673999999998</v>
      </c>
      <c r="R20" s="1875">
        <v>54.462679999999999</v>
      </c>
      <c r="S20" s="1875">
        <v>70.350866999999994</v>
      </c>
      <c r="T20" s="2418"/>
      <c r="U20" s="1884" t="s">
        <v>1786</v>
      </c>
      <c r="V20" s="1875">
        <v>57.738539000000003</v>
      </c>
      <c r="W20" s="1875">
        <v>45.012318</v>
      </c>
      <c r="X20" s="1875">
        <v>48.475791000000001</v>
      </c>
      <c r="Y20" s="1875">
        <v>48.776699999999998</v>
      </c>
      <c r="Z20" s="1875">
        <v>65.582898999999998</v>
      </c>
      <c r="AA20" s="1875">
        <v>50.813097999999997</v>
      </c>
      <c r="AB20" s="1875">
        <v>52.862225000000002</v>
      </c>
      <c r="AC20" s="1875">
        <v>43.192407000000003</v>
      </c>
      <c r="AD20" s="1875">
        <v>63.205725000000001</v>
      </c>
      <c r="AE20" s="1875">
        <v>53.938983</v>
      </c>
      <c r="AF20" s="1875">
        <v>76.420309000000003</v>
      </c>
      <c r="AI20" s="1782"/>
      <c r="AJ20" s="1782"/>
      <c r="AK20" s="1782"/>
      <c r="AL20" s="1882"/>
      <c r="AM20" s="1842"/>
      <c r="AN20" s="1782"/>
      <c r="AO20" s="1782"/>
      <c r="AP20" s="1782"/>
    </row>
    <row r="21" spans="2:43">
      <c r="B21" s="1884" t="s">
        <v>1787</v>
      </c>
      <c r="C21" s="1875">
        <v>91.188995000000006</v>
      </c>
      <c r="D21" s="1875">
        <v>67.073892000000001</v>
      </c>
      <c r="E21" s="1875">
        <v>62.256459</v>
      </c>
      <c r="F21" s="1875">
        <v>46.723308000000003</v>
      </c>
      <c r="G21" s="1875">
        <v>54.056466999999998</v>
      </c>
      <c r="H21" s="1875">
        <v>51.026325</v>
      </c>
      <c r="I21" s="1875">
        <v>48.791060999999999</v>
      </c>
      <c r="J21" s="1875">
        <v>58.289580000000001</v>
      </c>
      <c r="K21" s="1875">
        <v>60.205672</v>
      </c>
      <c r="L21" s="1875">
        <v>63.611199999999997</v>
      </c>
      <c r="M21" s="1875">
        <v>55.480291999999999</v>
      </c>
      <c r="N21" s="1875">
        <v>62.283892000000002</v>
      </c>
      <c r="O21" s="1875">
        <v>53.766722000000001</v>
      </c>
      <c r="P21" s="1875">
        <v>51.328493000000002</v>
      </c>
      <c r="Q21" s="1875">
        <v>44.414574000000002</v>
      </c>
      <c r="R21" s="1875">
        <v>49.373071000000003</v>
      </c>
      <c r="S21" s="1875">
        <v>49.844088999999997</v>
      </c>
      <c r="T21" s="2418"/>
      <c r="U21" s="1884" t="s">
        <v>1787</v>
      </c>
      <c r="V21" s="1875">
        <v>89.437323000000006</v>
      </c>
      <c r="W21" s="1875">
        <v>63.375030000000002</v>
      </c>
      <c r="X21" s="1875">
        <v>57.170957000000001</v>
      </c>
      <c r="Y21" s="1875">
        <v>42.523173</v>
      </c>
      <c r="Z21" s="1875">
        <v>54.666831999999999</v>
      </c>
      <c r="AA21" s="1875">
        <v>67.292518000000001</v>
      </c>
      <c r="AB21" s="1875">
        <v>51.892049</v>
      </c>
      <c r="AC21" s="1875">
        <v>49.102479000000002</v>
      </c>
      <c r="AD21" s="1875">
        <v>40.875070000000001</v>
      </c>
      <c r="AE21" s="1875">
        <v>46.512425</v>
      </c>
      <c r="AF21" s="1875">
        <v>45.669521000000003</v>
      </c>
      <c r="AI21" s="1782"/>
      <c r="AJ21" s="1782"/>
      <c r="AK21" s="1782"/>
      <c r="AL21" s="1882"/>
      <c r="AM21" s="1842"/>
      <c r="AN21" s="1782"/>
      <c r="AO21" s="1782"/>
      <c r="AP21" s="1782"/>
    </row>
    <row r="22" spans="2:43">
      <c r="B22" s="1884" t="s">
        <v>1785</v>
      </c>
      <c r="C22" s="1875">
        <v>62.858007999999998</v>
      </c>
      <c r="D22" s="1875">
        <v>64.554912000000002</v>
      </c>
      <c r="E22" s="1875">
        <v>57.284554999999997</v>
      </c>
      <c r="F22" s="1875">
        <v>53.831690999999999</v>
      </c>
      <c r="G22" s="1875">
        <v>39.580257000000003</v>
      </c>
      <c r="H22" s="1875">
        <v>47.627032999999997</v>
      </c>
      <c r="I22" s="1875">
        <v>48.866692999999998</v>
      </c>
      <c r="J22" s="1875">
        <v>51.645940000000003</v>
      </c>
      <c r="K22" s="1875">
        <v>50.892184999999998</v>
      </c>
      <c r="L22" s="1875">
        <v>48.275758000000003</v>
      </c>
      <c r="M22" s="1875">
        <v>54.924646000000003</v>
      </c>
      <c r="N22" s="1875">
        <v>35.927653999999997</v>
      </c>
      <c r="O22" s="1875">
        <v>30.076339000000001</v>
      </c>
      <c r="P22" s="1875">
        <v>30.243919999999999</v>
      </c>
      <c r="Q22" s="1875">
        <v>29.165717000000001</v>
      </c>
      <c r="R22" s="1875">
        <v>25.984401999999999</v>
      </c>
      <c r="S22" s="1875">
        <v>27.458874999999999</v>
      </c>
      <c r="T22" s="2418"/>
      <c r="U22" s="1884" t="s">
        <v>1785</v>
      </c>
      <c r="V22" s="1875">
        <v>64.111797999999993</v>
      </c>
      <c r="W22" s="1875">
        <v>59.635826000000002</v>
      </c>
      <c r="X22" s="1875">
        <v>58.111815999999997</v>
      </c>
      <c r="Y22" s="1875">
        <v>46.480356999999998</v>
      </c>
      <c r="Z22" s="1875">
        <v>55.118304000000002</v>
      </c>
      <c r="AA22" s="1875">
        <v>39.131625999999997</v>
      </c>
      <c r="AB22" s="1875">
        <v>30.464766999999998</v>
      </c>
      <c r="AC22" s="1875">
        <v>33.70523</v>
      </c>
      <c r="AD22" s="1875">
        <v>29.988095999999999</v>
      </c>
      <c r="AE22" s="1875">
        <v>28.451208000000001</v>
      </c>
      <c r="AF22" s="1875">
        <v>26.577552000000001</v>
      </c>
      <c r="AI22" s="1782"/>
      <c r="AJ22" s="1782"/>
      <c r="AK22" s="1782"/>
      <c r="AL22" s="1882"/>
      <c r="AM22" s="1842"/>
      <c r="AN22" s="1782"/>
      <c r="AO22" s="1782"/>
      <c r="AP22" s="1782"/>
    </row>
    <row r="23" spans="2:43">
      <c r="B23" s="1884" t="s">
        <v>1788</v>
      </c>
      <c r="C23" s="1875">
        <v>33.244242999999997</v>
      </c>
      <c r="D23" s="1875">
        <v>47.386069999999997</v>
      </c>
      <c r="E23" s="1875">
        <v>38.958081999999997</v>
      </c>
      <c r="F23" s="1875">
        <v>43.653736000000002</v>
      </c>
      <c r="G23" s="1875">
        <v>52.771720000000002</v>
      </c>
      <c r="H23" s="1875">
        <v>42.486776999999996</v>
      </c>
      <c r="I23" s="1875">
        <v>49.406793999999998</v>
      </c>
      <c r="J23" s="1875">
        <v>36.857430000000001</v>
      </c>
      <c r="K23" s="1875">
        <v>39.720936999999999</v>
      </c>
      <c r="L23" s="1875">
        <v>44.553804</v>
      </c>
      <c r="M23" s="1875">
        <v>38.423037999999998</v>
      </c>
      <c r="N23" s="1875">
        <v>38.967122000000003</v>
      </c>
      <c r="O23" s="1875">
        <v>28.208442999999999</v>
      </c>
      <c r="P23" s="1875">
        <v>27.720417999999999</v>
      </c>
      <c r="Q23" s="1875">
        <v>29.660768999999998</v>
      </c>
      <c r="R23" s="1875">
        <v>26.155901</v>
      </c>
      <c r="S23" s="1875">
        <v>26.350607</v>
      </c>
      <c r="T23" s="2418"/>
      <c r="U23" s="1884" t="s">
        <v>1788</v>
      </c>
      <c r="V23" s="1875">
        <v>29.815645</v>
      </c>
      <c r="W23" s="1875">
        <v>46.976804000000001</v>
      </c>
      <c r="X23" s="1875">
        <v>34.346713000000001</v>
      </c>
      <c r="Y23" s="1875">
        <v>44.155163999999999</v>
      </c>
      <c r="Z23" s="1875">
        <v>35.995393</v>
      </c>
      <c r="AA23" s="1875">
        <v>35.125419000000001</v>
      </c>
      <c r="AB23" s="1875">
        <v>26.871991000000001</v>
      </c>
      <c r="AC23" s="1875">
        <v>26.155919999999998</v>
      </c>
      <c r="AD23" s="1875">
        <v>28.694063</v>
      </c>
      <c r="AE23" s="1875">
        <v>23.584209000000001</v>
      </c>
      <c r="AF23" s="1875">
        <v>25.472685999999999</v>
      </c>
      <c r="AH23" s="1782" t="s">
        <v>1801</v>
      </c>
      <c r="AL23" s="1882"/>
      <c r="AM23" s="1842"/>
      <c r="AN23" s="1782"/>
      <c r="AO23" s="1782"/>
      <c r="AP23" s="1782"/>
      <c r="AQ23" s="1782"/>
    </row>
    <row r="24" spans="2:43">
      <c r="B24" s="1884" t="s">
        <v>1789</v>
      </c>
      <c r="C24" s="1875">
        <v>25.151036000000001</v>
      </c>
      <c r="D24" s="1875">
        <v>26.681753</v>
      </c>
      <c r="E24" s="1875">
        <v>24.590240000000001</v>
      </c>
      <c r="F24" s="1875">
        <v>28.538857</v>
      </c>
      <c r="G24" s="1875">
        <v>25.511427000000001</v>
      </c>
      <c r="H24" s="1875">
        <v>29.242132000000002</v>
      </c>
      <c r="I24" s="1875">
        <v>32.158518000000001</v>
      </c>
      <c r="J24" s="1875">
        <v>26.219132999999999</v>
      </c>
      <c r="K24" s="1875">
        <v>28.250094000000001</v>
      </c>
      <c r="L24" s="1875">
        <v>22.567926</v>
      </c>
      <c r="M24" s="1875">
        <v>20.83595</v>
      </c>
      <c r="N24" s="1875">
        <v>27.669882999999999</v>
      </c>
      <c r="O24" s="1875">
        <v>26.679537</v>
      </c>
      <c r="P24" s="1875">
        <v>22.674700999999999</v>
      </c>
      <c r="Q24" s="1875">
        <v>16.049612</v>
      </c>
      <c r="R24" s="1875">
        <v>19.034514000000001</v>
      </c>
      <c r="S24" s="1875">
        <v>18.060043</v>
      </c>
      <c r="T24" s="2418"/>
      <c r="U24" s="1884" t="s">
        <v>1789</v>
      </c>
      <c r="V24" s="1875">
        <v>26.144363999999999</v>
      </c>
      <c r="W24" s="1875">
        <v>28.503706999999999</v>
      </c>
      <c r="X24" s="1875">
        <v>29.749034000000002</v>
      </c>
      <c r="Y24" s="1875">
        <v>35.260953000000001</v>
      </c>
      <c r="Z24" s="1875">
        <v>23.137649</v>
      </c>
      <c r="AA24" s="1875">
        <v>31.727817999999999</v>
      </c>
      <c r="AB24" s="1875">
        <v>27.430132</v>
      </c>
      <c r="AC24" s="1875">
        <v>23.236727999999999</v>
      </c>
      <c r="AD24" s="1875">
        <v>17.345727</v>
      </c>
      <c r="AE24" s="1875">
        <v>19.369565999999999</v>
      </c>
      <c r="AF24" s="1875">
        <v>18.911674999999999</v>
      </c>
      <c r="AH24" s="1782" t="s">
        <v>1800</v>
      </c>
      <c r="AL24" s="1882"/>
      <c r="AM24" s="1842"/>
      <c r="AN24" s="1782"/>
      <c r="AO24" s="1782"/>
      <c r="AP24" s="1782"/>
      <c r="AQ24" s="1782"/>
    </row>
    <row r="25" spans="2:43">
      <c r="B25" s="1884" t="s">
        <v>1782</v>
      </c>
      <c r="C25" s="1875">
        <v>40.253895999999997</v>
      </c>
      <c r="D25" s="1875">
        <v>32.953324000000002</v>
      </c>
      <c r="E25" s="1875">
        <v>46.821291000000002</v>
      </c>
      <c r="F25" s="1875">
        <v>39.809631000000003</v>
      </c>
      <c r="G25" s="1875">
        <v>29.57057</v>
      </c>
      <c r="H25" s="1875">
        <v>29.249541000000001</v>
      </c>
      <c r="I25" s="1875">
        <v>25.148312000000001</v>
      </c>
      <c r="J25" s="1875">
        <v>29.624918000000001</v>
      </c>
      <c r="K25" s="1875">
        <v>22.531133000000001</v>
      </c>
      <c r="L25" s="1875">
        <v>36.240445000000001</v>
      </c>
      <c r="M25" s="1875">
        <v>24.076415000000001</v>
      </c>
      <c r="N25" s="1875">
        <v>26.845977999999999</v>
      </c>
      <c r="O25" s="1875">
        <v>18.276824999999999</v>
      </c>
      <c r="P25" s="1875">
        <v>19.322485</v>
      </c>
      <c r="Q25" s="1875">
        <v>16.463988000000001</v>
      </c>
      <c r="R25" s="1875">
        <v>14.728419000000001</v>
      </c>
      <c r="S25" s="1875">
        <v>17.051124000000002</v>
      </c>
      <c r="T25" s="2418"/>
      <c r="U25" s="1884" t="s">
        <v>1782</v>
      </c>
      <c r="V25" s="1875">
        <v>28.680906</v>
      </c>
      <c r="W25" s="1875">
        <v>22.197651</v>
      </c>
      <c r="X25" s="1875">
        <v>21.280871999999999</v>
      </c>
      <c r="Y25" s="1875">
        <v>15.216479</v>
      </c>
      <c r="Z25" s="1875">
        <v>16.491016999999999</v>
      </c>
      <c r="AA25" s="1875">
        <v>18.278307999999999</v>
      </c>
      <c r="AB25" s="1875">
        <v>10.041143</v>
      </c>
      <c r="AC25" s="1875">
        <v>10.246079999999999</v>
      </c>
      <c r="AD25" s="1875">
        <v>8.8744019999999999</v>
      </c>
      <c r="AE25" s="1875">
        <v>7.8996570000000004</v>
      </c>
      <c r="AF25" s="1875">
        <v>8.4917689999999997</v>
      </c>
      <c r="AL25" s="1882"/>
      <c r="AM25" s="1842"/>
      <c r="AN25" s="1782"/>
      <c r="AO25" s="1782"/>
      <c r="AP25" s="1782"/>
      <c r="AQ25" s="1782"/>
    </row>
    <row r="26" spans="2:43">
      <c r="B26" s="1884" t="s">
        <v>1784</v>
      </c>
      <c r="C26" s="1875">
        <v>8.3943300000000001</v>
      </c>
      <c r="D26" s="1875">
        <v>9.2141590000000004</v>
      </c>
      <c r="E26" s="1875">
        <v>10.193432</v>
      </c>
      <c r="F26" s="1875">
        <v>11.84076</v>
      </c>
      <c r="G26" s="1875">
        <v>11.533561000000001</v>
      </c>
      <c r="H26" s="1875">
        <v>11.272783</v>
      </c>
      <c r="I26" s="1875">
        <v>12.398925</v>
      </c>
      <c r="J26" s="1875">
        <v>7.40862</v>
      </c>
      <c r="K26" s="1875">
        <v>6.672434</v>
      </c>
      <c r="L26" s="1875">
        <v>9.0864550000000008</v>
      </c>
      <c r="M26" s="1875">
        <v>11.205823000000001</v>
      </c>
      <c r="N26" s="1875">
        <v>11.847602</v>
      </c>
      <c r="O26" s="1875">
        <v>7.580457</v>
      </c>
      <c r="P26" s="1875">
        <v>7.5165009999999999</v>
      </c>
      <c r="Q26" s="1875">
        <v>7.7748879999999998</v>
      </c>
      <c r="R26" s="1875">
        <v>9.3370460000000008</v>
      </c>
      <c r="S26" s="1875">
        <v>8.106935</v>
      </c>
      <c r="T26" s="2418"/>
      <c r="U26" s="1884" t="s">
        <v>1784</v>
      </c>
      <c r="V26" s="1875">
        <v>7.5654859999999999</v>
      </c>
      <c r="W26" s="1875">
        <v>9.1070480000000007</v>
      </c>
      <c r="X26" s="1875">
        <v>8.153594</v>
      </c>
      <c r="Y26" s="1875">
        <v>8.2272660000000002</v>
      </c>
      <c r="Z26" s="1875">
        <v>7.3528019999999996</v>
      </c>
      <c r="AA26" s="1875">
        <v>9.7243230000000001</v>
      </c>
      <c r="AB26" s="1875">
        <v>5.1123260000000004</v>
      </c>
      <c r="AC26" s="1875">
        <v>5.1740199999999996</v>
      </c>
      <c r="AD26" s="1875">
        <v>5.9245679999999998</v>
      </c>
      <c r="AE26" s="1875">
        <v>6.8903689999999997</v>
      </c>
      <c r="AF26" s="1875">
        <v>5.6988989999999999</v>
      </c>
      <c r="AL26" s="1882"/>
      <c r="AM26" s="1842"/>
      <c r="AN26" s="1782"/>
      <c r="AO26" s="1782"/>
      <c r="AP26" s="1782"/>
      <c r="AQ26" s="1782"/>
    </row>
    <row r="27" spans="2:43">
      <c r="B27" s="1884" t="s">
        <v>1783</v>
      </c>
      <c r="C27" s="1875">
        <v>7.144781</v>
      </c>
      <c r="D27" s="1875">
        <v>5.342657</v>
      </c>
      <c r="E27" s="1875">
        <v>9.5536940000000001</v>
      </c>
      <c r="F27" s="1875">
        <v>7.3974529999999996</v>
      </c>
      <c r="G27" s="1875">
        <v>7.3397940000000004</v>
      </c>
      <c r="H27" s="1875">
        <v>9.6156839999999999</v>
      </c>
      <c r="I27" s="1875">
        <v>7.1467179999999999</v>
      </c>
      <c r="J27" s="1875">
        <v>5.9769319999999997</v>
      </c>
      <c r="K27" s="1875">
        <v>3.972092</v>
      </c>
      <c r="L27" s="1875">
        <v>5.327286</v>
      </c>
      <c r="M27" s="1875">
        <v>6.5716330000000003</v>
      </c>
      <c r="N27" s="1875">
        <v>8.2485809999999997</v>
      </c>
      <c r="O27" s="1875">
        <v>2.917411</v>
      </c>
      <c r="P27" s="1875">
        <v>2.8299609999999999</v>
      </c>
      <c r="Q27" s="1875">
        <v>3.2652950000000001</v>
      </c>
      <c r="R27" s="1875">
        <v>3.6414550000000001</v>
      </c>
      <c r="S27" s="1875">
        <v>4.6660719999999998</v>
      </c>
      <c r="T27" s="2418"/>
      <c r="U27" s="1884" t="s">
        <v>1783</v>
      </c>
      <c r="V27" s="1875">
        <v>7.6592120000000001</v>
      </c>
      <c r="W27" s="1875">
        <v>6.1705550000000002</v>
      </c>
      <c r="X27" s="1875">
        <v>8.7035049999999998</v>
      </c>
      <c r="Y27" s="1875">
        <v>7.267277</v>
      </c>
      <c r="Z27" s="1875">
        <v>5.8999350000000002</v>
      </c>
      <c r="AA27" s="1875">
        <v>7.3986260000000001</v>
      </c>
      <c r="AB27" s="1875">
        <v>3.1214059999999999</v>
      </c>
      <c r="AC27" s="1875">
        <v>3.0205820000000001</v>
      </c>
      <c r="AD27" s="1875">
        <v>3.4074460000000002</v>
      </c>
      <c r="AE27" s="1875">
        <v>2.6168469999999999</v>
      </c>
      <c r="AF27" s="1875">
        <v>4.7745050000000004</v>
      </c>
      <c r="AL27" s="1882"/>
      <c r="AM27" s="1842"/>
      <c r="AN27" s="1782"/>
      <c r="AO27" s="1782"/>
      <c r="AP27" s="1782"/>
      <c r="AQ27" s="1782"/>
    </row>
    <row r="28" spans="2:43">
      <c r="B28" s="1884" t="s">
        <v>1781</v>
      </c>
      <c r="C28" s="1875">
        <v>9.9055309999999999</v>
      </c>
      <c r="D28" s="1875">
        <v>9.6130130000000005</v>
      </c>
      <c r="E28" s="1875">
        <v>10.231081</v>
      </c>
      <c r="F28" s="1875">
        <v>9.7780079999999998</v>
      </c>
      <c r="G28" s="1875">
        <v>9.3818040000000007</v>
      </c>
      <c r="H28" s="1875">
        <v>10.478832000000001</v>
      </c>
      <c r="I28" s="1875">
        <v>1.651378</v>
      </c>
      <c r="J28" s="1875">
        <v>1.7399500000000001</v>
      </c>
      <c r="K28" s="1875">
        <v>1.7574810000000001</v>
      </c>
      <c r="L28" s="1875">
        <v>1.683111</v>
      </c>
      <c r="M28" s="1875">
        <v>1.6885049999999999</v>
      </c>
      <c r="N28" s="1875">
        <v>1.7015279999999999</v>
      </c>
      <c r="O28" s="1875">
        <v>1.481317</v>
      </c>
      <c r="P28" s="1875">
        <v>1.5397050000000001</v>
      </c>
      <c r="Q28" s="1875">
        <v>1.706912</v>
      </c>
      <c r="R28" s="1875">
        <v>1.653043</v>
      </c>
      <c r="S28" s="1875">
        <v>1.668409</v>
      </c>
      <c r="T28" s="2418"/>
      <c r="U28" s="1884" t="s">
        <v>1781</v>
      </c>
      <c r="V28" s="1875">
        <v>10.079953</v>
      </c>
      <c r="W28" s="1875">
        <v>16.455363999999999</v>
      </c>
      <c r="X28" s="1875">
        <v>14.614086</v>
      </c>
      <c r="Y28" s="1875">
        <v>1.4543379999999999</v>
      </c>
      <c r="Z28" s="1875">
        <v>1.2577750000000001</v>
      </c>
      <c r="AA28" s="1875">
        <v>1.2884629999999999</v>
      </c>
      <c r="AB28" s="1875">
        <v>1.3114140000000001</v>
      </c>
      <c r="AC28" s="1875">
        <v>1.2913859999999999</v>
      </c>
      <c r="AD28" s="1875">
        <v>1.4342969999999999</v>
      </c>
      <c r="AE28" s="1875">
        <v>1.4124140000000001</v>
      </c>
      <c r="AF28" s="1875">
        <v>1.4516</v>
      </c>
      <c r="AL28" s="1882"/>
      <c r="AM28" s="1842"/>
      <c r="AN28" s="1782"/>
      <c r="AO28" s="1782"/>
      <c r="AP28" s="1782"/>
      <c r="AQ28" s="1782"/>
    </row>
    <row r="29" spans="2:43">
      <c r="B29" s="1884" t="s">
        <v>165</v>
      </c>
      <c r="C29" s="1875">
        <v>332.29031800000001</v>
      </c>
      <c r="D29" s="1875">
        <v>308.25449800000001</v>
      </c>
      <c r="E29" s="1875">
        <v>304.59433200000001</v>
      </c>
      <c r="F29" s="1875">
        <v>282.84395000000001</v>
      </c>
      <c r="G29" s="1875">
        <v>272.22868099999999</v>
      </c>
      <c r="H29" s="1875">
        <v>275.92807099999999</v>
      </c>
      <c r="I29" s="1875">
        <v>275.90286700000001</v>
      </c>
      <c r="J29" s="1875">
        <v>264.11496399999999</v>
      </c>
      <c r="K29" s="1875">
        <v>267.49166500000001</v>
      </c>
      <c r="L29" s="1875">
        <v>289.40226799999999</v>
      </c>
      <c r="M29" s="1875">
        <v>275.01909599999999</v>
      </c>
      <c r="N29" s="1875">
        <v>264.51720899999998</v>
      </c>
      <c r="O29" s="1875">
        <v>213.994764</v>
      </c>
      <c r="P29" s="1875">
        <v>201.13322600000001</v>
      </c>
      <c r="Q29" s="1875">
        <v>215.72712000000001</v>
      </c>
      <c r="R29" s="1875">
        <v>204.370722</v>
      </c>
      <c r="S29" s="1875">
        <v>223.55702099999999</v>
      </c>
      <c r="T29" s="2418"/>
      <c r="U29" s="1884" t="s">
        <v>165</v>
      </c>
      <c r="V29" s="1875">
        <v>321.233225</v>
      </c>
      <c r="W29" s="1875">
        <v>297.434304</v>
      </c>
      <c r="X29" s="1875">
        <v>280.60636799999997</v>
      </c>
      <c r="Y29" s="1875">
        <v>249.361707</v>
      </c>
      <c r="Z29" s="1875">
        <v>265.50260600000001</v>
      </c>
      <c r="AA29" s="1875">
        <v>260.78019899999998</v>
      </c>
      <c r="AB29" s="1875">
        <v>209.10745299999999</v>
      </c>
      <c r="AC29" s="1875">
        <v>195.124832</v>
      </c>
      <c r="AD29" s="1875">
        <v>199.749109</v>
      </c>
      <c r="AE29" s="1875">
        <v>190.6754</v>
      </c>
      <c r="AF29" s="1875">
        <v>213.46851599999999</v>
      </c>
      <c r="AL29" s="1882"/>
      <c r="AM29" s="1842"/>
      <c r="AN29" s="1782"/>
      <c r="AO29" s="1782"/>
      <c r="AP29" s="1782"/>
      <c r="AQ29" s="1782"/>
    </row>
    <row r="30" spans="2:43">
      <c r="AL30" s="1782"/>
      <c r="AM30" s="1782"/>
      <c r="AN30" s="1782"/>
      <c r="AO30" s="1782"/>
      <c r="AP30" s="1782"/>
      <c r="AQ30" s="1782"/>
    </row>
    <row r="31" spans="2:43">
      <c r="B31" s="1882" t="s">
        <v>622</v>
      </c>
      <c r="C31" s="1873"/>
      <c r="D31" s="1873"/>
      <c r="E31" s="1873"/>
      <c r="F31" s="1873"/>
      <c r="G31" s="1873"/>
      <c r="H31" s="1873"/>
      <c r="I31" s="1873"/>
      <c r="J31" s="1873"/>
      <c r="K31" s="1874"/>
      <c r="L31" s="1874"/>
      <c r="M31" s="1874"/>
      <c r="N31" s="1874"/>
      <c r="O31" s="1874"/>
      <c r="P31" s="1874"/>
      <c r="Q31" s="1874"/>
      <c r="R31" s="1874"/>
      <c r="S31" s="1874"/>
      <c r="T31" s="1874"/>
      <c r="U31" s="1874"/>
      <c r="V31" s="1874"/>
      <c r="AL31" s="1782"/>
      <c r="AM31" s="1782"/>
      <c r="AN31" s="1782"/>
      <c r="AO31" s="1782"/>
      <c r="AP31" s="1782"/>
      <c r="AQ31" s="1782"/>
    </row>
    <row r="32" spans="2:43">
      <c r="B32" s="1888"/>
      <c r="C32" s="1876" t="s">
        <v>1780</v>
      </c>
      <c r="D32" s="1876" t="s">
        <v>1779</v>
      </c>
      <c r="E32" s="1876" t="s">
        <v>1021</v>
      </c>
      <c r="F32" s="1876" t="s">
        <v>1799</v>
      </c>
      <c r="G32" s="1876" t="s">
        <v>1798</v>
      </c>
      <c r="H32" s="1876" t="s">
        <v>1797</v>
      </c>
      <c r="I32" s="1876" t="s">
        <v>1020</v>
      </c>
      <c r="J32" s="1876" t="s">
        <v>1019</v>
      </c>
      <c r="K32" s="1876" t="s">
        <v>1018</v>
      </c>
      <c r="L32" s="1876" t="s">
        <v>1017</v>
      </c>
      <c r="M32" s="1876" t="s">
        <v>1016</v>
      </c>
      <c r="N32" s="1876" t="s">
        <v>1015</v>
      </c>
      <c r="O32" s="1876" t="s">
        <v>1796</v>
      </c>
      <c r="P32" s="1876" t="s">
        <v>1795</v>
      </c>
      <c r="Q32" s="1876" t="s">
        <v>1012</v>
      </c>
      <c r="R32" s="1886" t="s">
        <v>1011</v>
      </c>
      <c r="S32" s="1886" t="s">
        <v>1778</v>
      </c>
      <c r="T32" s="2416"/>
      <c r="U32" s="1887"/>
      <c r="V32" s="1876" t="s">
        <v>1780</v>
      </c>
      <c r="W32" s="1876" t="s">
        <v>1779</v>
      </c>
      <c r="X32" s="1876" t="s">
        <v>1021</v>
      </c>
      <c r="Y32" s="1876" t="s">
        <v>1020</v>
      </c>
      <c r="Z32" s="1876" t="s">
        <v>1016</v>
      </c>
      <c r="AA32" s="1876" t="s">
        <v>1015</v>
      </c>
      <c r="AB32" s="1876" t="s">
        <v>1796</v>
      </c>
      <c r="AC32" s="1876" t="s">
        <v>1795</v>
      </c>
      <c r="AD32" s="1876" t="s">
        <v>1012</v>
      </c>
      <c r="AE32" s="1876" t="s">
        <v>1011</v>
      </c>
      <c r="AF32" s="1886" t="s">
        <v>1778</v>
      </c>
      <c r="AK32" s="1782"/>
      <c r="AL32" s="1782"/>
      <c r="AM32" s="1782"/>
      <c r="AN32" s="1782"/>
      <c r="AO32" s="1782"/>
      <c r="AP32" s="1782"/>
    </row>
    <row r="33" spans="2:42">
      <c r="B33" s="1884"/>
      <c r="C33" s="1881" t="s">
        <v>1775</v>
      </c>
      <c r="D33" s="1881" t="s">
        <v>1775</v>
      </c>
      <c r="E33" s="1881" t="s">
        <v>1775</v>
      </c>
      <c r="F33" s="1881" t="s">
        <v>1775</v>
      </c>
      <c r="G33" s="1881" t="s">
        <v>1775</v>
      </c>
      <c r="H33" s="1881" t="s">
        <v>1775</v>
      </c>
      <c r="I33" s="1881" t="s">
        <v>1775</v>
      </c>
      <c r="J33" s="1881" t="s">
        <v>1775</v>
      </c>
      <c r="K33" s="1881" t="s">
        <v>1775</v>
      </c>
      <c r="L33" s="1881" t="s">
        <v>1775</v>
      </c>
      <c r="M33" s="1881" t="s">
        <v>1775</v>
      </c>
      <c r="N33" s="1881" t="s">
        <v>1775</v>
      </c>
      <c r="O33" s="1881" t="s">
        <v>1775</v>
      </c>
      <c r="P33" s="1881" t="s">
        <v>1775</v>
      </c>
      <c r="Q33" s="1881" t="s">
        <v>1775</v>
      </c>
      <c r="R33" s="1881" t="s">
        <v>1775</v>
      </c>
      <c r="S33" s="1881" t="s">
        <v>1775</v>
      </c>
      <c r="T33" s="2417"/>
      <c r="U33" s="1884"/>
      <c r="V33" s="1881" t="s">
        <v>1776</v>
      </c>
      <c r="W33" s="1881" t="s">
        <v>1776</v>
      </c>
      <c r="X33" s="1881" t="s">
        <v>1776</v>
      </c>
      <c r="Y33" s="1881" t="s">
        <v>1774</v>
      </c>
      <c r="Z33" s="1881" t="s">
        <v>1774</v>
      </c>
      <c r="AA33" s="1881" t="s">
        <v>1774</v>
      </c>
      <c r="AB33" s="1881" t="s">
        <v>1774</v>
      </c>
      <c r="AC33" s="1881" t="s">
        <v>1774</v>
      </c>
      <c r="AD33" s="1881" t="s">
        <v>1774</v>
      </c>
      <c r="AE33" s="1881" t="s">
        <v>1774</v>
      </c>
      <c r="AF33" s="1881" t="s">
        <v>1774</v>
      </c>
      <c r="AG33" s="1782"/>
      <c r="AH33" s="1782"/>
      <c r="AI33" s="1782"/>
      <c r="AJ33" s="1782"/>
      <c r="AK33" s="1782"/>
      <c r="AL33" s="1782"/>
      <c r="AM33" s="1782"/>
      <c r="AN33" s="1782"/>
      <c r="AO33" s="1782"/>
      <c r="AP33" s="1782"/>
    </row>
    <row r="34" spans="2:42">
      <c r="B34" s="1884" t="s">
        <v>1786</v>
      </c>
      <c r="C34" s="1875">
        <v>16.295839832444351</v>
      </c>
      <c r="D34" s="1875">
        <v>14.739352805810476</v>
      </c>
      <c r="E34" s="1875">
        <v>14.677061686098611</v>
      </c>
      <c r="F34" s="1875">
        <v>14.591263486456047</v>
      </c>
      <c r="G34" s="1875">
        <v>15.605659493314006</v>
      </c>
      <c r="H34" s="1875">
        <v>16.282853657176474</v>
      </c>
      <c r="I34" s="1875">
        <v>18.243546559449129</v>
      </c>
      <c r="J34" s="1875">
        <v>17.550107838645598</v>
      </c>
      <c r="K34" s="1875">
        <v>19.996749057582786</v>
      </c>
      <c r="L34" s="1875">
        <v>20.060756054613918</v>
      </c>
      <c r="M34" s="1875">
        <v>22.475818915498145</v>
      </c>
      <c r="N34" s="1875">
        <v>19.289848548190299</v>
      </c>
      <c r="O34" s="1875">
        <v>21.032156188643945</v>
      </c>
      <c r="P34" s="1875">
        <v>18.871592105821442</v>
      </c>
      <c r="Q34" s="1875">
        <v>31.162365677528165</v>
      </c>
      <c r="R34" s="1875">
        <v>26.648963935254876</v>
      </c>
      <c r="S34" s="1875">
        <v>31.468869412068251</v>
      </c>
      <c r="T34" s="2418"/>
      <c r="U34" s="1884" t="s">
        <v>1786</v>
      </c>
      <c r="V34" s="1875">
        <v>17.974024635838962</v>
      </c>
      <c r="W34" s="1875">
        <v>15.133532815367523</v>
      </c>
      <c r="X34" s="1875">
        <v>17.275370956656268</v>
      </c>
      <c r="Y34" s="1875">
        <v>19.560621631452019</v>
      </c>
      <c r="Z34" s="1875">
        <v>24.70141441850857</v>
      </c>
      <c r="AA34" s="1875">
        <v>19.485029229539013</v>
      </c>
      <c r="AB34" s="1875">
        <v>25.27993347037707</v>
      </c>
      <c r="AC34" s="1875">
        <v>22.135781774817875</v>
      </c>
      <c r="AD34" s="1875">
        <v>31.642556663419207</v>
      </c>
      <c r="AE34" s="1875">
        <v>28.288380672074108</v>
      </c>
      <c r="AF34" s="1875">
        <v>35.79933492393792</v>
      </c>
      <c r="AG34" s="1782"/>
      <c r="AH34" s="1782"/>
      <c r="AI34" s="1782"/>
      <c r="AJ34" s="1782"/>
      <c r="AK34" s="1782"/>
      <c r="AL34" s="1782"/>
      <c r="AM34" s="1782"/>
      <c r="AN34" s="1782"/>
      <c r="AO34" s="1782"/>
      <c r="AP34" s="1782"/>
    </row>
    <row r="35" spans="2:42">
      <c r="B35" s="1884" t="s">
        <v>1787</v>
      </c>
      <c r="C35" s="1875">
        <v>27.442567556241588</v>
      </c>
      <c r="D35" s="1875">
        <v>21.759258156875298</v>
      </c>
      <c r="E35" s="1875">
        <v>20.439139031648164</v>
      </c>
      <c r="F35" s="1875">
        <v>16.519111686850646</v>
      </c>
      <c r="G35" s="1875">
        <v>19.857006543700663</v>
      </c>
      <c r="H35" s="1875">
        <v>18.492618317184554</v>
      </c>
      <c r="I35" s="1875">
        <v>17.684144253564426</v>
      </c>
      <c r="J35" s="1875">
        <v>22.069775645123993</v>
      </c>
      <c r="K35" s="1875">
        <v>22.507494579317079</v>
      </c>
      <c r="L35" s="1875">
        <v>21.980200929178618</v>
      </c>
      <c r="M35" s="1875">
        <v>20.173250805827681</v>
      </c>
      <c r="N35" s="1875">
        <v>23.546253279876396</v>
      </c>
      <c r="O35" s="1875">
        <v>25.125251195398405</v>
      </c>
      <c r="P35" s="1875">
        <v>25.519648852049936</v>
      </c>
      <c r="Q35" s="1875">
        <v>20.588312679462835</v>
      </c>
      <c r="R35" s="1875">
        <v>24.158583243640937</v>
      </c>
      <c r="S35" s="1875">
        <v>22.295917514485041</v>
      </c>
      <c r="T35" s="2418"/>
      <c r="U35" s="1884" t="s">
        <v>1787</v>
      </c>
      <c r="V35" s="1875">
        <v>27.841865672518772</v>
      </c>
      <c r="W35" s="1875">
        <v>21.307236303180417</v>
      </c>
      <c r="X35" s="1875">
        <v>20.374076827793157</v>
      </c>
      <c r="Y35" s="1875">
        <v>17.052807951783873</v>
      </c>
      <c r="Z35" s="1875">
        <v>20.589941780081812</v>
      </c>
      <c r="AA35" s="1875">
        <v>25.804305027008589</v>
      </c>
      <c r="AB35" s="1875">
        <v>24.815972962953168</v>
      </c>
      <c r="AC35" s="1875">
        <v>25.164648956622806</v>
      </c>
      <c r="AD35" s="1875">
        <v>20.463205170041583</v>
      </c>
      <c r="AE35" s="1875">
        <v>24.393511171341451</v>
      </c>
      <c r="AF35" s="1875">
        <v>21.39403123971687</v>
      </c>
      <c r="AG35" s="1782"/>
      <c r="AH35" s="1782"/>
      <c r="AI35" s="1782"/>
      <c r="AJ35" s="1782"/>
      <c r="AK35" s="1782"/>
      <c r="AL35" s="1782"/>
      <c r="AM35" s="1782"/>
      <c r="AN35" s="1782"/>
      <c r="AO35" s="1782"/>
      <c r="AP35" s="1782"/>
    </row>
    <row r="36" spans="2:42">
      <c r="B36" s="1884" t="s">
        <v>1785</v>
      </c>
      <c r="C36" s="1875">
        <v>18.916593290569484</v>
      </c>
      <c r="D36" s="1875">
        <v>20.94208273320962</v>
      </c>
      <c r="E36" s="1875">
        <v>18.806835512618797</v>
      </c>
      <c r="F36" s="1875">
        <v>19.032293602178868</v>
      </c>
      <c r="G36" s="1875">
        <v>14.539341282706358</v>
      </c>
      <c r="H36" s="1875">
        <v>17.260669719972057</v>
      </c>
      <c r="I36" s="1875">
        <v>17.711556799444203</v>
      </c>
      <c r="J36" s="1875">
        <v>19.554340737770541</v>
      </c>
      <c r="K36" s="1875">
        <v>19.025708707596554</v>
      </c>
      <c r="L36" s="1875">
        <v>16.681195463195195</v>
      </c>
      <c r="M36" s="1875">
        <v>19.971211744511006</v>
      </c>
      <c r="N36" s="1875">
        <v>13.582350326401638</v>
      </c>
      <c r="O36" s="1875">
        <v>14.054707899301686</v>
      </c>
      <c r="P36" s="1875">
        <v>15.036759764396162</v>
      </c>
      <c r="Q36" s="1875">
        <v>13.519726680632457</v>
      </c>
      <c r="R36" s="1875">
        <v>12.714346627399987</v>
      </c>
      <c r="S36" s="1875">
        <v>12.282716452908899</v>
      </c>
      <c r="T36" s="2418"/>
      <c r="U36" s="1884" t="s">
        <v>1785</v>
      </c>
      <c r="V36" s="1875">
        <v>19.958022088157286</v>
      </c>
      <c r="W36" s="1875">
        <v>20.050083395895051</v>
      </c>
      <c r="X36" s="1875">
        <v>20.709371784463563</v>
      </c>
      <c r="Y36" s="1875">
        <v>18.639733245008625</v>
      </c>
      <c r="Z36" s="1875">
        <v>20.759986062057713</v>
      </c>
      <c r="AA36" s="1875">
        <v>15.005597108237501</v>
      </c>
      <c r="AB36" s="1875">
        <v>14.568953216602948</v>
      </c>
      <c r="AC36" s="1875">
        <v>17.273675346457185</v>
      </c>
      <c r="AD36" s="1875">
        <v>15.012880983614298</v>
      </c>
      <c r="AE36" s="1875">
        <v>14.921278780587322</v>
      </c>
      <c r="AF36" s="1875">
        <v>12.450338109812877</v>
      </c>
      <c r="AG36" s="1782"/>
      <c r="AH36" s="1782"/>
      <c r="AI36" s="1782"/>
      <c r="AJ36" s="1782"/>
      <c r="AK36" s="1782"/>
      <c r="AL36" s="1782"/>
      <c r="AM36" s="1782"/>
      <c r="AN36" s="1782"/>
      <c r="AO36" s="1782"/>
      <c r="AP36" s="1782"/>
    </row>
    <row r="37" spans="2:42">
      <c r="B37" s="1884" t="s">
        <v>1788</v>
      </c>
      <c r="C37" s="1875">
        <v>10.004577683783131</v>
      </c>
      <c r="D37" s="1875">
        <v>15.372385579917799</v>
      </c>
      <c r="E37" s="1875">
        <v>12.790153298059401</v>
      </c>
      <c r="F37" s="1875">
        <v>15.433858846901268</v>
      </c>
      <c r="G37" s="1875">
        <v>19.385069863377108</v>
      </c>
      <c r="H37" s="1875">
        <v>15.39777263183926</v>
      </c>
      <c r="I37" s="1875">
        <v>17.907314460780867</v>
      </c>
      <c r="J37" s="1875">
        <v>13.955070716856465</v>
      </c>
      <c r="K37" s="1875">
        <v>14.849411102211352</v>
      </c>
      <c r="L37" s="1875">
        <v>15.395112245630363</v>
      </c>
      <c r="M37" s="1875">
        <v>13.97104366890945</v>
      </c>
      <c r="N37" s="1875">
        <v>14.731412805735447</v>
      </c>
      <c r="O37" s="1875">
        <v>13.18183794440877</v>
      </c>
      <c r="P37" s="1875">
        <v>13.782117729270649</v>
      </c>
      <c r="Q37" s="1875">
        <v>13.749207331929336</v>
      </c>
      <c r="R37" s="1875">
        <v>12.798262267723457</v>
      </c>
      <c r="S37" s="1875">
        <v>11.786973579326771</v>
      </c>
      <c r="T37" s="2418"/>
      <c r="U37" s="1884" t="s">
        <v>1788</v>
      </c>
      <c r="V37" s="1875">
        <v>9.2816192970076496</v>
      </c>
      <c r="W37" s="1875">
        <v>15.794010095083047</v>
      </c>
      <c r="X37" s="1875">
        <v>12.240175889379673</v>
      </c>
      <c r="Y37" s="1875">
        <v>17.707275319542145</v>
      </c>
      <c r="Z37" s="1875">
        <v>13.557453744917291</v>
      </c>
      <c r="AA37" s="1875">
        <v>13.469358154757755</v>
      </c>
      <c r="AB37" s="1875">
        <v>12.850804987806915</v>
      </c>
      <c r="AC37" s="1875">
        <v>13.404711092845426</v>
      </c>
      <c r="AD37" s="1875">
        <v>14.365051811069653</v>
      </c>
      <c r="AE37" s="1875">
        <v>12.368773842876427</v>
      </c>
      <c r="AF37" s="1875">
        <v>11.932760145294681</v>
      </c>
      <c r="AG37" s="1782"/>
      <c r="AH37" s="1782"/>
      <c r="AI37" s="1782"/>
      <c r="AJ37" s="1782"/>
      <c r="AK37" s="1782"/>
      <c r="AL37" s="1782"/>
      <c r="AM37" s="1782"/>
      <c r="AN37" s="1782"/>
      <c r="AO37" s="1782"/>
      <c r="AP37" s="1782"/>
    </row>
    <row r="38" spans="2:42">
      <c r="B38" s="1884" t="s">
        <v>1789</v>
      </c>
      <c r="C38" s="1875">
        <v>7.5689945320645782</v>
      </c>
      <c r="D38" s="1875">
        <v>8.6557546355738832</v>
      </c>
      <c r="E38" s="1875">
        <v>8.0731114852130617</v>
      </c>
      <c r="F38" s="1875">
        <v>10.08996550924989</v>
      </c>
      <c r="G38" s="1875">
        <v>9.3713222671052794</v>
      </c>
      <c r="H38" s="1875">
        <v>10.597737263201466</v>
      </c>
      <c r="I38" s="1875">
        <v>11.655738974252849</v>
      </c>
      <c r="J38" s="1875">
        <v>9.9271667924124127</v>
      </c>
      <c r="K38" s="1875">
        <v>10.56111187614014</v>
      </c>
      <c r="L38" s="1875">
        <v>7.7981164957560036</v>
      </c>
      <c r="M38" s="1875">
        <v>7.5761830007615174</v>
      </c>
      <c r="N38" s="1875">
        <v>10.460522816116663</v>
      </c>
      <c r="O38" s="1875">
        <v>12.467378407445521</v>
      </c>
      <c r="P38" s="1875">
        <v>11.273473533408151</v>
      </c>
      <c r="Q38" s="1875">
        <v>7.4397748414756562</v>
      </c>
      <c r="R38" s="1875">
        <v>9.3137186255084039</v>
      </c>
      <c r="S38" s="1875">
        <v>8.0784951057296475</v>
      </c>
      <c r="T38" s="2418"/>
      <c r="U38" s="1884" t="s">
        <v>1789</v>
      </c>
      <c r="V38" s="1875">
        <v>8.1387484124657412</v>
      </c>
      <c r="W38" s="1875">
        <v>9.5831942101742236</v>
      </c>
      <c r="X38" s="1875">
        <v>10.601695967213402</v>
      </c>
      <c r="Y38" s="1875">
        <v>14.140484288551972</v>
      </c>
      <c r="Z38" s="1875">
        <v>8.7146598478208528</v>
      </c>
      <c r="AA38" s="1875">
        <v>12.166498116676411</v>
      </c>
      <c r="AB38" s="1875">
        <v>13.117720868610071</v>
      </c>
      <c r="AC38" s="1875">
        <v>11.908647280731548</v>
      </c>
      <c r="AD38" s="1875">
        <v>8.6837568822397095</v>
      </c>
      <c r="AE38" s="1875">
        <v>10.158397989462721</v>
      </c>
      <c r="AF38" s="1875">
        <v>8.8592338366187917</v>
      </c>
      <c r="AG38" s="1782"/>
      <c r="AH38" s="1782"/>
      <c r="AI38" s="1782"/>
      <c r="AJ38" s="1782"/>
      <c r="AK38" s="1782"/>
      <c r="AL38" s="1782"/>
      <c r="AM38" s="1782"/>
      <c r="AN38" s="1782"/>
      <c r="AO38" s="1782"/>
      <c r="AP38" s="1782"/>
    </row>
    <row r="39" spans="2:42">
      <c r="B39" s="1884" t="s">
        <v>1782</v>
      </c>
      <c r="C39" s="1875">
        <v>12.114074295718721</v>
      </c>
      <c r="D39" s="1875">
        <v>10.69029785901129</v>
      </c>
      <c r="E39" s="1875">
        <v>15.371688203311676</v>
      </c>
      <c r="F39" s="1875">
        <v>14.074768436800575</v>
      </c>
      <c r="G39" s="1875">
        <v>10.862400644699152</v>
      </c>
      <c r="H39" s="1875">
        <v>10.60042238326669</v>
      </c>
      <c r="I39" s="1875">
        <v>9.1149150690050647</v>
      </c>
      <c r="J39" s="1875">
        <v>11.216675326279505</v>
      </c>
      <c r="K39" s="1875">
        <v>8.4231159127892816</v>
      </c>
      <c r="L39" s="1875">
        <v>12.522515891271455</v>
      </c>
      <c r="M39" s="1875">
        <v>8.7544520908468115</v>
      </c>
      <c r="N39" s="1875">
        <v>10.149047807320544</v>
      </c>
      <c r="O39" s="1875">
        <v>8.5407813996794797</v>
      </c>
      <c r="P39" s="1875">
        <v>9.6068090709189935</v>
      </c>
      <c r="Q39" s="1875">
        <v>7.6318582475861163</v>
      </c>
      <c r="R39" s="1875">
        <v>7.2067167233474869</v>
      </c>
      <c r="S39" s="1875">
        <v>7.6271923483897206</v>
      </c>
      <c r="T39" s="2418"/>
      <c r="U39" s="1884" t="s">
        <v>1782</v>
      </c>
      <c r="V39" s="1875">
        <v>8.928374703457278</v>
      </c>
      <c r="W39" s="1875">
        <v>7.463043334772844</v>
      </c>
      <c r="X39" s="1875">
        <v>7.5838877612356974</v>
      </c>
      <c r="Y39" s="1875">
        <v>6.1021714933961375</v>
      </c>
      <c r="Z39" s="1875">
        <v>6.2112448719241566</v>
      </c>
      <c r="AA39" s="1875">
        <v>7.0090858393738698</v>
      </c>
      <c r="AB39" s="1875">
        <v>4.801905841204043</v>
      </c>
      <c r="AC39" s="1875">
        <v>5.2510384736679745</v>
      </c>
      <c r="AD39" s="1875">
        <v>4.4427742603848106</v>
      </c>
      <c r="AE39" s="1875">
        <v>4.1429869820648078</v>
      </c>
      <c r="AF39" s="1875">
        <v>3.9779959870054094</v>
      </c>
      <c r="AG39" s="1782"/>
      <c r="AH39" s="1782"/>
      <c r="AI39" s="1782"/>
      <c r="AJ39" s="1782"/>
      <c r="AK39" s="1782"/>
      <c r="AL39" s="1782"/>
      <c r="AM39" s="1782"/>
      <c r="AN39" s="1782"/>
      <c r="AO39" s="1782"/>
      <c r="AP39" s="1782"/>
    </row>
    <row r="40" spans="2:42">
      <c r="B40" s="1884" t="s">
        <v>1784</v>
      </c>
      <c r="C40" s="1875">
        <v>2.5262036072925844</v>
      </c>
      <c r="D40" s="1875">
        <v>2.9891401617114441</v>
      </c>
      <c r="E40" s="1875">
        <v>3.3465599747273043</v>
      </c>
      <c r="F40" s="1875">
        <v>4.1863225287300647</v>
      </c>
      <c r="G40" s="1875">
        <v>4.2367178056451742</v>
      </c>
      <c r="H40" s="1875">
        <v>4.0854063738951734</v>
      </c>
      <c r="I40" s="1875">
        <v>4.4939456899518193</v>
      </c>
      <c r="J40" s="1875">
        <v>2.8050739298512446</v>
      </c>
      <c r="K40" s="1875">
        <v>2.4944455745938852</v>
      </c>
      <c r="L40" s="1875">
        <v>3.1397317867598744</v>
      </c>
      <c r="M40" s="1875">
        <v>4.0745617897020505</v>
      </c>
      <c r="N40" s="1875">
        <v>4.4789532011129003</v>
      </c>
      <c r="O40" s="1875">
        <v>3.5423562980260579</v>
      </c>
      <c r="P40" s="1875">
        <v>3.7370757430202008</v>
      </c>
      <c r="Q40" s="1875">
        <v>3.6040382868876195</v>
      </c>
      <c r="R40" s="1875">
        <v>4.5686808309068851</v>
      </c>
      <c r="S40" s="1875">
        <v>3.6263388032890274</v>
      </c>
      <c r="T40" s="2418"/>
      <c r="U40" s="1884" t="s">
        <v>1784</v>
      </c>
      <c r="V40" s="1875">
        <v>2.3551380776381396</v>
      </c>
      <c r="W40" s="1875">
        <v>3.0618687479975408</v>
      </c>
      <c r="X40" s="1875">
        <v>2.9057052618278427</v>
      </c>
      <c r="Y40" s="1875">
        <v>3.2993301573765699</v>
      </c>
      <c r="Z40" s="1875">
        <v>2.7693897663663609</v>
      </c>
      <c r="AA40" s="1875">
        <v>3.728934572981133</v>
      </c>
      <c r="AB40" s="1875">
        <v>2.4448320357094109</v>
      </c>
      <c r="AC40" s="1875">
        <v>2.6516461010969632</v>
      </c>
      <c r="AD40" s="1875">
        <v>2.9660047194503383</v>
      </c>
      <c r="AE40" s="1875">
        <v>3.6136643741143324</v>
      </c>
      <c r="AF40" s="1875">
        <v>2.6696672215587989</v>
      </c>
      <c r="AG40" s="1782"/>
      <c r="AH40" s="1782"/>
      <c r="AI40" s="1782"/>
      <c r="AJ40" s="1782"/>
      <c r="AK40" s="1782"/>
      <c r="AL40" s="1782"/>
      <c r="AM40" s="1782"/>
      <c r="AN40" s="1782"/>
      <c r="AO40" s="1782"/>
      <c r="AP40" s="1782"/>
    </row>
    <row r="41" spans="2:42">
      <c r="B41" s="1884" t="s">
        <v>1783</v>
      </c>
      <c r="C41" s="1875">
        <v>2.1501622566083913</v>
      </c>
      <c r="D41" s="1875">
        <v>1.7331967691190027</v>
      </c>
      <c r="E41" s="1875">
        <v>3.1365304591419645</v>
      </c>
      <c r="F41" s="1875">
        <v>2.6153831467846493</v>
      </c>
      <c r="G41" s="1875">
        <v>2.6961868870826291</v>
      </c>
      <c r="H41" s="1875">
        <v>3.4848516735363253</v>
      </c>
      <c r="I41" s="1875">
        <v>2.5903021877623331</v>
      </c>
      <c r="J41" s="1875">
        <v>2.263003924306235</v>
      </c>
      <c r="K41" s="1875">
        <v>1.484940474687314</v>
      </c>
      <c r="L41" s="1875">
        <v>1.8407893057700571</v>
      </c>
      <c r="M41" s="1875">
        <v>2.3895187990873188</v>
      </c>
      <c r="N41" s="1875">
        <v>3.1183532561769924</v>
      </c>
      <c r="O41" s="1875">
        <v>1.3633095247134177</v>
      </c>
      <c r="P41" s="1875">
        <v>1.4070082085791236</v>
      </c>
      <c r="Q41" s="1875">
        <v>1.5136228583592086</v>
      </c>
      <c r="R41" s="1875">
        <v>1.7817889785602461</v>
      </c>
      <c r="S41" s="1875">
        <v>2.0871954632102563</v>
      </c>
      <c r="T41" s="2418"/>
      <c r="U41" s="1884" t="s">
        <v>1783</v>
      </c>
      <c r="V41" s="1875">
        <v>2.3843150097565409</v>
      </c>
      <c r="W41" s="1875">
        <v>2.0745942606539427</v>
      </c>
      <c r="X41" s="1875">
        <v>3.1016776497388685</v>
      </c>
      <c r="Y41" s="1875">
        <v>2.9143516410079755</v>
      </c>
      <c r="Z41" s="1875">
        <v>2.2221759284728075</v>
      </c>
      <c r="AA41" s="1875">
        <v>2.8371118775010982</v>
      </c>
      <c r="AB41" s="1875">
        <v>1.4927282386247611</v>
      </c>
      <c r="AC41" s="1875">
        <v>1.5480254199526997</v>
      </c>
      <c r="AD41" s="1875">
        <v>1.7058629282796951</v>
      </c>
      <c r="AE41" s="1875">
        <v>1.3724093406910383</v>
      </c>
      <c r="AF41" s="1875">
        <v>2.236631934987547</v>
      </c>
      <c r="AG41" s="1782"/>
      <c r="AH41" s="1782"/>
      <c r="AI41" s="1782"/>
      <c r="AJ41" s="1782"/>
      <c r="AK41" s="1782"/>
      <c r="AL41" s="1782"/>
      <c r="AM41" s="1782"/>
      <c r="AN41" s="1782"/>
      <c r="AO41" s="1782"/>
      <c r="AP41" s="1782"/>
    </row>
    <row r="42" spans="2:42">
      <c r="B42" s="1884" t="s">
        <v>1781</v>
      </c>
      <c r="C42" s="1875">
        <v>2.9809869452771718</v>
      </c>
      <c r="D42" s="1875">
        <v>3.118531298771186</v>
      </c>
      <c r="E42" s="1875">
        <v>3.3589203491810213</v>
      </c>
      <c r="F42" s="1875">
        <v>3.4570327560479903</v>
      </c>
      <c r="G42" s="1875">
        <v>3.4462952123696331</v>
      </c>
      <c r="H42" s="1875">
        <v>3.7976679799280011</v>
      </c>
      <c r="I42" s="1875">
        <v>0.59853600578931276</v>
      </c>
      <c r="J42" s="1875">
        <v>0.65878508875400177</v>
      </c>
      <c r="K42" s="1875">
        <v>0.65702271508160826</v>
      </c>
      <c r="L42" s="1875">
        <v>0.58158182782451451</v>
      </c>
      <c r="M42" s="1875">
        <v>0.61395918485602174</v>
      </c>
      <c r="N42" s="1875">
        <v>0.64325795906912053</v>
      </c>
      <c r="O42" s="1875">
        <v>0.69222114238271737</v>
      </c>
      <c r="P42" s="1875">
        <v>0.76551499253534572</v>
      </c>
      <c r="Q42" s="1875">
        <v>0.79123663264961774</v>
      </c>
      <c r="R42" s="1875">
        <v>0.80884531004397009</v>
      </c>
      <c r="S42" s="1875">
        <v>0.74630132059238707</v>
      </c>
      <c r="T42" s="2418"/>
      <c r="U42" s="1884" t="s">
        <v>1781</v>
      </c>
      <c r="V42" s="1875">
        <v>3.1378924144599298</v>
      </c>
      <c r="W42" s="1875">
        <v>5.5324365006667158</v>
      </c>
      <c r="X42" s="1875">
        <v>5.2080379016915259</v>
      </c>
      <c r="Y42" s="1875">
        <v>0.58322427188068615</v>
      </c>
      <c r="Z42" s="1875">
        <v>0.47373357985043657</v>
      </c>
      <c r="AA42" s="1875">
        <v>0.49408007392463105</v>
      </c>
      <c r="AB42" s="1875">
        <v>0.62714837811161128</v>
      </c>
      <c r="AC42" s="1875">
        <v>0.66182555380752361</v>
      </c>
      <c r="AD42" s="1875">
        <v>0.71804926048506179</v>
      </c>
      <c r="AE42" s="1875">
        <v>0.74074264430545311</v>
      </c>
      <c r="AF42" s="1875">
        <v>0.68000660106711008</v>
      </c>
    </row>
    <row r="43" spans="2:42">
      <c r="B43" s="1884" t="s">
        <v>165</v>
      </c>
      <c r="C43" s="1875">
        <v>100</v>
      </c>
      <c r="D43" s="1875">
        <v>100</v>
      </c>
      <c r="E43" s="1875">
        <v>100</v>
      </c>
      <c r="F43" s="1875">
        <v>100</v>
      </c>
      <c r="G43" s="1875">
        <v>100</v>
      </c>
      <c r="H43" s="1875">
        <v>100</v>
      </c>
      <c r="I43" s="1875">
        <v>100</v>
      </c>
      <c r="J43" s="1875">
        <v>100</v>
      </c>
      <c r="K43" s="1875">
        <v>100</v>
      </c>
      <c r="L43" s="1875">
        <v>100</v>
      </c>
      <c r="M43" s="1875">
        <v>100</v>
      </c>
      <c r="N43" s="1875">
        <v>100</v>
      </c>
      <c r="O43" s="1875">
        <v>100</v>
      </c>
      <c r="P43" s="1875">
        <v>100</v>
      </c>
      <c r="Q43" s="1875">
        <v>100</v>
      </c>
      <c r="R43" s="1875">
        <v>100</v>
      </c>
      <c r="S43" s="1875">
        <v>100</v>
      </c>
      <c r="T43" s="2418"/>
      <c r="U43" s="1884" t="s">
        <v>165</v>
      </c>
      <c r="V43" s="1875">
        <v>100</v>
      </c>
      <c r="W43" s="1875">
        <v>100</v>
      </c>
      <c r="X43" s="1875">
        <v>100</v>
      </c>
      <c r="Y43" s="1875">
        <v>100</v>
      </c>
      <c r="Z43" s="1875">
        <v>100</v>
      </c>
      <c r="AA43" s="1875">
        <v>100</v>
      </c>
      <c r="AB43" s="1875">
        <v>100</v>
      </c>
      <c r="AC43" s="1875">
        <v>100</v>
      </c>
      <c r="AD43" s="1875">
        <v>100</v>
      </c>
      <c r="AE43" s="1875">
        <v>100</v>
      </c>
      <c r="AF43" s="1875">
        <v>100</v>
      </c>
    </row>
    <row r="45" spans="2:42">
      <c r="AA45" s="1882" t="s">
        <v>1794</v>
      </c>
      <c r="AG45" s="1842"/>
    </row>
    <row r="46" spans="2:42">
      <c r="AA46" s="1786"/>
      <c r="AB46" s="1885" t="s">
        <v>1793</v>
      </c>
      <c r="AC46" s="1885" t="s">
        <v>1792</v>
      </c>
      <c r="AD46" s="1881" t="s">
        <v>1791</v>
      </c>
      <c r="AE46" s="1881" t="s">
        <v>235</v>
      </c>
      <c r="AF46" s="1881" t="s">
        <v>1790</v>
      </c>
      <c r="AG46" s="1842"/>
    </row>
    <row r="47" spans="2:42">
      <c r="AA47" s="1884" t="s">
        <v>1789</v>
      </c>
      <c r="AB47" s="1883">
        <v>7.7390084848664387</v>
      </c>
      <c r="AC47" s="1883">
        <v>7.3598630918312811</v>
      </c>
      <c r="AD47" s="1883">
        <v>6.0792302503725493</v>
      </c>
      <c r="AE47" s="1883">
        <v>6.8087646801152051</v>
      </c>
      <c r="AF47" s="1883">
        <v>6.6830962744656564</v>
      </c>
      <c r="AG47" s="1842"/>
    </row>
    <row r="48" spans="2:42">
      <c r="AA48" s="1884" t="s">
        <v>1788</v>
      </c>
      <c r="AB48" s="1883">
        <v>5.0045706577357523</v>
      </c>
      <c r="AC48" s="1883">
        <v>4.9855757147571627</v>
      </c>
      <c r="AD48" s="1883">
        <v>5.6153231644752122</v>
      </c>
      <c r="AE48" s="1883">
        <v>4.5790138672334386</v>
      </c>
      <c r="AF48" s="1883">
        <v>4.3832274447555406</v>
      </c>
      <c r="AG48" s="1842"/>
    </row>
    <row r="49" spans="27:33">
      <c r="AA49" s="1884" t="s">
        <v>1787</v>
      </c>
      <c r="AB49" s="1883">
        <v>6.596473032726033</v>
      </c>
      <c r="AC49" s="1883">
        <v>6.2654910992148469</v>
      </c>
      <c r="AD49" s="1883">
        <v>5.3901879778650601</v>
      </c>
      <c r="AE49" s="1883">
        <v>6.1399309421432013</v>
      </c>
      <c r="AF49" s="1883">
        <v>5.6827270096994429</v>
      </c>
      <c r="AG49" s="1842"/>
    </row>
    <row r="50" spans="27:33">
      <c r="AA50" s="1884" t="s">
        <v>1786</v>
      </c>
      <c r="AB50" s="1883">
        <v>4.3216447111393972</v>
      </c>
      <c r="AC50" s="1883">
        <v>3.8363021185680224</v>
      </c>
      <c r="AD50" s="1883">
        <v>5.1248318501997101</v>
      </c>
      <c r="AE50" s="1883">
        <v>4.5077177280559635</v>
      </c>
      <c r="AF50" s="1883">
        <v>6.306917331202162</v>
      </c>
      <c r="AG50" s="1842"/>
    </row>
    <row r="51" spans="27:33">
      <c r="AA51" s="1884" t="s">
        <v>165</v>
      </c>
      <c r="AB51" s="1883">
        <v>4.1676581152339267</v>
      </c>
      <c r="AC51" s="1883">
        <v>3.977898676033595</v>
      </c>
      <c r="AD51" s="1883">
        <v>4.0810581993665638</v>
      </c>
      <c r="AE51" s="1883">
        <v>3.9196075534877348</v>
      </c>
      <c r="AF51" s="1883">
        <v>4.4217270248560174</v>
      </c>
      <c r="AG51" s="1842"/>
    </row>
    <row r="52" spans="27:33">
      <c r="AA52" s="1884" t="s">
        <v>1785</v>
      </c>
      <c r="AB52" s="1883">
        <v>3.570128922730103</v>
      </c>
      <c r="AC52" s="1883">
        <v>3.7155982772912877</v>
      </c>
      <c r="AD52" s="1883">
        <v>3.4102336047574013</v>
      </c>
      <c r="AE52" s="1883">
        <v>3.2326388005884477</v>
      </c>
      <c r="AF52" s="1883">
        <v>3.253570663633834</v>
      </c>
      <c r="AG52" s="1842"/>
    </row>
    <row r="53" spans="27:33">
      <c r="AA53" s="1884" t="s">
        <v>1784</v>
      </c>
      <c r="AB53" s="1883">
        <v>2.133472201609548</v>
      </c>
      <c r="AC53" s="1883">
        <v>2.1475880473348656</v>
      </c>
      <c r="AD53" s="1883">
        <v>2.6354410777831641</v>
      </c>
      <c r="AE53" s="1883">
        <v>3.1853577657253505</v>
      </c>
      <c r="AF53" s="1883">
        <v>2.5538815710651877</v>
      </c>
      <c r="AG53" s="1842"/>
    </row>
    <row r="54" spans="27:33">
      <c r="AA54" s="1884" t="s">
        <v>1783</v>
      </c>
      <c r="AB54" s="1883">
        <v>2.0114920455547232</v>
      </c>
      <c r="AC54" s="1883">
        <v>2.0100685964784408</v>
      </c>
      <c r="AD54" s="1883">
        <v>2.4944721219124322</v>
      </c>
      <c r="AE54" s="1883">
        <v>1.9560390218590236</v>
      </c>
      <c r="AF54" s="1883">
        <v>3.5658244986442567</v>
      </c>
      <c r="AG54" s="1842"/>
    </row>
    <row r="55" spans="27:33">
      <c r="AA55" s="1884" t="s">
        <v>1782</v>
      </c>
      <c r="AB55" s="1883">
        <v>1.1852357377704987</v>
      </c>
      <c r="AC55" s="1883">
        <v>1.2265689025860347</v>
      </c>
      <c r="AD55" s="1883">
        <v>1.0526060287842518</v>
      </c>
      <c r="AE55" s="1883">
        <v>0.92032465719744139</v>
      </c>
      <c r="AF55" s="1883">
        <v>1.1302251960429064</v>
      </c>
      <c r="AG55" s="1842"/>
    </row>
    <row r="56" spans="27:33">
      <c r="AA56" s="1884" t="s">
        <v>1781</v>
      </c>
      <c r="AB56" s="1883">
        <v>6.2978979585260424</v>
      </c>
      <c r="AC56" s="1883">
        <v>5.9736080599898482</v>
      </c>
      <c r="AD56" s="1883">
        <v>6.311598500702889</v>
      </c>
      <c r="AE56" s="1883">
        <v>6.3002868778913106</v>
      </c>
      <c r="AF56" s="1883">
        <v>6.3103139029048041</v>
      </c>
      <c r="AG56" s="1842"/>
    </row>
    <row r="57" spans="27:33">
      <c r="AG57" s="1842"/>
    </row>
    <row r="58" spans="27:33">
      <c r="AG58" s="1842"/>
    </row>
    <row r="59" spans="27:33">
      <c r="AG59" s="1842"/>
    </row>
    <row r="60" spans="27:33">
      <c r="AG60" s="1842"/>
    </row>
    <row r="61" spans="27:33">
      <c r="AG61" s="1842"/>
    </row>
    <row r="62" spans="27:33">
      <c r="AG62" s="1842"/>
    </row>
    <row r="63" spans="27:33">
      <c r="AG63" s="1842"/>
    </row>
    <row r="64" spans="27:33">
      <c r="AG64" s="1842"/>
    </row>
  </sheetData>
  <phoneticPr fontId="3"/>
  <pageMargins left="0.78740157480314965" right="0.78740157480314965" top="0.78740157480314965" bottom="0.78740157480314965" header="0.39370078740157483" footer="0.39370078740157483"/>
  <pageSetup paperSize="9" scale="29"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M48"/>
  <sheetViews>
    <sheetView showGridLines="0" zoomScaleNormal="100" workbookViewId="0"/>
  </sheetViews>
  <sheetFormatPr defaultRowHeight="13.5"/>
  <cols>
    <col min="1" max="1" width="4.625" style="1792" customWidth="1"/>
    <col min="2" max="2" width="17.375" style="1782" customWidth="1"/>
    <col min="3" max="9" width="8" style="1782" customWidth="1"/>
    <col min="10" max="10" width="7.5" style="1782" customWidth="1"/>
    <col min="11" max="12" width="7.25" style="1792" customWidth="1"/>
    <col min="13" max="16384" width="9" style="1792"/>
  </cols>
  <sheetData>
    <row r="1" spans="1:14" s="182" customFormat="1" ht="13.5" customHeight="1">
      <c r="A1" s="182" t="s">
        <v>2306</v>
      </c>
    </row>
    <row r="2" spans="1:14" s="1561" customFormat="1" ht="13.5" customHeight="1"/>
    <row r="3" spans="1:14">
      <c r="B3" s="1782" t="s">
        <v>2233</v>
      </c>
      <c r="K3" s="1849"/>
      <c r="L3" s="1849" t="s">
        <v>878</v>
      </c>
      <c r="N3" s="1792" t="s">
        <v>1810</v>
      </c>
    </row>
    <row r="4" spans="1:14" ht="13.5" customHeight="1">
      <c r="B4" s="2220"/>
      <c r="C4" s="1785">
        <v>1981</v>
      </c>
      <c r="D4" s="1785">
        <v>86</v>
      </c>
      <c r="E4" s="1785">
        <v>91</v>
      </c>
      <c r="F4" s="1785">
        <v>96</v>
      </c>
      <c r="G4" s="1785" t="s">
        <v>209</v>
      </c>
      <c r="H4" s="1785" t="s">
        <v>635</v>
      </c>
      <c r="I4" s="1785" t="s">
        <v>50</v>
      </c>
      <c r="J4" s="1785" t="s">
        <v>15</v>
      </c>
      <c r="K4" s="1785" t="s">
        <v>49</v>
      </c>
      <c r="L4" s="1785" t="s">
        <v>236</v>
      </c>
      <c r="M4" s="1845"/>
    </row>
    <row r="5" spans="1:14" ht="13.5" customHeight="1">
      <c r="B5" s="2220" t="s">
        <v>12</v>
      </c>
      <c r="C5" s="1279">
        <v>2078</v>
      </c>
      <c r="D5" s="1279">
        <v>2115</v>
      </c>
      <c r="E5" s="1279">
        <v>2130</v>
      </c>
      <c r="F5" s="1279">
        <v>2102</v>
      </c>
      <c r="G5" s="1279">
        <v>1850</v>
      </c>
      <c r="H5" s="1279">
        <v>1669</v>
      </c>
      <c r="I5" s="1279">
        <v>1622</v>
      </c>
      <c r="J5" s="1279">
        <v>2059</v>
      </c>
      <c r="K5" s="1279">
        <v>1832</v>
      </c>
      <c r="L5" s="1904">
        <v>1935</v>
      </c>
    </row>
    <row r="6" spans="1:14" ht="13.5" customHeight="1">
      <c r="B6" s="2220" t="s">
        <v>185</v>
      </c>
      <c r="C6" s="1279">
        <v>4016</v>
      </c>
      <c r="D6" s="1279">
        <v>4569</v>
      </c>
      <c r="E6" s="1279">
        <v>5011</v>
      </c>
      <c r="F6" s="1279">
        <v>5319</v>
      </c>
      <c r="G6" s="1279">
        <v>4931</v>
      </c>
      <c r="H6" s="1279">
        <v>4494</v>
      </c>
      <c r="I6" s="1279">
        <v>4541</v>
      </c>
      <c r="J6" s="1279">
        <v>5787</v>
      </c>
      <c r="K6" s="1279">
        <v>5098</v>
      </c>
      <c r="L6" s="1904">
        <v>5431</v>
      </c>
    </row>
    <row r="7" spans="1:14" ht="13.5" customHeight="1">
      <c r="B7" s="2221" t="s">
        <v>1809</v>
      </c>
      <c r="C7" s="1279">
        <v>1938</v>
      </c>
      <c r="D7" s="1279">
        <v>2454</v>
      </c>
      <c r="E7" s="1279">
        <v>2881</v>
      </c>
      <c r="F7" s="1279">
        <v>3217</v>
      </c>
      <c r="G7" s="1279">
        <v>3081</v>
      </c>
      <c r="H7" s="1279">
        <v>2825</v>
      </c>
      <c r="I7" s="1279">
        <v>2919</v>
      </c>
      <c r="J7" s="1279">
        <v>3728</v>
      </c>
      <c r="K7" s="1279">
        <v>3266</v>
      </c>
      <c r="L7" s="1279">
        <v>3496</v>
      </c>
    </row>
    <row r="8" spans="1:14" ht="13.5" customHeight="1">
      <c r="B8" s="2419"/>
      <c r="C8" s="991"/>
      <c r="D8" s="991"/>
      <c r="E8" s="991"/>
      <c r="F8" s="991"/>
      <c r="G8" s="991"/>
      <c r="H8" s="991"/>
      <c r="I8" s="991"/>
      <c r="J8" s="991"/>
      <c r="K8" s="991"/>
      <c r="L8" s="991"/>
    </row>
    <row r="9" spans="1:14">
      <c r="B9" s="1782" t="s">
        <v>2234</v>
      </c>
      <c r="K9" s="1849"/>
      <c r="L9" s="1849" t="s">
        <v>2307</v>
      </c>
    </row>
    <row r="10" spans="1:14" ht="13.5" customHeight="1">
      <c r="B10" s="2220"/>
      <c r="C10" s="1785">
        <v>1981</v>
      </c>
      <c r="D10" s="1785">
        <v>86</v>
      </c>
      <c r="E10" s="1785">
        <v>91</v>
      </c>
      <c r="F10" s="1785">
        <v>96</v>
      </c>
      <c r="G10" s="1785" t="s">
        <v>209</v>
      </c>
      <c r="H10" s="1785" t="s">
        <v>635</v>
      </c>
      <c r="I10" s="1785" t="s">
        <v>34</v>
      </c>
      <c r="J10" s="1785" t="s">
        <v>15</v>
      </c>
      <c r="K10" s="1785" t="s">
        <v>49</v>
      </c>
      <c r="L10" s="1785" t="s">
        <v>236</v>
      </c>
      <c r="M10" s="1845"/>
    </row>
    <row r="11" spans="1:14" ht="13.5" customHeight="1">
      <c r="B11" s="2220" t="s">
        <v>12</v>
      </c>
      <c r="C11" s="1947">
        <v>46.576999999999998</v>
      </c>
      <c r="D11" s="1947">
        <v>44.162999999999997</v>
      </c>
      <c r="E11" s="1947">
        <v>58.81</v>
      </c>
      <c r="F11" s="1947">
        <v>47.451000000000001</v>
      </c>
      <c r="G11" s="1947">
        <v>41.027000000000001</v>
      </c>
      <c r="H11" s="1947">
        <v>39.887999999999998</v>
      </c>
      <c r="I11" s="1947">
        <v>36.262</v>
      </c>
      <c r="J11" s="1947">
        <v>47.789000000000001</v>
      </c>
      <c r="K11" s="1947">
        <v>38.878</v>
      </c>
      <c r="L11" s="1903">
        <v>50.640999999999998</v>
      </c>
    </row>
    <row r="12" spans="1:14" ht="13.5" customHeight="1">
      <c r="B12" s="2220" t="s">
        <v>185</v>
      </c>
      <c r="C12" s="1947">
        <v>87.411000000000001</v>
      </c>
      <c r="D12" s="1947">
        <v>100.78</v>
      </c>
      <c r="E12" s="1947">
        <v>129.11199999999999</v>
      </c>
      <c r="F12" s="1947">
        <v>133.756</v>
      </c>
      <c r="G12" s="1947">
        <v>121.402</v>
      </c>
      <c r="H12" s="1947">
        <v>111.72199999999999</v>
      </c>
      <c r="I12" s="1947">
        <v>115.67100000000001</v>
      </c>
      <c r="J12" s="1947">
        <v>139.25299999999999</v>
      </c>
      <c r="K12" s="1947">
        <v>118.41</v>
      </c>
      <c r="L12" s="1903">
        <v>136.99199999999999</v>
      </c>
    </row>
    <row r="13" spans="1:14" ht="13.5" customHeight="1">
      <c r="B13" s="2221" t="s">
        <v>1809</v>
      </c>
      <c r="C13" s="1947">
        <v>40.834000000000003</v>
      </c>
      <c r="D13" s="1947">
        <v>56.617000000000004</v>
      </c>
      <c r="E13" s="1947">
        <v>70.301999999999992</v>
      </c>
      <c r="F13" s="1947">
        <v>86.305000000000007</v>
      </c>
      <c r="G13" s="1947">
        <v>80.375</v>
      </c>
      <c r="H13" s="1947">
        <v>71.834000000000003</v>
      </c>
      <c r="I13" s="1947">
        <v>79.409000000000006</v>
      </c>
      <c r="J13" s="1947">
        <v>91.463999999999984</v>
      </c>
      <c r="K13" s="1947">
        <v>79.531999999999996</v>
      </c>
      <c r="L13" s="1947">
        <v>86.350999999999999</v>
      </c>
    </row>
    <row r="14" spans="1:14">
      <c r="K14" s="1890"/>
      <c r="M14" s="1902"/>
    </row>
    <row r="15" spans="1:14">
      <c r="F15" s="1890"/>
      <c r="G15" s="1890"/>
      <c r="H15" s="1890"/>
      <c r="I15" s="1890"/>
      <c r="J15" s="1890"/>
      <c r="K15" s="1890"/>
      <c r="L15" s="1890"/>
      <c r="M15" s="1902"/>
    </row>
    <row r="16" spans="1:14">
      <c r="B16" s="1843"/>
      <c r="C16" s="1843"/>
      <c r="D16" s="1843"/>
      <c r="E16" s="1843"/>
      <c r="F16" s="1890"/>
      <c r="G16" s="1890"/>
      <c r="H16" s="1890"/>
      <c r="I16" s="1890"/>
      <c r="J16" s="1890"/>
      <c r="K16" s="1890"/>
      <c r="L16" s="1890"/>
    </row>
    <row r="17" spans="2:14">
      <c r="B17" s="1843"/>
      <c r="C17" s="1843"/>
      <c r="D17" s="1843"/>
      <c r="E17" s="1843"/>
      <c r="F17" s="1890"/>
      <c r="G17" s="1890"/>
      <c r="H17" s="1890"/>
      <c r="I17" s="1890"/>
      <c r="J17" s="1890"/>
      <c r="K17" s="1890"/>
      <c r="L17" s="1890"/>
    </row>
    <row r="18" spans="2:14">
      <c r="B18" s="1843"/>
      <c r="C18" s="1845"/>
      <c r="D18" s="1845"/>
      <c r="E18" s="1845"/>
      <c r="F18" s="1890"/>
      <c r="G18" s="1890"/>
      <c r="H18" s="1890"/>
      <c r="I18" s="1890"/>
      <c r="J18" s="1890"/>
      <c r="K18" s="1890"/>
      <c r="L18" s="1890"/>
    </row>
    <row r="19" spans="2:14">
      <c r="B19" s="1843"/>
      <c r="C19" s="1818"/>
      <c r="D19" s="1818"/>
      <c r="E19" s="1818"/>
      <c r="F19" s="1818"/>
      <c r="G19" s="1818"/>
      <c r="H19" s="1818"/>
      <c r="I19" s="1818"/>
      <c r="J19" s="1901"/>
      <c r="K19" s="1890"/>
      <c r="L19" s="1890"/>
    </row>
    <row r="20" spans="2:14">
      <c r="B20" s="1843"/>
      <c r="C20" s="1818"/>
      <c r="D20" s="1818"/>
      <c r="E20" s="1818"/>
      <c r="F20" s="1818"/>
      <c r="G20" s="1818"/>
      <c r="H20" s="1818"/>
      <c r="I20" s="1818"/>
      <c r="J20" s="1818"/>
      <c r="K20" s="1890"/>
      <c r="L20" s="1890"/>
    </row>
    <row r="21" spans="2:14">
      <c r="B21" s="1900"/>
      <c r="C21" s="1818"/>
      <c r="D21" s="1818"/>
      <c r="E21" s="1818"/>
      <c r="F21" s="1818"/>
      <c r="G21" s="1818"/>
      <c r="H21" s="1818"/>
      <c r="I21" s="1818"/>
      <c r="J21" s="1818"/>
      <c r="K21" s="1890"/>
      <c r="L21" s="1890"/>
    </row>
    <row r="22" spans="2:14">
      <c r="B22" s="1900"/>
      <c r="C22" s="1818"/>
      <c r="D22" s="1818"/>
      <c r="E22" s="1818"/>
      <c r="F22" s="1818"/>
      <c r="G22" s="1818"/>
      <c r="H22" s="1818"/>
      <c r="I22" s="1818"/>
      <c r="J22" s="1818"/>
      <c r="K22" s="1890"/>
      <c r="L22" s="1890"/>
    </row>
    <row r="23" spans="2:14">
      <c r="B23" s="1843"/>
      <c r="C23" s="1818"/>
      <c r="D23" s="1818"/>
      <c r="E23" s="1818"/>
      <c r="F23" s="1818"/>
      <c r="G23" s="1818"/>
      <c r="H23" s="1818"/>
      <c r="I23" s="1818"/>
      <c r="J23" s="1818"/>
      <c r="K23" s="1890"/>
      <c r="L23" s="1890"/>
    </row>
    <row r="24" spans="2:14">
      <c r="B24" s="1843"/>
      <c r="C24" s="1818"/>
      <c r="D24" s="1818"/>
      <c r="E24" s="1818"/>
      <c r="F24" s="1818"/>
      <c r="G24" s="1818"/>
      <c r="H24" s="1818"/>
      <c r="I24" s="1818"/>
      <c r="J24" s="1818"/>
      <c r="K24" s="1890"/>
      <c r="L24" s="1890"/>
    </row>
    <row r="25" spans="2:14">
      <c r="C25" s="1897"/>
      <c r="D25" s="1897"/>
    </row>
    <row r="26" spans="2:14">
      <c r="C26" s="1897"/>
      <c r="D26" s="1897"/>
      <c r="E26" s="1899"/>
      <c r="F26" s="1899"/>
      <c r="G26" s="1899"/>
      <c r="H26" s="1899"/>
      <c r="I26" s="1899"/>
      <c r="J26" s="1899"/>
      <c r="K26" s="1898"/>
      <c r="L26" s="1898"/>
      <c r="M26" s="1898"/>
    </row>
    <row r="27" spans="2:14">
      <c r="C27" s="1897"/>
      <c r="D27" s="1897"/>
    </row>
    <row r="28" spans="2:14">
      <c r="B28" s="1842"/>
      <c r="C28" s="1897"/>
      <c r="D28" s="1897"/>
    </row>
    <row r="29" spans="2:14">
      <c r="B29" s="1842"/>
      <c r="C29" s="1897"/>
      <c r="D29" s="1897"/>
    </row>
    <row r="30" spans="2:14">
      <c r="B30" s="1842"/>
      <c r="C30" s="1897"/>
      <c r="D30" s="1897"/>
      <c r="N30" s="1782" t="s">
        <v>1808</v>
      </c>
    </row>
    <row r="31" spans="2:14">
      <c r="N31" s="1782" t="s">
        <v>1807</v>
      </c>
    </row>
    <row r="32" spans="2:14">
      <c r="N32" s="1896" t="s">
        <v>1806</v>
      </c>
    </row>
    <row r="36" spans="1:247" s="1842" customFormat="1">
      <c r="A36" s="1895"/>
      <c r="B36" s="1895"/>
      <c r="C36" s="1895"/>
      <c r="D36" s="1895"/>
      <c r="E36" s="1895"/>
      <c r="F36" s="1895"/>
      <c r="G36" s="1895"/>
      <c r="H36" s="1895"/>
      <c r="I36" s="1895"/>
      <c r="J36" s="1895"/>
      <c r="K36" s="1895"/>
      <c r="L36" s="1895"/>
      <c r="M36" s="1895"/>
      <c r="O36" s="1895"/>
      <c r="P36" s="1895"/>
      <c r="Q36" s="1895"/>
      <c r="R36" s="1895"/>
      <c r="S36" s="1895"/>
      <c r="T36" s="1895"/>
      <c r="U36" s="1895"/>
      <c r="V36" s="1895"/>
      <c r="W36" s="1895"/>
      <c r="X36" s="1895"/>
      <c r="Y36" s="1895"/>
      <c r="Z36" s="1895"/>
      <c r="AA36" s="1895"/>
      <c r="AB36" s="1895"/>
      <c r="AC36" s="1895"/>
      <c r="AD36" s="1895"/>
      <c r="AE36" s="1895"/>
      <c r="AF36" s="1895"/>
      <c r="AG36" s="1895"/>
      <c r="AH36" s="1895"/>
      <c r="AI36" s="1895"/>
      <c r="AJ36" s="1895"/>
      <c r="AK36" s="1895"/>
      <c r="AL36" s="1895"/>
      <c r="AM36" s="1895"/>
      <c r="AN36" s="1895"/>
      <c r="AO36" s="1895"/>
      <c r="AP36" s="1895"/>
      <c r="AQ36" s="1895"/>
      <c r="AR36" s="1895"/>
      <c r="AS36" s="1895"/>
      <c r="AT36" s="1895"/>
      <c r="AU36" s="1895"/>
      <c r="AV36" s="1895"/>
      <c r="AW36" s="1895"/>
      <c r="AX36" s="1895"/>
      <c r="AY36" s="1895"/>
      <c r="AZ36" s="1895"/>
      <c r="BA36" s="1895"/>
      <c r="BB36" s="1895"/>
      <c r="BC36" s="1895"/>
      <c r="BD36" s="1895"/>
      <c r="BE36" s="1895"/>
      <c r="BF36" s="1895"/>
      <c r="BG36" s="1895"/>
      <c r="BH36" s="1895"/>
      <c r="BI36" s="1895"/>
      <c r="BJ36" s="1895"/>
      <c r="BK36" s="1895"/>
      <c r="BL36" s="1895"/>
      <c r="BM36" s="1895"/>
      <c r="BN36" s="1895"/>
      <c r="BO36" s="1895"/>
      <c r="BP36" s="1895"/>
      <c r="BQ36" s="1895"/>
      <c r="BR36" s="1895"/>
      <c r="BS36" s="1895"/>
      <c r="BT36" s="1895"/>
      <c r="BU36" s="1895"/>
      <c r="BV36" s="1895"/>
      <c r="BW36" s="1895"/>
      <c r="BX36" s="1895"/>
      <c r="BY36" s="1895"/>
      <c r="BZ36" s="1895"/>
      <c r="CA36" s="1895"/>
      <c r="CB36" s="1895"/>
      <c r="CC36" s="1895"/>
      <c r="CD36" s="1895"/>
      <c r="CE36" s="1895"/>
      <c r="CF36" s="1895"/>
      <c r="CG36" s="1895"/>
      <c r="CH36" s="1895"/>
      <c r="CI36" s="1895"/>
      <c r="CJ36" s="1895"/>
      <c r="CK36" s="1895"/>
      <c r="CL36" s="1895"/>
      <c r="CM36" s="1895"/>
      <c r="CN36" s="1895"/>
      <c r="CO36" s="1895"/>
      <c r="CP36" s="1895"/>
      <c r="CQ36" s="1895"/>
      <c r="CR36" s="1895"/>
      <c r="CS36" s="1895"/>
      <c r="CT36" s="1895"/>
      <c r="CU36" s="1895"/>
      <c r="CV36" s="1895"/>
      <c r="CW36" s="1895"/>
      <c r="CX36" s="1895"/>
      <c r="CY36" s="1895"/>
      <c r="CZ36" s="1895"/>
      <c r="DA36" s="1895"/>
      <c r="DB36" s="1895"/>
      <c r="DC36" s="1895"/>
      <c r="DD36" s="1895"/>
      <c r="DE36" s="1895"/>
      <c r="DF36" s="1895"/>
      <c r="DG36" s="1895"/>
      <c r="DH36" s="1895"/>
      <c r="DI36" s="1895"/>
      <c r="DJ36" s="1895"/>
      <c r="DK36" s="1895"/>
      <c r="DL36" s="1895"/>
      <c r="DM36" s="1895"/>
      <c r="DN36" s="1895"/>
      <c r="DO36" s="1895"/>
      <c r="DP36" s="1895"/>
      <c r="DQ36" s="1895"/>
      <c r="DR36" s="1895"/>
      <c r="DS36" s="1895"/>
      <c r="DT36" s="1895"/>
      <c r="DU36" s="1895"/>
      <c r="DV36" s="1895"/>
      <c r="DW36" s="1895"/>
      <c r="DX36" s="1895"/>
      <c r="DY36" s="1895"/>
      <c r="DZ36" s="1895"/>
      <c r="EA36" s="1895"/>
      <c r="EB36" s="1895"/>
      <c r="EC36" s="1895"/>
      <c r="ED36" s="1895"/>
      <c r="EE36" s="1895"/>
      <c r="EF36" s="1895"/>
      <c r="EG36" s="1895"/>
      <c r="EH36" s="1895"/>
      <c r="EI36" s="1895"/>
      <c r="EJ36" s="1895"/>
      <c r="EK36" s="1895"/>
      <c r="EL36" s="1895"/>
      <c r="EM36" s="1895"/>
      <c r="EN36" s="1895"/>
      <c r="EO36" s="1895"/>
      <c r="EP36" s="1895"/>
      <c r="EQ36" s="1895"/>
      <c r="ER36" s="1895"/>
      <c r="ES36" s="1895"/>
      <c r="ET36" s="1895"/>
      <c r="EU36" s="1895"/>
      <c r="EV36" s="1895"/>
      <c r="EW36" s="1895"/>
      <c r="EX36" s="1895"/>
      <c r="EY36" s="1895"/>
      <c r="EZ36" s="1895"/>
      <c r="FA36" s="1895"/>
      <c r="FB36" s="1895"/>
      <c r="FC36" s="1895"/>
      <c r="FD36" s="1895"/>
      <c r="FE36" s="1895"/>
      <c r="FF36" s="1895"/>
      <c r="FG36" s="1895"/>
      <c r="FH36" s="1895"/>
      <c r="FI36" s="1895"/>
      <c r="FJ36" s="1895"/>
      <c r="FK36" s="1895"/>
      <c r="FL36" s="1895"/>
      <c r="FM36" s="1895"/>
      <c r="FN36" s="1895"/>
      <c r="FO36" s="1895"/>
      <c r="FP36" s="1895"/>
      <c r="FQ36" s="1895"/>
      <c r="FR36" s="1895"/>
      <c r="FS36" s="1895"/>
      <c r="FT36" s="1895"/>
      <c r="FU36" s="1895"/>
      <c r="FV36" s="1895"/>
      <c r="FW36" s="1895"/>
      <c r="FX36" s="1895"/>
      <c r="FY36" s="1895"/>
      <c r="FZ36" s="1895"/>
      <c r="GA36" s="1895"/>
      <c r="GB36" s="1895"/>
      <c r="GC36" s="1895"/>
      <c r="GD36" s="1895"/>
      <c r="GE36" s="1895"/>
      <c r="GF36" s="1895"/>
      <c r="GG36" s="1895"/>
      <c r="GH36" s="1895"/>
      <c r="GI36" s="1895"/>
      <c r="GJ36" s="1895"/>
      <c r="GK36" s="1895"/>
      <c r="GL36" s="1895"/>
      <c r="GM36" s="1895"/>
      <c r="GN36" s="1895"/>
      <c r="GO36" s="1895"/>
      <c r="GP36" s="1895"/>
      <c r="GQ36" s="1895"/>
      <c r="GR36" s="1895"/>
      <c r="GS36" s="1895"/>
      <c r="GT36" s="1895"/>
      <c r="GU36" s="1895"/>
      <c r="GV36" s="1895"/>
      <c r="GW36" s="1895"/>
      <c r="GX36" s="1895"/>
      <c r="GY36" s="1895"/>
      <c r="GZ36" s="1895"/>
      <c r="HA36" s="1895"/>
      <c r="HB36" s="1895"/>
      <c r="HC36" s="1895"/>
      <c r="HD36" s="1895"/>
      <c r="HE36" s="1895"/>
      <c r="HF36" s="1895"/>
      <c r="HG36" s="1895"/>
      <c r="HH36" s="1895"/>
      <c r="HI36" s="1895"/>
      <c r="HJ36" s="1895"/>
      <c r="HK36" s="1895"/>
      <c r="HL36" s="1895"/>
      <c r="HM36" s="1895"/>
      <c r="HN36" s="1895"/>
      <c r="HO36" s="1895"/>
      <c r="HP36" s="1895"/>
      <c r="HQ36" s="1895"/>
      <c r="HR36" s="1895"/>
      <c r="HS36" s="1895"/>
      <c r="HT36" s="1895"/>
      <c r="HU36" s="1895"/>
      <c r="HV36" s="1895"/>
      <c r="HW36" s="1895"/>
      <c r="HX36" s="1895"/>
      <c r="HY36" s="1895"/>
      <c r="HZ36" s="1895"/>
      <c r="IA36" s="1895"/>
      <c r="IB36" s="1895"/>
      <c r="IC36" s="1895"/>
      <c r="ID36" s="1895"/>
      <c r="IE36" s="1895"/>
      <c r="IF36" s="1895"/>
      <c r="IG36" s="1895"/>
      <c r="IH36" s="1895"/>
      <c r="II36" s="1895"/>
      <c r="IJ36" s="1895"/>
      <c r="IK36" s="1895"/>
      <c r="IL36" s="1895"/>
      <c r="IM36" s="1895"/>
    </row>
    <row r="37" spans="1:247" s="1842" customFormat="1">
      <c r="A37" s="1893"/>
      <c r="B37" s="1893"/>
      <c r="C37" s="1893"/>
      <c r="D37" s="1893"/>
      <c r="E37" s="1893"/>
      <c r="F37" s="1893"/>
      <c r="G37" s="1893"/>
      <c r="H37" s="1893"/>
      <c r="I37" s="1893"/>
      <c r="J37" s="1893"/>
      <c r="K37" s="1893"/>
      <c r="L37" s="1893"/>
      <c r="M37" s="1893"/>
      <c r="N37" s="1894" t="s">
        <v>450</v>
      </c>
      <c r="O37" s="1893"/>
      <c r="P37" s="1893"/>
      <c r="Q37" s="1893"/>
      <c r="R37" s="1893"/>
      <c r="S37" s="1893"/>
      <c r="T37" s="1893"/>
      <c r="U37" s="1893"/>
      <c r="V37" s="1893"/>
      <c r="W37" s="1893"/>
      <c r="X37" s="1893"/>
      <c r="Y37" s="1893"/>
      <c r="Z37" s="1893"/>
      <c r="AA37" s="1893"/>
      <c r="AB37" s="1893"/>
      <c r="AC37" s="1893"/>
      <c r="AD37" s="1893"/>
      <c r="AE37" s="1893"/>
      <c r="AF37" s="1893"/>
      <c r="AG37" s="1893"/>
      <c r="AH37" s="1893"/>
      <c r="AI37" s="1893"/>
      <c r="AJ37" s="1893"/>
      <c r="AK37" s="1893"/>
      <c r="AL37" s="1893"/>
      <c r="AM37" s="1893"/>
      <c r="AN37" s="1893"/>
      <c r="AO37" s="1893"/>
      <c r="AP37" s="1893"/>
      <c r="AQ37" s="1893"/>
      <c r="AR37" s="1893"/>
      <c r="AS37" s="1893"/>
      <c r="AT37" s="1893"/>
      <c r="AU37" s="1893"/>
      <c r="AV37" s="1893"/>
      <c r="AW37" s="1893"/>
      <c r="AX37" s="1893"/>
      <c r="AY37" s="1893"/>
      <c r="AZ37" s="1893"/>
      <c r="BA37" s="1893"/>
      <c r="BB37" s="1893"/>
      <c r="BC37" s="1893"/>
      <c r="BD37" s="1893"/>
      <c r="BE37" s="1893"/>
      <c r="BF37" s="1893"/>
      <c r="BG37" s="1893"/>
      <c r="BH37" s="1893"/>
      <c r="BI37" s="1893"/>
      <c r="BJ37" s="1893"/>
      <c r="BK37" s="1893"/>
      <c r="BL37" s="1893"/>
      <c r="BM37" s="1893"/>
      <c r="BN37" s="1893"/>
      <c r="BO37" s="1893"/>
      <c r="BP37" s="1893"/>
      <c r="BQ37" s="1893"/>
      <c r="BR37" s="1893"/>
      <c r="BS37" s="1893"/>
      <c r="BT37" s="1893"/>
      <c r="BU37" s="1893"/>
      <c r="BV37" s="1893"/>
      <c r="BW37" s="1893"/>
      <c r="BX37" s="1893"/>
      <c r="BY37" s="1893"/>
      <c r="BZ37" s="1893"/>
      <c r="CA37" s="1893"/>
      <c r="CB37" s="1893"/>
      <c r="CC37" s="1893"/>
      <c r="CD37" s="1893"/>
      <c r="CE37" s="1893"/>
      <c r="CF37" s="1893"/>
      <c r="CG37" s="1893"/>
      <c r="CH37" s="1893"/>
      <c r="CI37" s="1893"/>
      <c r="CJ37" s="1893"/>
      <c r="CK37" s="1893"/>
      <c r="CL37" s="1893"/>
      <c r="CM37" s="1893"/>
      <c r="CN37" s="1893"/>
      <c r="CO37" s="1893"/>
      <c r="CP37" s="1893"/>
      <c r="CQ37" s="1893"/>
      <c r="CR37" s="1893"/>
      <c r="CS37" s="1893"/>
      <c r="CT37" s="1893"/>
      <c r="CU37" s="1893"/>
      <c r="CV37" s="1893"/>
      <c r="CW37" s="1893"/>
      <c r="CX37" s="1893"/>
      <c r="CY37" s="1893"/>
      <c r="CZ37" s="1893"/>
      <c r="DA37" s="1893"/>
      <c r="DB37" s="1893"/>
      <c r="DC37" s="1893"/>
      <c r="DD37" s="1893"/>
      <c r="DE37" s="1893"/>
      <c r="DF37" s="1893"/>
      <c r="DG37" s="1893"/>
      <c r="DH37" s="1893"/>
      <c r="DI37" s="1893"/>
      <c r="DJ37" s="1893"/>
      <c r="DK37" s="1893"/>
      <c r="DL37" s="1893"/>
      <c r="DM37" s="1893"/>
      <c r="DN37" s="1893"/>
      <c r="DO37" s="1893"/>
      <c r="DP37" s="1893"/>
      <c r="DQ37" s="1893"/>
      <c r="DR37" s="1893"/>
      <c r="DS37" s="1893"/>
      <c r="DT37" s="1893"/>
      <c r="DU37" s="1893"/>
      <c r="DV37" s="1893"/>
      <c r="DW37" s="1893"/>
      <c r="DX37" s="1893"/>
      <c r="DY37" s="1893"/>
      <c r="DZ37" s="1893"/>
      <c r="EA37" s="1893"/>
      <c r="EB37" s="1893"/>
      <c r="EC37" s="1893"/>
      <c r="ED37" s="1893"/>
      <c r="EE37" s="1893"/>
      <c r="EF37" s="1893"/>
      <c r="EG37" s="1893"/>
      <c r="EH37" s="1893"/>
      <c r="EI37" s="1893"/>
      <c r="EJ37" s="1893"/>
      <c r="EK37" s="1893"/>
      <c r="EL37" s="1893"/>
      <c r="EM37" s="1893"/>
      <c r="EN37" s="1893"/>
      <c r="EO37" s="1893"/>
      <c r="EP37" s="1893"/>
      <c r="EQ37" s="1893"/>
      <c r="ER37" s="1893"/>
      <c r="ES37" s="1893"/>
      <c r="ET37" s="1893"/>
      <c r="EU37" s="1893"/>
      <c r="EV37" s="1893"/>
      <c r="EW37" s="1893"/>
      <c r="EX37" s="1893"/>
      <c r="EY37" s="1893"/>
      <c r="EZ37" s="1893"/>
      <c r="FA37" s="1893"/>
      <c r="FB37" s="1893"/>
      <c r="FC37" s="1893"/>
      <c r="FD37" s="1893"/>
      <c r="FE37" s="1893"/>
      <c r="FF37" s="1893"/>
      <c r="FG37" s="1893"/>
      <c r="FH37" s="1893"/>
      <c r="FI37" s="1893"/>
      <c r="FJ37" s="1893"/>
      <c r="FK37" s="1893"/>
      <c r="FL37" s="1893"/>
      <c r="FM37" s="1893"/>
      <c r="FN37" s="1893"/>
      <c r="FO37" s="1893"/>
      <c r="FP37" s="1893"/>
      <c r="FQ37" s="1893"/>
      <c r="FR37" s="1893"/>
      <c r="FS37" s="1893"/>
      <c r="FT37" s="1893"/>
      <c r="FU37" s="1893"/>
      <c r="FV37" s="1893"/>
      <c r="FW37" s="1893"/>
      <c r="FX37" s="1893"/>
      <c r="FY37" s="1893"/>
      <c r="FZ37" s="1893"/>
      <c r="GA37" s="1893"/>
      <c r="GB37" s="1893"/>
      <c r="GC37" s="1893"/>
      <c r="GD37" s="1893"/>
      <c r="GE37" s="1893"/>
      <c r="GF37" s="1893"/>
      <c r="GG37" s="1893"/>
      <c r="GH37" s="1893"/>
      <c r="GI37" s="1893"/>
      <c r="GJ37" s="1893"/>
      <c r="GK37" s="1893"/>
      <c r="GL37" s="1893"/>
      <c r="GM37" s="1893"/>
      <c r="GN37" s="1893"/>
      <c r="GO37" s="1893"/>
      <c r="GP37" s="1893"/>
      <c r="GQ37" s="1893"/>
      <c r="GR37" s="1893"/>
      <c r="GS37" s="1893"/>
      <c r="GT37" s="1893"/>
      <c r="GU37" s="1893"/>
      <c r="GV37" s="1893"/>
      <c r="GW37" s="1893"/>
      <c r="GX37" s="1893"/>
      <c r="GY37" s="1893"/>
      <c r="GZ37" s="1893"/>
      <c r="HA37" s="1893"/>
      <c r="HB37" s="1893"/>
      <c r="HC37" s="1893"/>
      <c r="HD37" s="1893"/>
      <c r="HE37" s="1893"/>
      <c r="HF37" s="1893"/>
      <c r="HG37" s="1893"/>
      <c r="HH37" s="1893"/>
      <c r="HI37" s="1893"/>
      <c r="HJ37" s="1893"/>
      <c r="HK37" s="1893"/>
      <c r="HL37" s="1893"/>
      <c r="HM37" s="1893"/>
      <c r="HN37" s="1893"/>
      <c r="HO37" s="1893"/>
      <c r="HP37" s="1893"/>
      <c r="HQ37" s="1893"/>
      <c r="HR37" s="1893"/>
      <c r="HS37" s="1893"/>
      <c r="HT37" s="1893"/>
      <c r="HU37" s="1893"/>
      <c r="HV37" s="1893"/>
      <c r="HW37" s="1893"/>
      <c r="HX37" s="1893"/>
      <c r="HY37" s="1893"/>
      <c r="HZ37" s="1893"/>
      <c r="IA37" s="1893"/>
      <c r="IB37" s="1893"/>
      <c r="IC37" s="1893"/>
      <c r="ID37" s="1893"/>
      <c r="IE37" s="1893"/>
      <c r="IF37" s="1893"/>
      <c r="IG37" s="1893"/>
      <c r="IH37" s="1893"/>
      <c r="II37" s="1893"/>
      <c r="IJ37" s="1893"/>
      <c r="IK37" s="1893"/>
      <c r="IL37" s="1893"/>
      <c r="IM37" s="1893"/>
    </row>
    <row r="38" spans="1:247" s="1842" customFormat="1">
      <c r="A38" s="1893"/>
      <c r="B38" s="1893"/>
      <c r="C38" s="1893"/>
      <c r="D38" s="1893"/>
      <c r="E38" s="1893"/>
      <c r="F38" s="1893"/>
      <c r="G38" s="1893"/>
      <c r="H38" s="1893"/>
      <c r="I38" s="1893"/>
      <c r="J38" s="1893"/>
      <c r="K38" s="1893"/>
      <c r="L38" s="1893"/>
      <c r="M38" s="1893"/>
      <c r="N38" s="1893"/>
      <c r="O38" s="1893"/>
      <c r="P38" s="1893"/>
      <c r="Q38" s="1893"/>
      <c r="R38" s="1893"/>
      <c r="S38" s="1893"/>
      <c r="T38" s="1893"/>
      <c r="U38" s="1893"/>
      <c r="V38" s="1893"/>
      <c r="W38" s="1893"/>
      <c r="X38" s="1893"/>
      <c r="Y38" s="1893"/>
      <c r="Z38" s="1893"/>
      <c r="AA38" s="1893"/>
      <c r="AB38" s="1893"/>
      <c r="AC38" s="1893"/>
      <c r="AD38" s="1893"/>
      <c r="AE38" s="1893"/>
      <c r="AF38" s="1893"/>
      <c r="AG38" s="1893"/>
      <c r="AH38" s="1893"/>
      <c r="AI38" s="1893"/>
      <c r="AJ38" s="1893"/>
      <c r="AK38" s="1893"/>
      <c r="AL38" s="1893"/>
      <c r="AM38" s="1893"/>
      <c r="AN38" s="1893"/>
      <c r="AO38" s="1893"/>
      <c r="AP38" s="1893"/>
      <c r="AQ38" s="1893"/>
      <c r="AR38" s="1893"/>
      <c r="AS38" s="1893"/>
      <c r="AT38" s="1893"/>
      <c r="AU38" s="1893"/>
      <c r="AV38" s="1893"/>
      <c r="AW38" s="1893"/>
      <c r="AX38" s="1893"/>
      <c r="AY38" s="1893"/>
      <c r="AZ38" s="1893"/>
      <c r="BA38" s="1893"/>
      <c r="BB38" s="1893"/>
      <c r="BC38" s="1893"/>
      <c r="BD38" s="1893"/>
      <c r="BE38" s="1893"/>
      <c r="BF38" s="1893"/>
      <c r="BG38" s="1893"/>
      <c r="BH38" s="1893"/>
      <c r="BI38" s="1893"/>
      <c r="BJ38" s="1893"/>
      <c r="BK38" s="1893"/>
      <c r="BL38" s="1893"/>
      <c r="BM38" s="1893"/>
      <c r="BN38" s="1893"/>
      <c r="BO38" s="1893"/>
      <c r="BP38" s="1893"/>
      <c r="BQ38" s="1893"/>
      <c r="BR38" s="1893"/>
      <c r="BS38" s="1893"/>
      <c r="BT38" s="1893"/>
      <c r="BU38" s="1893"/>
      <c r="BV38" s="1893"/>
      <c r="BW38" s="1893"/>
      <c r="BX38" s="1893"/>
      <c r="BY38" s="1893"/>
      <c r="BZ38" s="1893"/>
      <c r="CA38" s="1893"/>
      <c r="CB38" s="1893"/>
      <c r="CC38" s="1893"/>
      <c r="CD38" s="1893"/>
      <c r="CE38" s="1893"/>
      <c r="CF38" s="1893"/>
      <c r="CG38" s="1893"/>
      <c r="CH38" s="1893"/>
      <c r="CI38" s="1893"/>
      <c r="CJ38" s="1893"/>
      <c r="CK38" s="1893"/>
      <c r="CL38" s="1893"/>
      <c r="CM38" s="1893"/>
      <c r="CN38" s="1893"/>
      <c r="CO38" s="1893"/>
      <c r="CP38" s="1893"/>
      <c r="CQ38" s="1893"/>
      <c r="CR38" s="1893"/>
      <c r="CS38" s="1893"/>
      <c r="CT38" s="1893"/>
      <c r="CU38" s="1893"/>
      <c r="CV38" s="1893"/>
      <c r="CW38" s="1893"/>
      <c r="CX38" s="1893"/>
      <c r="CY38" s="1893"/>
      <c r="CZ38" s="1893"/>
      <c r="DA38" s="1893"/>
      <c r="DB38" s="1893"/>
      <c r="DC38" s="1893"/>
      <c r="DD38" s="1893"/>
      <c r="DE38" s="1893"/>
      <c r="DF38" s="1893"/>
      <c r="DG38" s="1893"/>
      <c r="DH38" s="1893"/>
      <c r="DI38" s="1893"/>
      <c r="DJ38" s="1893"/>
      <c r="DK38" s="1893"/>
      <c r="DL38" s="1893"/>
      <c r="DM38" s="1893"/>
      <c r="DN38" s="1893"/>
      <c r="DO38" s="1893"/>
      <c r="DP38" s="1893"/>
      <c r="DQ38" s="1893"/>
      <c r="DR38" s="1893"/>
      <c r="DS38" s="1893"/>
      <c r="DT38" s="1893"/>
      <c r="DU38" s="1893"/>
      <c r="DV38" s="1893"/>
      <c r="DW38" s="1893"/>
      <c r="DX38" s="1893"/>
      <c r="DY38" s="1893"/>
      <c r="DZ38" s="1893"/>
      <c r="EA38" s="1893"/>
      <c r="EB38" s="1893"/>
      <c r="EC38" s="1893"/>
      <c r="ED38" s="1893"/>
      <c r="EE38" s="1893"/>
      <c r="EF38" s="1893"/>
      <c r="EG38" s="1893"/>
      <c r="EH38" s="1893"/>
      <c r="EI38" s="1893"/>
      <c r="EJ38" s="1893"/>
      <c r="EK38" s="1893"/>
      <c r="EL38" s="1893"/>
      <c r="EM38" s="1893"/>
      <c r="EN38" s="1893"/>
      <c r="EO38" s="1893"/>
      <c r="EP38" s="1893"/>
      <c r="EQ38" s="1893"/>
      <c r="ER38" s="1893"/>
      <c r="ES38" s="1893"/>
      <c r="ET38" s="1893"/>
      <c r="EU38" s="1893"/>
      <c r="EV38" s="1893"/>
      <c r="EW38" s="1893"/>
      <c r="EX38" s="1893"/>
      <c r="EY38" s="1893"/>
      <c r="EZ38" s="1893"/>
      <c r="FA38" s="1893"/>
      <c r="FB38" s="1893"/>
      <c r="FC38" s="1893"/>
      <c r="FD38" s="1893"/>
      <c r="FE38" s="1893"/>
      <c r="FF38" s="1893"/>
      <c r="FG38" s="1893"/>
      <c r="FH38" s="1893"/>
      <c r="FI38" s="1893"/>
      <c r="FJ38" s="1893"/>
      <c r="FK38" s="1893"/>
      <c r="FL38" s="1893"/>
      <c r="FM38" s="1893"/>
      <c r="FN38" s="1893"/>
      <c r="FO38" s="1893"/>
      <c r="FP38" s="1893"/>
      <c r="FQ38" s="1893"/>
      <c r="FR38" s="1893"/>
      <c r="FS38" s="1893"/>
      <c r="FT38" s="1893"/>
      <c r="FU38" s="1893"/>
      <c r="FV38" s="1893"/>
      <c r="FW38" s="1893"/>
      <c r="FX38" s="1893"/>
      <c r="FY38" s="1893"/>
      <c r="FZ38" s="1893"/>
      <c r="GA38" s="1893"/>
      <c r="GB38" s="1893"/>
      <c r="GC38" s="1893"/>
      <c r="GD38" s="1893"/>
      <c r="GE38" s="1893"/>
      <c r="GF38" s="1893"/>
      <c r="GG38" s="1893"/>
      <c r="GH38" s="1893"/>
      <c r="GI38" s="1893"/>
      <c r="GJ38" s="1893"/>
      <c r="GK38" s="1893"/>
      <c r="GL38" s="1893"/>
      <c r="GM38" s="1893"/>
      <c r="GN38" s="1893"/>
      <c r="GO38" s="1893"/>
      <c r="GP38" s="1893"/>
      <c r="GQ38" s="1893"/>
      <c r="GR38" s="1893"/>
      <c r="GS38" s="1893"/>
      <c r="GT38" s="1893"/>
      <c r="GU38" s="1893"/>
      <c r="GV38" s="1893"/>
      <c r="GW38" s="1893"/>
      <c r="GX38" s="1893"/>
      <c r="GY38" s="1893"/>
      <c r="GZ38" s="1893"/>
      <c r="HA38" s="1893"/>
      <c r="HB38" s="1893"/>
      <c r="HC38" s="1893"/>
      <c r="HD38" s="1893"/>
      <c r="HE38" s="1893"/>
      <c r="HF38" s="1893"/>
      <c r="HG38" s="1893"/>
      <c r="HH38" s="1893"/>
      <c r="HI38" s="1893"/>
      <c r="HJ38" s="1893"/>
      <c r="HK38" s="1893"/>
      <c r="HL38" s="1893"/>
      <c r="HM38" s="1893"/>
      <c r="HN38" s="1893"/>
      <c r="HO38" s="1893"/>
      <c r="HP38" s="1893"/>
      <c r="HQ38" s="1893"/>
      <c r="HR38" s="1893"/>
      <c r="HS38" s="1893"/>
      <c r="HT38" s="1893"/>
      <c r="HU38" s="1893"/>
      <c r="HV38" s="1893"/>
      <c r="HW38" s="1893"/>
      <c r="HX38" s="1893"/>
      <c r="HY38" s="1893"/>
      <c r="HZ38" s="1893"/>
      <c r="IA38" s="1893"/>
      <c r="IB38" s="1893"/>
      <c r="IC38" s="1893"/>
      <c r="ID38" s="1893"/>
      <c r="IE38" s="1893"/>
      <c r="IF38" s="1893"/>
      <c r="IG38" s="1893"/>
      <c r="IH38" s="1893"/>
      <c r="II38" s="1893"/>
      <c r="IJ38" s="1893"/>
      <c r="IK38" s="1893"/>
      <c r="IL38" s="1893"/>
      <c r="IM38" s="1893"/>
    </row>
    <row r="39" spans="1:247" s="1842" customFormat="1">
      <c r="B39" s="1843"/>
      <c r="C39" s="1843"/>
      <c r="D39" s="1843"/>
      <c r="E39" s="1843"/>
      <c r="F39" s="1843"/>
      <c r="G39" s="1843"/>
      <c r="H39" s="1843"/>
      <c r="I39" s="1843"/>
      <c r="J39" s="1843"/>
    </row>
    <row r="40" spans="1:247" s="1842" customFormat="1">
      <c r="B40" s="1843"/>
      <c r="C40" s="1843"/>
      <c r="D40" s="1843"/>
      <c r="E40" s="1843"/>
      <c r="F40" s="1843"/>
      <c r="G40" s="1843"/>
      <c r="H40" s="1843"/>
      <c r="I40" s="1843"/>
      <c r="J40" s="1843"/>
    </row>
    <row r="41" spans="1:247" s="1842" customFormat="1">
      <c r="B41" s="1893"/>
      <c r="C41" s="1893"/>
      <c r="D41" s="1893"/>
      <c r="E41" s="1893"/>
      <c r="F41" s="1893"/>
      <c r="G41" s="1893"/>
      <c r="H41" s="1893"/>
      <c r="I41" s="1893"/>
      <c r="J41" s="1893"/>
    </row>
    <row r="42" spans="1:247" s="1842" customFormat="1">
      <c r="B42" s="1893"/>
      <c r="C42" s="1893"/>
      <c r="D42" s="1893"/>
      <c r="E42" s="1893"/>
      <c r="F42" s="1893"/>
      <c r="G42" s="1893"/>
      <c r="H42" s="1893"/>
      <c r="I42" s="1893"/>
      <c r="J42" s="1893"/>
    </row>
    <row r="43" spans="1:247" s="1842" customFormat="1">
      <c r="B43" s="1893"/>
      <c r="C43" s="1893"/>
      <c r="D43" s="1893"/>
      <c r="E43" s="1893"/>
      <c r="F43" s="1893"/>
      <c r="G43" s="1893"/>
      <c r="H43" s="1893"/>
      <c r="I43" s="1893"/>
      <c r="J43" s="1893"/>
    </row>
    <row r="44" spans="1:247" s="1842" customFormat="1">
      <c r="B44" s="1893"/>
      <c r="C44" s="1893"/>
      <c r="D44" s="1893"/>
      <c r="E44" s="1893"/>
      <c r="F44" s="1893"/>
      <c r="G44" s="1893"/>
      <c r="H44" s="1893"/>
      <c r="I44" s="1893"/>
      <c r="J44" s="1893"/>
    </row>
    <row r="45" spans="1:247" s="1842" customFormat="1">
      <c r="B45" s="1893"/>
      <c r="C45" s="1893"/>
      <c r="D45" s="1893"/>
      <c r="E45" s="1893"/>
      <c r="F45" s="1893"/>
      <c r="G45" s="1893"/>
      <c r="H45" s="1893"/>
      <c r="I45" s="1893"/>
      <c r="J45" s="1893"/>
    </row>
    <row r="46" spans="1:247" s="1842" customFormat="1">
      <c r="B46" s="1893"/>
      <c r="C46" s="1893"/>
      <c r="D46" s="1893"/>
      <c r="E46" s="1893"/>
      <c r="F46" s="1893"/>
      <c r="G46" s="1893"/>
      <c r="H46" s="1893"/>
      <c r="I46" s="1893"/>
      <c r="J46" s="1893"/>
    </row>
    <row r="47" spans="1:247" s="1842" customFormat="1">
      <c r="B47" s="1843"/>
      <c r="C47" s="1843"/>
      <c r="D47" s="1843"/>
      <c r="E47" s="1843"/>
      <c r="F47" s="1843"/>
      <c r="G47" s="1843"/>
      <c r="H47" s="1843"/>
      <c r="I47" s="1843"/>
      <c r="J47" s="1843"/>
    </row>
    <row r="48" spans="1:247" s="1842" customFormat="1">
      <c r="B48" s="1843"/>
      <c r="C48" s="1843"/>
      <c r="D48" s="1843"/>
      <c r="E48" s="1843"/>
      <c r="F48" s="1843"/>
      <c r="G48" s="1843"/>
      <c r="H48" s="1843"/>
      <c r="I48" s="1843"/>
      <c r="J48" s="1843"/>
    </row>
  </sheetData>
  <phoneticPr fontId="3"/>
  <pageMargins left="0.78740157480314965" right="0.78740157480314965" top="0.78740157480314965" bottom="0.78740157480314965" header="0.39370078740157483" footer="0.39370078740157483"/>
  <pageSetup paperSize="9" scale="76"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33"/>
  <sheetViews>
    <sheetView showGridLines="0" zoomScaleNormal="100" workbookViewId="0"/>
  </sheetViews>
  <sheetFormatPr defaultRowHeight="13.5"/>
  <cols>
    <col min="1" max="1" width="4.625" style="249" customWidth="1"/>
    <col min="2" max="2" width="14.625" style="249" customWidth="1"/>
    <col min="3" max="3" width="9" style="249"/>
    <col min="4" max="4" width="9.25" style="249" bestFit="1" customWidth="1"/>
    <col min="5" max="5" width="10.25" style="249" customWidth="1"/>
    <col min="6" max="6" width="14.5" style="249" customWidth="1"/>
    <col min="7" max="7" width="10.125" style="249" bestFit="1" customWidth="1"/>
    <col min="8" max="8" width="13.25" style="249" customWidth="1"/>
    <col min="9" max="11" width="10.875" style="249" customWidth="1"/>
    <col min="12" max="19" width="9" style="249"/>
    <col min="20" max="21" width="10.625" style="249" bestFit="1" customWidth="1"/>
    <col min="22" max="22" width="9.75" style="249" bestFit="1" customWidth="1"/>
    <col min="23" max="16384" width="9" style="249"/>
  </cols>
  <sheetData>
    <row r="1" spans="1:23" s="182" customFormat="1" ht="13.5" customHeight="1">
      <c r="A1" s="182" t="s">
        <v>2092</v>
      </c>
      <c r="E1" s="2176"/>
    </row>
    <row r="2" spans="1:23" s="163" customFormat="1" ht="13.5" customHeight="1">
      <c r="C2" s="164"/>
      <c r="D2" s="164"/>
      <c r="E2" s="164"/>
      <c r="F2" s="164"/>
      <c r="G2" s="164"/>
      <c r="H2" s="164"/>
    </row>
    <row r="3" spans="1:23" s="67" customFormat="1">
      <c r="B3" s="67" t="s">
        <v>249</v>
      </c>
      <c r="H3" s="67" t="s">
        <v>250</v>
      </c>
      <c r="M3" s="249"/>
      <c r="N3" s="249" t="s">
        <v>325</v>
      </c>
      <c r="O3" s="249"/>
      <c r="P3" s="249"/>
      <c r="Q3" s="249"/>
      <c r="R3" s="249"/>
      <c r="S3" s="249"/>
      <c r="T3" s="249"/>
      <c r="U3" s="249"/>
      <c r="V3" s="249"/>
    </row>
    <row r="4" spans="1:23" s="67" customFormat="1">
      <c r="D4" s="186"/>
      <c r="E4" s="186"/>
      <c r="F4" s="241" t="s">
        <v>140</v>
      </c>
      <c r="K4" s="241" t="s">
        <v>140</v>
      </c>
      <c r="M4" s="249"/>
      <c r="N4" s="249"/>
      <c r="O4" s="249"/>
      <c r="P4" s="249"/>
      <c r="Q4" s="249"/>
      <c r="R4" s="249"/>
      <c r="S4" s="249"/>
      <c r="T4" s="249"/>
      <c r="U4" s="249"/>
      <c r="V4" s="249"/>
    </row>
    <row r="5" spans="1:23" s="67" customFormat="1" ht="24">
      <c r="B5" s="66"/>
      <c r="C5" s="66" t="s">
        <v>139</v>
      </c>
      <c r="D5" s="66" t="s">
        <v>138</v>
      </c>
      <c r="E5" s="66" t="s">
        <v>137</v>
      </c>
      <c r="F5" s="66" t="s">
        <v>136</v>
      </c>
      <c r="H5" s="66"/>
      <c r="I5" s="242" t="s">
        <v>298</v>
      </c>
      <c r="J5" s="242" t="s">
        <v>135</v>
      </c>
      <c r="K5" s="242" t="s">
        <v>134</v>
      </c>
      <c r="M5" s="249"/>
      <c r="N5" s="249"/>
      <c r="O5" s="249"/>
      <c r="P5" s="249"/>
      <c r="Q5" s="249"/>
      <c r="R5" s="249"/>
      <c r="S5" s="249"/>
      <c r="T5" s="249"/>
      <c r="U5" s="249"/>
      <c r="V5" s="249"/>
    </row>
    <row r="6" spans="1:23" s="67" customFormat="1">
      <c r="B6" s="66" t="s">
        <v>12</v>
      </c>
      <c r="C6" s="68">
        <v>225.21</v>
      </c>
      <c r="D6" s="32">
        <v>5727</v>
      </c>
      <c r="E6" s="32">
        <v>117897</v>
      </c>
      <c r="F6" s="32">
        <v>3634826</v>
      </c>
      <c r="G6" s="186"/>
      <c r="H6" s="66" t="s">
        <v>12</v>
      </c>
      <c r="I6" s="65">
        <v>25.429599040895162</v>
      </c>
      <c r="J6" s="65">
        <v>52.349806846942855</v>
      </c>
      <c r="K6" s="65">
        <v>16.139718484969585</v>
      </c>
      <c r="M6" s="249"/>
      <c r="N6" s="249"/>
      <c r="O6" s="249"/>
      <c r="P6" s="249"/>
      <c r="Q6" s="249"/>
      <c r="R6" s="249"/>
      <c r="S6" s="249"/>
      <c r="T6" s="249"/>
      <c r="U6" s="249"/>
      <c r="V6" s="249"/>
    </row>
    <row r="7" spans="1:23" s="67" customFormat="1" ht="12" customHeight="1">
      <c r="B7" s="66" t="s">
        <v>133</v>
      </c>
      <c r="C7" s="68">
        <v>626.70000000000005</v>
      </c>
      <c r="D7" s="32">
        <v>9415</v>
      </c>
      <c r="E7" s="32">
        <v>150908</v>
      </c>
      <c r="F7" s="32">
        <v>3209634</v>
      </c>
      <c r="G7" s="186"/>
      <c r="H7" s="243" t="s">
        <v>122</v>
      </c>
      <c r="I7" s="65">
        <v>15.023137067177277</v>
      </c>
      <c r="J7" s="65">
        <v>24.079782990266473</v>
      </c>
      <c r="K7" s="65">
        <v>5.1214839636189566</v>
      </c>
      <c r="M7" s="249"/>
      <c r="N7" s="249"/>
      <c r="O7" s="249"/>
      <c r="P7" s="249"/>
      <c r="Q7" s="249"/>
      <c r="R7" s="249"/>
      <c r="S7" s="249"/>
      <c r="T7" s="249"/>
      <c r="U7" s="249"/>
      <c r="V7" s="249"/>
    </row>
    <row r="8" spans="1:23" s="67" customFormat="1">
      <c r="B8" s="66" t="s">
        <v>121</v>
      </c>
      <c r="C8" s="68">
        <v>326.44</v>
      </c>
      <c r="D8" s="32">
        <v>4112</v>
      </c>
      <c r="E8" s="32">
        <v>100136</v>
      </c>
      <c r="F8" s="32">
        <v>3549381</v>
      </c>
      <c r="G8" s="186"/>
      <c r="H8" s="66" t="s">
        <v>121</v>
      </c>
      <c r="I8" s="65">
        <v>12.596495527508884</v>
      </c>
      <c r="J8" s="65">
        <v>30.675162357554221</v>
      </c>
      <c r="K8" s="65">
        <v>10.872996569047912</v>
      </c>
      <c r="M8" s="249"/>
      <c r="N8" s="249"/>
      <c r="O8" s="249"/>
      <c r="P8" s="249"/>
      <c r="Q8" s="249"/>
      <c r="R8" s="249"/>
      <c r="S8" s="249"/>
      <c r="T8" s="249"/>
      <c r="U8" s="249"/>
      <c r="V8" s="249"/>
    </row>
    <row r="9" spans="1:23" s="67" customFormat="1">
      <c r="B9" s="66" t="s">
        <v>132</v>
      </c>
      <c r="C9" s="68">
        <v>557.02</v>
      </c>
      <c r="D9" s="32">
        <v>1617</v>
      </c>
      <c r="E9" s="32">
        <v>63411</v>
      </c>
      <c r="F9" s="32">
        <v>2831802</v>
      </c>
      <c r="G9" s="186"/>
      <c r="H9" s="66" t="s">
        <v>132</v>
      </c>
      <c r="I9" s="65">
        <v>2.9029478295213815</v>
      </c>
      <c r="J9" s="65">
        <v>11.383971850202865</v>
      </c>
      <c r="K9" s="65">
        <v>5.083842590930308</v>
      </c>
      <c r="M9" s="249"/>
      <c r="N9" s="249"/>
      <c r="O9" s="249"/>
      <c r="P9" s="249"/>
      <c r="Q9" s="249"/>
      <c r="R9" s="249"/>
      <c r="S9" s="249"/>
      <c r="T9" s="249"/>
      <c r="U9" s="249"/>
      <c r="V9" s="249"/>
    </row>
    <row r="10" spans="1:23" s="67" customFormat="1">
      <c r="B10" s="244" t="s">
        <v>131</v>
      </c>
      <c r="C10" s="68">
        <v>4.54</v>
      </c>
      <c r="D10" s="32">
        <v>388</v>
      </c>
      <c r="E10" s="32">
        <v>6330</v>
      </c>
      <c r="F10" s="32">
        <v>127862.13</v>
      </c>
      <c r="G10" s="69"/>
      <c r="H10" s="244" t="s">
        <v>131</v>
      </c>
      <c r="I10" s="65">
        <v>85.46255506607929</v>
      </c>
      <c r="J10" s="65">
        <v>139.42731277533039</v>
      </c>
      <c r="K10" s="65">
        <v>28.163464757709249</v>
      </c>
      <c r="M10" s="249"/>
      <c r="N10" s="249"/>
      <c r="O10" s="249"/>
      <c r="P10" s="249"/>
      <c r="Q10" s="249"/>
      <c r="R10" s="249"/>
      <c r="S10" s="249"/>
      <c r="T10" s="249"/>
      <c r="U10" s="249"/>
      <c r="V10" s="249"/>
    </row>
    <row r="11" spans="1:23" s="67" customFormat="1">
      <c r="B11" s="244" t="s">
        <v>130</v>
      </c>
      <c r="C11" s="68">
        <v>8.3699999999999992</v>
      </c>
      <c r="D11" s="32">
        <v>646</v>
      </c>
      <c r="E11" s="32">
        <v>10251</v>
      </c>
      <c r="F11" s="32">
        <v>187462.82</v>
      </c>
      <c r="G11" s="69"/>
      <c r="H11" s="244" t="s">
        <v>130</v>
      </c>
      <c r="I11" s="65">
        <v>77.18040621266428</v>
      </c>
      <c r="J11" s="65">
        <v>122.47311827956989</v>
      </c>
      <c r="K11" s="65">
        <v>22.396991636798091</v>
      </c>
      <c r="M11" s="249"/>
      <c r="N11" s="249"/>
      <c r="O11" s="249"/>
      <c r="P11" s="249"/>
      <c r="Q11" s="249"/>
      <c r="R11" s="249"/>
      <c r="S11" s="249"/>
      <c r="T11" s="249"/>
      <c r="U11" s="249"/>
      <c r="V11" s="249"/>
    </row>
    <row r="12" spans="1:23" s="67" customFormat="1">
      <c r="B12" s="244" t="s">
        <v>129</v>
      </c>
      <c r="C12" s="68">
        <v>8.3800000000000008</v>
      </c>
      <c r="D12" s="32">
        <v>344</v>
      </c>
      <c r="E12" s="32">
        <v>5099</v>
      </c>
      <c r="F12" s="32">
        <v>137446.93</v>
      </c>
      <c r="G12" s="69"/>
      <c r="H12" s="244" t="s">
        <v>129</v>
      </c>
      <c r="I12" s="65">
        <v>41.050119331742238</v>
      </c>
      <c r="J12" s="65">
        <v>60.847255369928391</v>
      </c>
      <c r="K12" s="65">
        <v>16.401781622911692</v>
      </c>
      <c r="M12" s="249"/>
      <c r="N12" s="249"/>
      <c r="O12" s="249"/>
      <c r="P12" s="249"/>
      <c r="Q12" s="249"/>
      <c r="R12" s="249"/>
      <c r="S12" s="249"/>
      <c r="T12" s="249"/>
      <c r="U12" s="249"/>
      <c r="V12" s="249"/>
    </row>
    <row r="13" spans="1:23" s="67" customFormat="1">
      <c r="B13" s="244" t="s">
        <v>128</v>
      </c>
      <c r="C13" s="68">
        <v>15.28</v>
      </c>
      <c r="D13" s="32">
        <v>748</v>
      </c>
      <c r="E13" s="32">
        <v>11817</v>
      </c>
      <c r="F13" s="32">
        <v>213367.06</v>
      </c>
      <c r="G13" s="69"/>
      <c r="H13" s="244" t="s">
        <v>128</v>
      </c>
      <c r="I13" s="65">
        <v>48.952879581151834</v>
      </c>
      <c r="J13" s="65">
        <v>77.336387434554979</v>
      </c>
      <c r="K13" s="65">
        <v>13.96381282722513</v>
      </c>
      <c r="M13" s="249"/>
      <c r="N13" s="249"/>
      <c r="O13" s="249"/>
      <c r="P13" s="249"/>
      <c r="Q13" s="249"/>
      <c r="R13" s="249"/>
      <c r="S13" s="249"/>
      <c r="T13" s="249"/>
      <c r="U13" s="249"/>
      <c r="V13" s="249"/>
    </row>
    <row r="14" spans="1:23" s="67" customFormat="1">
      <c r="B14" s="66" t="s">
        <v>120</v>
      </c>
      <c r="C14" s="68">
        <v>61.78</v>
      </c>
      <c r="D14" s="32">
        <v>2595</v>
      </c>
      <c r="E14" s="32">
        <v>48060</v>
      </c>
      <c r="F14" s="32">
        <v>1033262.34</v>
      </c>
      <c r="G14" s="69"/>
      <c r="H14" s="66" t="s">
        <v>120</v>
      </c>
      <c r="I14" s="65">
        <v>42.003884752347034</v>
      </c>
      <c r="J14" s="65">
        <v>77.792165749433465</v>
      </c>
      <c r="K14" s="65">
        <v>16.724867918420202</v>
      </c>
      <c r="M14" s="249"/>
      <c r="N14" s="249"/>
      <c r="O14" s="249"/>
      <c r="P14" s="249"/>
      <c r="Q14" s="249"/>
      <c r="R14" s="249"/>
      <c r="S14" s="249"/>
      <c r="T14" s="249"/>
      <c r="U14" s="249"/>
      <c r="V14" s="249"/>
    </row>
    <row r="15" spans="1:23" s="67" customFormat="1">
      <c r="B15" s="66" t="s">
        <v>119</v>
      </c>
      <c r="C15" s="68">
        <v>41.72</v>
      </c>
      <c r="D15" s="32">
        <v>1425</v>
      </c>
      <c r="E15" s="32">
        <v>29626</v>
      </c>
      <c r="F15" s="32">
        <v>974781.84</v>
      </c>
      <c r="G15" s="69"/>
      <c r="H15" s="66" t="s">
        <v>119</v>
      </c>
      <c r="I15" s="65">
        <v>34.156279961649091</v>
      </c>
      <c r="J15" s="65">
        <v>71.011505273250236</v>
      </c>
      <c r="K15" s="65">
        <v>23.36485714285714</v>
      </c>
      <c r="M15" s="249"/>
      <c r="N15" s="249"/>
      <c r="O15" s="249"/>
      <c r="P15" s="249"/>
      <c r="Q15" s="249"/>
      <c r="R15" s="249"/>
      <c r="S15" s="249"/>
      <c r="T15" s="249"/>
      <c r="U15" s="249"/>
      <c r="V15" s="249"/>
    </row>
    <row r="16" spans="1:23" s="67" customFormat="1">
      <c r="B16" s="66" t="s">
        <v>118</v>
      </c>
      <c r="C16" s="68">
        <v>50.72</v>
      </c>
      <c r="D16" s="32">
        <v>783</v>
      </c>
      <c r="E16" s="32">
        <v>32645</v>
      </c>
      <c r="F16" s="32">
        <v>1314443.3799999999</v>
      </c>
      <c r="G16" s="69"/>
      <c r="H16" s="66" t="s">
        <v>118</v>
      </c>
      <c r="I16" s="65">
        <v>15.437697160883282</v>
      </c>
      <c r="J16" s="65">
        <v>64.363170347003148</v>
      </c>
      <c r="K16" s="65">
        <v>25.915681782334385</v>
      </c>
      <c r="M16" s="249"/>
      <c r="N16" s="249"/>
      <c r="O16" s="249"/>
      <c r="P16" s="249"/>
      <c r="Q16" s="249"/>
      <c r="R16" s="249"/>
      <c r="S16" s="249"/>
      <c r="T16" s="249"/>
      <c r="U16" s="249"/>
      <c r="V16" s="249"/>
      <c r="W16" s="249"/>
    </row>
    <row r="17" spans="2:24" s="67" customFormat="1" ht="24">
      <c r="B17" s="66" t="s">
        <v>127</v>
      </c>
      <c r="C17" s="245">
        <v>36.57</v>
      </c>
      <c r="D17" s="246">
        <v>2126</v>
      </c>
      <c r="E17" s="246">
        <v>33497</v>
      </c>
      <c r="F17" s="246">
        <v>666138.93999999994</v>
      </c>
      <c r="G17" s="69"/>
      <c r="H17" s="242" t="s">
        <v>117</v>
      </c>
      <c r="I17" s="65">
        <v>58.135083401695375</v>
      </c>
      <c r="J17" s="65">
        <v>91.596937380366427</v>
      </c>
      <c r="K17" s="65">
        <v>18.215448181569592</v>
      </c>
      <c r="M17" s="249"/>
      <c r="N17" s="249"/>
      <c r="O17" s="249"/>
      <c r="P17" s="249"/>
      <c r="Q17" s="249"/>
      <c r="R17" s="249"/>
      <c r="S17" s="249"/>
      <c r="T17" s="249"/>
      <c r="U17" s="249"/>
      <c r="V17" s="249"/>
      <c r="W17" s="249"/>
    </row>
    <row r="18" spans="2:24" s="67" customFormat="1" ht="24">
      <c r="B18" s="66" t="s">
        <v>126</v>
      </c>
      <c r="C18" s="68">
        <v>60.66</v>
      </c>
      <c r="D18" s="32">
        <v>1413</v>
      </c>
      <c r="E18" s="32">
        <v>21496</v>
      </c>
      <c r="F18" s="32">
        <v>411029.27</v>
      </c>
      <c r="G18" s="69"/>
      <c r="H18" s="242" t="s">
        <v>116</v>
      </c>
      <c r="I18" s="65">
        <v>23.293768545994066</v>
      </c>
      <c r="J18" s="65">
        <v>35.436861193537752</v>
      </c>
      <c r="K18" s="65">
        <v>6.7759523574019127</v>
      </c>
      <c r="M18" s="249"/>
      <c r="N18" s="249"/>
      <c r="O18" s="249"/>
      <c r="P18" s="249"/>
      <c r="Q18" s="249"/>
      <c r="R18" s="249"/>
      <c r="S18" s="249"/>
      <c r="T18" s="249"/>
      <c r="U18" s="249"/>
      <c r="V18" s="249"/>
      <c r="W18" s="249"/>
      <c r="X18" s="249"/>
    </row>
    <row r="19" spans="2:24" s="67" customFormat="1">
      <c r="M19" s="249"/>
      <c r="N19" s="249"/>
      <c r="O19" s="249"/>
      <c r="P19" s="249"/>
      <c r="Q19" s="249"/>
      <c r="R19" s="249"/>
      <c r="S19" s="249"/>
      <c r="T19" s="249"/>
      <c r="U19" s="249"/>
      <c r="V19" s="249"/>
      <c r="W19" s="249"/>
      <c r="X19" s="249"/>
    </row>
    <row r="20" spans="2:24" s="67" customFormat="1" ht="13.5" customHeight="1">
      <c r="H20" s="247" t="s">
        <v>125</v>
      </c>
      <c r="I20" s="247"/>
      <c r="J20" s="247"/>
      <c r="K20" s="247"/>
      <c r="L20" s="247"/>
      <c r="M20" s="249"/>
      <c r="N20" s="249"/>
      <c r="O20" s="249"/>
      <c r="P20" s="249"/>
      <c r="Q20" s="249"/>
      <c r="R20" s="249"/>
      <c r="S20" s="249"/>
      <c r="T20" s="249"/>
      <c r="U20" s="249"/>
      <c r="V20" s="249"/>
      <c r="W20" s="249"/>
      <c r="X20" s="249"/>
    </row>
    <row r="21" spans="2:24" ht="13.5" customHeight="1">
      <c r="B21" s="67"/>
      <c r="C21" s="67"/>
      <c r="D21" s="248"/>
      <c r="E21" s="67"/>
      <c r="F21" s="67"/>
      <c r="H21" s="247"/>
      <c r="I21" s="285" t="s">
        <v>297</v>
      </c>
      <c r="J21" s="285" t="s">
        <v>124</v>
      </c>
      <c r="K21" s="285" t="s">
        <v>123</v>
      </c>
      <c r="L21" s="250"/>
    </row>
    <row r="22" spans="2:24" ht="13.5" customHeight="1">
      <c r="B22" s="67"/>
      <c r="C22" s="67"/>
      <c r="D22" s="67"/>
      <c r="E22" s="67"/>
      <c r="F22" s="67"/>
      <c r="H22" s="247" t="s">
        <v>12</v>
      </c>
      <c r="I22" s="286">
        <v>25.429599040895162</v>
      </c>
      <c r="J22" s="286">
        <v>52.349806846942855</v>
      </c>
      <c r="K22" s="286">
        <v>16.139718484969585</v>
      </c>
      <c r="L22" s="250"/>
    </row>
    <row r="23" spans="2:24" ht="13.5" customHeight="1">
      <c r="B23" s="67"/>
      <c r="C23" s="67"/>
      <c r="D23" s="67"/>
      <c r="E23" s="67"/>
      <c r="F23" s="67"/>
      <c r="H23" s="285" t="s">
        <v>122</v>
      </c>
      <c r="I23" s="286">
        <v>15.023137067177277</v>
      </c>
      <c r="J23" s="286">
        <v>24.079782990266473</v>
      </c>
      <c r="K23" s="286">
        <v>5.1214839636189566</v>
      </c>
      <c r="L23" s="250"/>
    </row>
    <row r="24" spans="2:24" ht="13.5" customHeight="1">
      <c r="B24" s="67"/>
      <c r="C24" s="67"/>
      <c r="D24" s="67"/>
      <c r="E24" s="67"/>
      <c r="F24" s="67"/>
      <c r="H24" s="247" t="s">
        <v>121</v>
      </c>
      <c r="I24" s="286">
        <v>12.596495527508884</v>
      </c>
      <c r="J24" s="286">
        <v>30.675162357554221</v>
      </c>
      <c r="K24" s="286">
        <v>10.872996569047912</v>
      </c>
      <c r="L24" s="250"/>
      <c r="N24" s="44" t="s">
        <v>326</v>
      </c>
    </row>
    <row r="25" spans="2:24" ht="13.5" customHeight="1">
      <c r="B25" s="67"/>
      <c r="C25" s="67"/>
      <c r="D25" s="67"/>
      <c r="E25" s="67"/>
      <c r="F25" s="108"/>
      <c r="H25" s="247" t="s">
        <v>120</v>
      </c>
      <c r="I25" s="286">
        <v>42.003884752347034</v>
      </c>
      <c r="J25" s="286">
        <v>77.792165749433465</v>
      </c>
      <c r="K25" s="286">
        <v>16.724867918420202</v>
      </c>
      <c r="L25" s="250"/>
      <c r="N25" s="249" t="s">
        <v>327</v>
      </c>
    </row>
    <row r="26" spans="2:24" ht="13.5" customHeight="1">
      <c r="B26" s="67"/>
      <c r="C26" s="67"/>
      <c r="D26" s="67"/>
      <c r="E26" s="67"/>
      <c r="F26" s="108"/>
      <c r="H26" s="247" t="s">
        <v>119</v>
      </c>
      <c r="I26" s="286">
        <v>34.156279961649091</v>
      </c>
      <c r="J26" s="286">
        <v>71.011505273250236</v>
      </c>
      <c r="K26" s="286">
        <v>23.36485714285714</v>
      </c>
      <c r="L26" s="250"/>
    </row>
    <row r="27" spans="2:24" ht="13.5" customHeight="1">
      <c r="B27" s="67"/>
      <c r="C27" s="67"/>
      <c r="D27" s="67"/>
      <c r="E27" s="67"/>
      <c r="F27" s="108"/>
      <c r="H27" s="247" t="s">
        <v>118</v>
      </c>
      <c r="I27" s="286">
        <v>15.437697160883282</v>
      </c>
      <c r="J27" s="286">
        <v>64.363170347003148</v>
      </c>
      <c r="K27" s="286">
        <v>25.915681782334385</v>
      </c>
      <c r="L27" s="250"/>
      <c r="N27" s="44"/>
    </row>
    <row r="28" spans="2:24" ht="13.5" customHeight="1">
      <c r="B28" s="67"/>
      <c r="C28" s="67"/>
      <c r="D28" s="67"/>
      <c r="E28" s="67"/>
      <c r="F28" s="108"/>
      <c r="H28" s="285" t="s">
        <v>117</v>
      </c>
      <c r="I28" s="286">
        <v>58.135083401695375</v>
      </c>
      <c r="J28" s="286">
        <v>91.596937380366427</v>
      </c>
      <c r="K28" s="286">
        <v>18.215448181569592</v>
      </c>
      <c r="L28" s="250"/>
    </row>
    <row r="29" spans="2:24" ht="13.5" customHeight="1">
      <c r="B29" s="67"/>
      <c r="C29" s="67"/>
      <c r="D29" s="67"/>
      <c r="E29" s="67"/>
      <c r="F29" s="108"/>
      <c r="H29" s="285" t="s">
        <v>116</v>
      </c>
      <c r="I29" s="286">
        <v>23.293768545994066</v>
      </c>
      <c r="J29" s="286">
        <v>35.436861193537752</v>
      </c>
      <c r="K29" s="286">
        <v>6.7759523574019127</v>
      </c>
      <c r="L29" s="250"/>
    </row>
    <row r="30" spans="2:24" ht="13.5" customHeight="1">
      <c r="B30" s="67"/>
      <c r="C30" s="67"/>
      <c r="D30" s="67"/>
      <c r="E30" s="67"/>
      <c r="F30" s="108"/>
    </row>
    <row r="31" spans="2:24">
      <c r="B31" s="67"/>
      <c r="C31" s="67"/>
      <c r="D31" s="67"/>
      <c r="E31" s="67"/>
      <c r="F31" s="108"/>
    </row>
    <row r="32" spans="2:24">
      <c r="B32" s="67"/>
      <c r="C32" s="67"/>
      <c r="D32" s="67"/>
      <c r="E32" s="67"/>
      <c r="F32" s="108"/>
    </row>
    <row r="33" spans="6:6">
      <c r="F33" s="251"/>
    </row>
  </sheetData>
  <phoneticPr fontId="3"/>
  <pageMargins left="0.78740157480314965" right="0.78740157480314965" top="0.78740157480314965" bottom="0.78740157480314965" header="0.39370078740157483" footer="0.39370078740157483"/>
  <pageSetup paperSize="9" scale="59" orientation="landscape"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L40"/>
  <sheetViews>
    <sheetView showGridLines="0" zoomScaleNormal="100" workbookViewId="0"/>
  </sheetViews>
  <sheetFormatPr defaultRowHeight="13.5"/>
  <cols>
    <col min="1" max="1" width="3.5" style="1792" customWidth="1"/>
    <col min="2" max="2" width="17.375" style="1782" customWidth="1"/>
    <col min="3" max="9" width="8" style="1782" customWidth="1"/>
    <col min="10" max="10" width="7.5" style="1782" customWidth="1"/>
    <col min="11" max="12" width="7.25" style="1792" customWidth="1"/>
    <col min="13" max="16384" width="9" style="1792"/>
  </cols>
  <sheetData>
    <row r="1" spans="1:14" s="182" customFormat="1" ht="13.5" customHeight="1">
      <c r="A1" s="182" t="s">
        <v>2310</v>
      </c>
    </row>
    <row r="2" spans="1:14" s="1561" customFormat="1" ht="13.5" customHeight="1"/>
    <row r="3" spans="1:14" ht="13.5" customHeight="1">
      <c r="B3" s="1782" t="s">
        <v>2233</v>
      </c>
      <c r="L3" s="2420" t="s">
        <v>2308</v>
      </c>
    </row>
    <row r="4" spans="1:14" ht="13.5" customHeight="1">
      <c r="B4" s="1786"/>
      <c r="C4" s="1848">
        <v>1981</v>
      </c>
      <c r="D4" s="1848">
        <v>86</v>
      </c>
      <c r="E4" s="1848">
        <v>91</v>
      </c>
      <c r="F4" s="1848">
        <v>96</v>
      </c>
      <c r="G4" s="1848" t="s">
        <v>209</v>
      </c>
      <c r="H4" s="1848" t="s">
        <v>635</v>
      </c>
      <c r="I4" s="1848" t="s">
        <v>50</v>
      </c>
      <c r="J4" s="1848" t="s">
        <v>15</v>
      </c>
      <c r="K4" s="1848" t="s">
        <v>49</v>
      </c>
      <c r="L4" s="1848" t="s">
        <v>236</v>
      </c>
      <c r="M4" s="1845"/>
      <c r="N4" s="1792" t="s">
        <v>1810</v>
      </c>
    </row>
    <row r="5" spans="1:14" ht="13.5" customHeight="1">
      <c r="B5" s="1786" t="s">
        <v>12</v>
      </c>
      <c r="C5" s="1833">
        <v>416</v>
      </c>
      <c r="D5" s="1833">
        <v>400</v>
      </c>
      <c r="E5" s="1833">
        <v>440</v>
      </c>
      <c r="F5" s="1833">
        <v>441</v>
      </c>
      <c r="G5" s="1833">
        <v>434</v>
      </c>
      <c r="H5" s="1833">
        <v>367</v>
      </c>
      <c r="I5" s="1833">
        <v>386</v>
      </c>
      <c r="J5" s="1833">
        <v>439</v>
      </c>
      <c r="K5" s="1833">
        <v>360</v>
      </c>
      <c r="L5" s="1905">
        <v>417</v>
      </c>
      <c r="M5" s="1902"/>
    </row>
    <row r="6" spans="1:14" ht="13.5" customHeight="1">
      <c r="B6" s="1786" t="s">
        <v>185</v>
      </c>
      <c r="C6" s="1008">
        <v>1074</v>
      </c>
      <c r="D6" s="1008">
        <v>1110</v>
      </c>
      <c r="E6" s="1008">
        <v>1415</v>
      </c>
      <c r="F6" s="1008">
        <v>1351</v>
      </c>
      <c r="G6" s="1008">
        <v>1237</v>
      </c>
      <c r="H6" s="1008">
        <v>1133</v>
      </c>
      <c r="I6" s="1008">
        <v>1148</v>
      </c>
      <c r="J6" s="1008">
        <v>1281</v>
      </c>
      <c r="K6" s="1008">
        <v>1055</v>
      </c>
      <c r="L6" s="1904">
        <v>1160</v>
      </c>
      <c r="M6" s="1902"/>
    </row>
    <row r="7" spans="1:14" ht="13.5" customHeight="1">
      <c r="B7" s="1878" t="s">
        <v>1809</v>
      </c>
      <c r="C7" s="1833">
        <v>658</v>
      </c>
      <c r="D7" s="1833">
        <v>710</v>
      </c>
      <c r="E7" s="1833">
        <v>975</v>
      </c>
      <c r="F7" s="1833">
        <v>910</v>
      </c>
      <c r="G7" s="1833">
        <v>803</v>
      </c>
      <c r="H7" s="1833">
        <v>766</v>
      </c>
      <c r="I7" s="1833">
        <v>762</v>
      </c>
      <c r="J7" s="1833">
        <v>842</v>
      </c>
      <c r="K7" s="1833">
        <v>695</v>
      </c>
      <c r="L7" s="1833">
        <v>743</v>
      </c>
      <c r="M7" s="1902"/>
    </row>
    <row r="8" spans="1:14" ht="13.5" customHeight="1">
      <c r="B8" s="1900"/>
      <c r="C8" s="1818"/>
      <c r="D8" s="1818"/>
      <c r="E8" s="1818"/>
      <c r="F8" s="1818"/>
      <c r="G8" s="1818"/>
      <c r="H8" s="1818"/>
      <c r="I8" s="1818"/>
      <c r="J8" s="1818"/>
      <c r="K8" s="1818"/>
      <c r="L8" s="1818"/>
      <c r="M8" s="1902"/>
    </row>
    <row r="9" spans="1:14" ht="13.5" customHeight="1">
      <c r="B9" s="1782" t="s">
        <v>2234</v>
      </c>
      <c r="L9" s="2420" t="s">
        <v>2309</v>
      </c>
    </row>
    <row r="10" spans="1:14" ht="13.5" customHeight="1">
      <c r="B10" s="1786"/>
      <c r="C10" s="1848">
        <v>1981</v>
      </c>
      <c r="D10" s="1848">
        <v>86</v>
      </c>
      <c r="E10" s="1848">
        <v>91</v>
      </c>
      <c r="F10" s="1848">
        <v>96</v>
      </c>
      <c r="G10" s="1848" t="s">
        <v>209</v>
      </c>
      <c r="H10" s="1848" t="s">
        <v>635</v>
      </c>
      <c r="I10" s="1848" t="s">
        <v>34</v>
      </c>
      <c r="J10" s="1848" t="s">
        <v>15</v>
      </c>
      <c r="K10" s="1848" t="s">
        <v>49</v>
      </c>
      <c r="L10" s="1848" t="s">
        <v>236</v>
      </c>
      <c r="M10" s="1845"/>
    </row>
    <row r="11" spans="1:14" ht="13.5" customHeight="1">
      <c r="B11" s="1786" t="s">
        <v>12</v>
      </c>
      <c r="C11" s="1783">
        <v>6.7859999999999996</v>
      </c>
      <c r="D11" s="1783">
        <v>6.2460000000000004</v>
      </c>
      <c r="E11" s="1783">
        <v>6.9119999999999999</v>
      </c>
      <c r="F11" s="1783">
        <v>7.218</v>
      </c>
      <c r="G11" s="1783">
        <v>6.5170000000000003</v>
      </c>
      <c r="H11" s="1783">
        <v>6.22</v>
      </c>
      <c r="I11" s="1783">
        <v>5.17</v>
      </c>
      <c r="J11" s="1783">
        <v>7.2939999999999996</v>
      </c>
      <c r="K11" s="1783">
        <v>6.39</v>
      </c>
      <c r="L11" s="1903">
        <v>6.3289999999999997</v>
      </c>
      <c r="M11" s="1902"/>
    </row>
    <row r="12" spans="1:14" ht="13.5" customHeight="1">
      <c r="B12" s="1786" t="s">
        <v>185</v>
      </c>
      <c r="C12" s="1783">
        <v>14.864000000000001</v>
      </c>
      <c r="D12" s="1783">
        <v>15.45</v>
      </c>
      <c r="E12" s="1783">
        <v>23.68</v>
      </c>
      <c r="F12" s="1783">
        <v>21.448</v>
      </c>
      <c r="G12" s="1783">
        <v>18.262</v>
      </c>
      <c r="H12" s="1783">
        <v>19.001999999999999</v>
      </c>
      <c r="I12" s="1783">
        <v>18.564</v>
      </c>
      <c r="J12" s="1783">
        <v>21.212</v>
      </c>
      <c r="K12" s="1783">
        <v>19.434999999999999</v>
      </c>
      <c r="L12" s="1903">
        <v>18.797000000000001</v>
      </c>
      <c r="M12" s="1902"/>
    </row>
    <row r="13" spans="1:14" ht="13.5" customHeight="1">
      <c r="B13" s="1878" t="s">
        <v>1809</v>
      </c>
      <c r="C13" s="1783">
        <v>8.0780000000000012</v>
      </c>
      <c r="D13" s="1783">
        <v>9.2039999999999988</v>
      </c>
      <c r="E13" s="1783">
        <v>16.768000000000001</v>
      </c>
      <c r="F13" s="1783">
        <v>14.23</v>
      </c>
      <c r="G13" s="1783">
        <v>11.745000000000001</v>
      </c>
      <c r="H13" s="1783">
        <v>12.782</v>
      </c>
      <c r="I13" s="1783">
        <v>13.394</v>
      </c>
      <c r="J13" s="1783">
        <v>13.917999999999999</v>
      </c>
      <c r="K13" s="1783">
        <v>13.044999999999998</v>
      </c>
      <c r="L13" s="1783">
        <v>12.468</v>
      </c>
      <c r="M13" s="1902"/>
    </row>
    <row r="14" spans="1:14">
      <c r="K14" s="1890"/>
      <c r="L14" s="1897"/>
      <c r="M14" s="1902"/>
    </row>
    <row r="15" spans="1:14">
      <c r="B15" s="1899"/>
      <c r="C15" s="1899"/>
      <c r="D15" s="1899"/>
      <c r="E15" s="1899"/>
      <c r="F15" s="1899"/>
      <c r="G15" s="1899"/>
      <c r="H15" s="1899"/>
      <c r="I15" s="1890"/>
      <c r="J15" s="1890"/>
      <c r="K15" s="1890"/>
      <c r="L15" s="1890"/>
      <c r="M15" s="1902"/>
    </row>
    <row r="16" spans="1:14">
      <c r="I16" s="1890"/>
      <c r="J16" s="1890"/>
      <c r="K16" s="1890"/>
      <c r="L16" s="1890"/>
    </row>
    <row r="17" spans="2:13">
      <c r="K17" s="1890"/>
      <c r="L17" s="1890"/>
    </row>
    <row r="18" spans="2:13">
      <c r="K18" s="1890"/>
      <c r="L18" s="1890"/>
    </row>
    <row r="19" spans="2:13">
      <c r="K19" s="1890"/>
      <c r="L19" s="1890"/>
    </row>
    <row r="20" spans="2:13">
      <c r="B20" s="1792"/>
      <c r="C20" s="1792"/>
      <c r="D20" s="1792"/>
      <c r="E20" s="1792"/>
      <c r="F20" s="1897"/>
      <c r="G20" s="1897"/>
      <c r="H20" s="1792"/>
      <c r="K20" s="1890"/>
      <c r="L20" s="1890"/>
    </row>
    <row r="21" spans="2:13">
      <c r="B21" s="1792"/>
      <c r="C21" s="1792"/>
      <c r="D21" s="1792"/>
      <c r="E21" s="1792"/>
      <c r="F21" s="1897"/>
      <c r="G21" s="1897"/>
      <c r="H21" s="1792"/>
      <c r="K21" s="1890"/>
      <c r="L21" s="1890"/>
    </row>
    <row r="22" spans="2:13">
      <c r="B22" s="1792"/>
      <c r="C22" s="1792"/>
      <c r="D22" s="1792"/>
      <c r="E22" s="1792"/>
      <c r="F22" s="1897"/>
      <c r="G22" s="1897"/>
      <c r="H22" s="1792"/>
      <c r="K22" s="1893"/>
      <c r="L22" s="1890"/>
    </row>
    <row r="23" spans="2:13">
      <c r="B23" s="1792"/>
      <c r="C23" s="1792"/>
      <c r="D23" s="1792"/>
      <c r="E23" s="1792"/>
      <c r="F23" s="1792"/>
      <c r="G23" s="1792"/>
      <c r="H23" s="1792"/>
      <c r="K23" s="1890"/>
      <c r="L23" s="1890"/>
    </row>
    <row r="24" spans="2:13">
      <c r="B24" s="1792"/>
      <c r="C24" s="1792"/>
      <c r="D24" s="1792"/>
      <c r="E24" s="1792"/>
      <c r="F24" s="1792"/>
      <c r="G24" s="1792"/>
      <c r="H24" s="1792"/>
      <c r="K24" s="1890"/>
      <c r="L24" s="1890"/>
    </row>
    <row r="25" spans="2:13">
      <c r="B25" s="1792"/>
      <c r="C25" s="1792"/>
      <c r="D25" s="1792"/>
      <c r="E25" s="1792"/>
      <c r="F25" s="1792"/>
      <c r="G25" s="1792"/>
      <c r="H25" s="1792"/>
    </row>
    <row r="26" spans="2:13">
      <c r="B26" s="1792"/>
      <c r="C26" s="1792"/>
      <c r="D26" s="1792"/>
      <c r="E26" s="1792"/>
      <c r="F26" s="1792"/>
      <c r="G26" s="1792"/>
      <c r="H26" s="1792"/>
      <c r="K26" s="1898"/>
      <c r="L26" s="1898"/>
      <c r="M26" s="1898"/>
    </row>
    <row r="28" spans="2:13">
      <c r="B28" s="1792"/>
      <c r="C28" s="1792"/>
      <c r="D28" s="1792"/>
      <c r="E28" s="1792"/>
      <c r="F28" s="1792"/>
      <c r="G28" s="1792"/>
      <c r="H28" s="1792"/>
    </row>
    <row r="29" spans="2:13">
      <c r="B29" s="1792"/>
      <c r="C29" s="1792"/>
      <c r="D29" s="1792"/>
      <c r="E29" s="1792"/>
      <c r="F29" s="1792"/>
      <c r="G29" s="1792"/>
      <c r="H29" s="1792"/>
    </row>
    <row r="30" spans="2:13">
      <c r="B30" s="1792"/>
      <c r="C30" s="1792"/>
      <c r="D30" s="1792"/>
      <c r="E30" s="1792"/>
      <c r="F30" s="1792"/>
      <c r="G30" s="1792"/>
      <c r="H30" s="1792"/>
    </row>
    <row r="31" spans="2:13">
      <c r="B31" s="1792"/>
      <c r="C31" s="1792"/>
      <c r="D31" s="1792"/>
      <c r="E31" s="1792"/>
      <c r="F31" s="1792"/>
      <c r="G31" s="1792"/>
      <c r="H31" s="1792"/>
    </row>
    <row r="34" spans="1:246">
      <c r="D34" s="1897"/>
      <c r="F34" s="1897"/>
      <c r="G34" s="1897"/>
      <c r="H34" s="1897"/>
      <c r="I34" s="1897"/>
      <c r="J34" s="1897"/>
      <c r="K34" s="1897"/>
      <c r="L34" s="1897"/>
      <c r="M34" s="1897"/>
      <c r="N34" s="1782" t="s">
        <v>1808</v>
      </c>
    </row>
    <row r="35" spans="1:246">
      <c r="D35" s="1897"/>
      <c r="F35" s="1897"/>
      <c r="G35" s="1897"/>
      <c r="H35" s="1897"/>
      <c r="I35" s="1897"/>
      <c r="J35" s="1897"/>
      <c r="K35" s="1897"/>
      <c r="L35" s="1897"/>
      <c r="M35" s="1897"/>
      <c r="N35" s="1782" t="s">
        <v>1807</v>
      </c>
    </row>
    <row r="36" spans="1:246">
      <c r="C36" s="1897"/>
      <c r="D36" s="1897"/>
      <c r="F36" s="1897"/>
      <c r="G36" s="1897"/>
      <c r="H36" s="1897"/>
      <c r="I36" s="1897"/>
      <c r="J36" s="1897"/>
      <c r="K36" s="1897"/>
      <c r="L36" s="1897"/>
      <c r="M36" s="1897"/>
      <c r="N36" s="1896" t="s">
        <v>1806</v>
      </c>
    </row>
    <row r="37" spans="1:246" s="1842" customFormat="1">
      <c r="A37" s="1895"/>
      <c r="B37" s="1895"/>
      <c r="C37" s="1897"/>
      <c r="D37" s="1897"/>
      <c r="F37" s="1897"/>
      <c r="G37" s="1897"/>
      <c r="H37" s="1897"/>
      <c r="I37" s="1897"/>
      <c r="J37" s="1897"/>
      <c r="K37" s="1897"/>
      <c r="L37" s="1897"/>
      <c r="M37" s="1897"/>
      <c r="N37" s="1895"/>
      <c r="O37" s="1895"/>
      <c r="P37" s="1895"/>
      <c r="Q37" s="1895"/>
      <c r="R37" s="1895"/>
      <c r="S37" s="1895"/>
      <c r="T37" s="1895"/>
      <c r="U37" s="1895"/>
      <c r="V37" s="1895"/>
      <c r="W37" s="1895"/>
      <c r="X37" s="1895"/>
      <c r="Y37" s="1895"/>
      <c r="Z37" s="1895"/>
      <c r="AA37" s="1895"/>
      <c r="AB37" s="1895"/>
      <c r="AC37" s="1895"/>
      <c r="AD37" s="1895"/>
      <c r="AE37" s="1895"/>
      <c r="AF37" s="1895"/>
      <c r="AG37" s="1895"/>
      <c r="AH37" s="1895"/>
      <c r="AI37" s="1895"/>
      <c r="AJ37" s="1895"/>
      <c r="AK37" s="1895"/>
      <c r="AL37" s="1895"/>
      <c r="AM37" s="1895"/>
      <c r="AN37" s="1895"/>
      <c r="AO37" s="1895"/>
      <c r="AP37" s="1895"/>
      <c r="AQ37" s="1895"/>
      <c r="AR37" s="1895"/>
      <c r="AS37" s="1895"/>
      <c r="AT37" s="1895"/>
      <c r="AU37" s="1895"/>
      <c r="AV37" s="1895"/>
      <c r="AW37" s="1895"/>
      <c r="AX37" s="1895"/>
      <c r="AY37" s="1895"/>
      <c r="AZ37" s="1895"/>
      <c r="BA37" s="1895"/>
      <c r="BB37" s="1895"/>
      <c r="BC37" s="1895"/>
      <c r="BD37" s="1895"/>
      <c r="BE37" s="1895"/>
      <c r="BF37" s="1895"/>
      <c r="BG37" s="1895"/>
      <c r="BH37" s="1895"/>
      <c r="BI37" s="1895"/>
      <c r="BJ37" s="1895"/>
      <c r="BK37" s="1895"/>
      <c r="BL37" s="1895"/>
      <c r="BM37" s="1895"/>
      <c r="BN37" s="1895"/>
      <c r="BO37" s="1895"/>
      <c r="BP37" s="1895"/>
      <c r="BQ37" s="1895"/>
      <c r="BR37" s="1895"/>
      <c r="BS37" s="1895"/>
      <c r="BT37" s="1895"/>
      <c r="BU37" s="1895"/>
      <c r="BV37" s="1895"/>
      <c r="BW37" s="1895"/>
      <c r="BX37" s="1895"/>
      <c r="BY37" s="1895"/>
      <c r="BZ37" s="1895"/>
      <c r="CA37" s="1895"/>
      <c r="CB37" s="1895"/>
      <c r="CC37" s="1895"/>
      <c r="CD37" s="1895"/>
      <c r="CE37" s="1895"/>
      <c r="CF37" s="1895"/>
      <c r="CG37" s="1895"/>
      <c r="CH37" s="1895"/>
      <c r="CI37" s="1895"/>
      <c r="CJ37" s="1895"/>
      <c r="CK37" s="1895"/>
      <c r="CL37" s="1895"/>
      <c r="CM37" s="1895"/>
      <c r="CN37" s="1895"/>
      <c r="CO37" s="1895"/>
      <c r="CP37" s="1895"/>
      <c r="CQ37" s="1895"/>
      <c r="CR37" s="1895"/>
      <c r="CS37" s="1895"/>
      <c r="CT37" s="1895"/>
      <c r="CU37" s="1895"/>
      <c r="CV37" s="1895"/>
      <c r="CW37" s="1895"/>
      <c r="CX37" s="1895"/>
      <c r="CY37" s="1895"/>
      <c r="CZ37" s="1895"/>
      <c r="DA37" s="1895"/>
      <c r="DB37" s="1895"/>
      <c r="DC37" s="1895"/>
      <c r="DD37" s="1895"/>
      <c r="DE37" s="1895"/>
      <c r="DF37" s="1895"/>
      <c r="DG37" s="1895"/>
      <c r="DH37" s="1895"/>
      <c r="DI37" s="1895"/>
      <c r="DJ37" s="1895"/>
      <c r="DK37" s="1895"/>
      <c r="DL37" s="1895"/>
      <c r="DM37" s="1895"/>
      <c r="DN37" s="1895"/>
      <c r="DO37" s="1895"/>
      <c r="DP37" s="1895"/>
      <c r="DQ37" s="1895"/>
      <c r="DR37" s="1895"/>
      <c r="DS37" s="1895"/>
      <c r="DT37" s="1895"/>
      <c r="DU37" s="1895"/>
      <c r="DV37" s="1895"/>
      <c r="DW37" s="1895"/>
      <c r="DX37" s="1895"/>
      <c r="DY37" s="1895"/>
      <c r="DZ37" s="1895"/>
      <c r="EA37" s="1895"/>
      <c r="EB37" s="1895"/>
      <c r="EC37" s="1895"/>
      <c r="ED37" s="1895"/>
      <c r="EE37" s="1895"/>
      <c r="EF37" s="1895"/>
      <c r="EG37" s="1895"/>
      <c r="EH37" s="1895"/>
      <c r="EI37" s="1895"/>
      <c r="EJ37" s="1895"/>
      <c r="EK37" s="1895"/>
      <c r="EL37" s="1895"/>
      <c r="EM37" s="1895"/>
      <c r="EN37" s="1895"/>
      <c r="EO37" s="1895"/>
      <c r="EP37" s="1895"/>
      <c r="EQ37" s="1895"/>
      <c r="ER37" s="1895"/>
      <c r="ES37" s="1895"/>
      <c r="ET37" s="1895"/>
      <c r="EU37" s="1895"/>
      <c r="EV37" s="1895"/>
      <c r="EW37" s="1895"/>
      <c r="EX37" s="1895"/>
      <c r="EY37" s="1895"/>
      <c r="EZ37" s="1895"/>
      <c r="FA37" s="1895"/>
      <c r="FB37" s="1895"/>
      <c r="FC37" s="1895"/>
      <c r="FD37" s="1895"/>
      <c r="FE37" s="1895"/>
      <c r="FF37" s="1895"/>
      <c r="FG37" s="1895"/>
      <c r="FH37" s="1895"/>
      <c r="FI37" s="1895"/>
      <c r="FJ37" s="1895"/>
      <c r="FK37" s="1895"/>
      <c r="FL37" s="1895"/>
      <c r="FM37" s="1895"/>
      <c r="FN37" s="1895"/>
      <c r="FO37" s="1895"/>
      <c r="FP37" s="1895"/>
      <c r="FQ37" s="1895"/>
      <c r="FR37" s="1895"/>
      <c r="FS37" s="1895"/>
      <c r="FT37" s="1895"/>
      <c r="FU37" s="1895"/>
      <c r="FV37" s="1895"/>
      <c r="FW37" s="1895"/>
      <c r="FX37" s="1895"/>
      <c r="FY37" s="1895"/>
      <c r="FZ37" s="1895"/>
      <c r="GA37" s="1895"/>
      <c r="GB37" s="1895"/>
      <c r="GC37" s="1895"/>
      <c r="GD37" s="1895"/>
      <c r="GE37" s="1895"/>
      <c r="GF37" s="1895"/>
      <c r="GG37" s="1895"/>
      <c r="GH37" s="1895"/>
      <c r="GI37" s="1895"/>
      <c r="GJ37" s="1895"/>
      <c r="GK37" s="1895"/>
      <c r="GL37" s="1895"/>
      <c r="GM37" s="1895"/>
      <c r="GN37" s="1895"/>
      <c r="GO37" s="1895"/>
      <c r="GP37" s="1895"/>
      <c r="GQ37" s="1895"/>
      <c r="GR37" s="1895"/>
      <c r="GS37" s="1895"/>
      <c r="GT37" s="1895"/>
      <c r="GU37" s="1895"/>
      <c r="GV37" s="1895"/>
      <c r="GW37" s="1895"/>
      <c r="GX37" s="1895"/>
      <c r="GY37" s="1895"/>
      <c r="GZ37" s="1895"/>
      <c r="HA37" s="1895"/>
      <c r="HB37" s="1895"/>
      <c r="HC37" s="1895"/>
      <c r="HD37" s="1895"/>
      <c r="HE37" s="1895"/>
      <c r="HF37" s="1895"/>
      <c r="HG37" s="1895"/>
      <c r="HH37" s="1895"/>
      <c r="HI37" s="1895"/>
      <c r="HJ37" s="1895"/>
      <c r="HK37" s="1895"/>
      <c r="HL37" s="1895"/>
      <c r="HM37" s="1895"/>
      <c r="HN37" s="1895"/>
      <c r="HO37" s="1895"/>
      <c r="HP37" s="1895"/>
      <c r="HQ37" s="1895"/>
      <c r="HR37" s="1895"/>
      <c r="HS37" s="1895"/>
      <c r="HT37" s="1895"/>
      <c r="HU37" s="1895"/>
      <c r="HV37" s="1895"/>
      <c r="HW37" s="1895"/>
      <c r="HX37" s="1895"/>
      <c r="HY37" s="1895"/>
      <c r="HZ37" s="1895"/>
      <c r="IA37" s="1895"/>
      <c r="IB37" s="1895"/>
      <c r="IC37" s="1895"/>
      <c r="ID37" s="1895"/>
      <c r="IE37" s="1895"/>
      <c r="IF37" s="1895"/>
      <c r="IG37" s="1895"/>
      <c r="IH37" s="1895"/>
      <c r="II37" s="1895"/>
      <c r="IJ37" s="1895"/>
      <c r="IK37" s="1895"/>
      <c r="IL37" s="1895"/>
    </row>
    <row r="38" spans="1:246" s="1842" customFormat="1">
      <c r="A38" s="1893"/>
      <c r="B38" s="1893"/>
      <c r="C38" s="1897"/>
      <c r="D38" s="1897"/>
      <c r="F38" s="1897"/>
      <c r="G38" s="1897"/>
      <c r="H38" s="1897"/>
      <c r="I38" s="1897"/>
      <c r="J38" s="1897"/>
      <c r="K38" s="1897"/>
      <c r="L38" s="1897"/>
      <c r="M38" s="1897"/>
      <c r="O38" s="1893"/>
      <c r="P38" s="1893"/>
      <c r="Q38" s="1893"/>
      <c r="R38" s="1893"/>
      <c r="S38" s="1893"/>
      <c r="T38" s="1893"/>
      <c r="U38" s="1893"/>
      <c r="V38" s="1893"/>
      <c r="W38" s="1893"/>
      <c r="X38" s="1893"/>
      <c r="Y38" s="1893"/>
      <c r="Z38" s="1893"/>
      <c r="AA38" s="1893"/>
      <c r="AB38" s="1893"/>
      <c r="AC38" s="1893"/>
      <c r="AD38" s="1893"/>
      <c r="AE38" s="1893"/>
      <c r="AF38" s="1893"/>
      <c r="AG38" s="1893"/>
      <c r="AH38" s="1893"/>
      <c r="AI38" s="1893"/>
      <c r="AJ38" s="1893"/>
      <c r="AK38" s="1893"/>
      <c r="AL38" s="1893"/>
      <c r="AM38" s="1893"/>
      <c r="AN38" s="1893"/>
      <c r="AO38" s="1893"/>
      <c r="AP38" s="1893"/>
      <c r="AQ38" s="1893"/>
      <c r="AR38" s="1893"/>
      <c r="AS38" s="1893"/>
      <c r="AT38" s="1893"/>
      <c r="AU38" s="1893"/>
      <c r="AV38" s="1893"/>
      <c r="AW38" s="1893"/>
      <c r="AX38" s="1893"/>
      <c r="AY38" s="1893"/>
      <c r="AZ38" s="1893"/>
      <c r="BA38" s="1893"/>
      <c r="BB38" s="1893"/>
      <c r="BC38" s="1893"/>
      <c r="BD38" s="1893"/>
      <c r="BE38" s="1893"/>
      <c r="BF38" s="1893"/>
      <c r="BG38" s="1893"/>
      <c r="BH38" s="1893"/>
      <c r="BI38" s="1893"/>
      <c r="BJ38" s="1893"/>
      <c r="BK38" s="1893"/>
      <c r="BL38" s="1893"/>
      <c r="BM38" s="1893"/>
      <c r="BN38" s="1893"/>
      <c r="BO38" s="1893"/>
      <c r="BP38" s="1893"/>
      <c r="BQ38" s="1893"/>
      <c r="BR38" s="1893"/>
      <c r="BS38" s="1893"/>
      <c r="BT38" s="1893"/>
      <c r="BU38" s="1893"/>
      <c r="BV38" s="1893"/>
      <c r="BW38" s="1893"/>
      <c r="BX38" s="1893"/>
      <c r="BY38" s="1893"/>
      <c r="BZ38" s="1893"/>
      <c r="CA38" s="1893"/>
      <c r="CB38" s="1893"/>
      <c r="CC38" s="1893"/>
      <c r="CD38" s="1893"/>
      <c r="CE38" s="1893"/>
      <c r="CF38" s="1893"/>
      <c r="CG38" s="1893"/>
      <c r="CH38" s="1893"/>
      <c r="CI38" s="1893"/>
      <c r="CJ38" s="1893"/>
      <c r="CK38" s="1893"/>
      <c r="CL38" s="1893"/>
      <c r="CM38" s="1893"/>
      <c r="CN38" s="1893"/>
      <c r="CO38" s="1893"/>
      <c r="CP38" s="1893"/>
      <c r="CQ38" s="1893"/>
      <c r="CR38" s="1893"/>
      <c r="CS38" s="1893"/>
      <c r="CT38" s="1893"/>
      <c r="CU38" s="1893"/>
      <c r="CV38" s="1893"/>
      <c r="CW38" s="1893"/>
      <c r="CX38" s="1893"/>
      <c r="CY38" s="1893"/>
      <c r="CZ38" s="1893"/>
      <c r="DA38" s="1893"/>
      <c r="DB38" s="1893"/>
      <c r="DC38" s="1893"/>
      <c r="DD38" s="1893"/>
      <c r="DE38" s="1893"/>
      <c r="DF38" s="1893"/>
      <c r="DG38" s="1893"/>
      <c r="DH38" s="1893"/>
      <c r="DI38" s="1893"/>
      <c r="DJ38" s="1893"/>
      <c r="DK38" s="1893"/>
      <c r="DL38" s="1893"/>
      <c r="DM38" s="1893"/>
      <c r="DN38" s="1893"/>
      <c r="DO38" s="1893"/>
      <c r="DP38" s="1893"/>
      <c r="DQ38" s="1893"/>
      <c r="DR38" s="1893"/>
      <c r="DS38" s="1893"/>
      <c r="DT38" s="1893"/>
      <c r="DU38" s="1893"/>
      <c r="DV38" s="1893"/>
      <c r="DW38" s="1893"/>
      <c r="DX38" s="1893"/>
      <c r="DY38" s="1893"/>
      <c r="DZ38" s="1893"/>
      <c r="EA38" s="1893"/>
      <c r="EB38" s="1893"/>
      <c r="EC38" s="1893"/>
      <c r="ED38" s="1893"/>
      <c r="EE38" s="1893"/>
      <c r="EF38" s="1893"/>
      <c r="EG38" s="1893"/>
      <c r="EH38" s="1893"/>
      <c r="EI38" s="1893"/>
      <c r="EJ38" s="1893"/>
      <c r="EK38" s="1893"/>
      <c r="EL38" s="1893"/>
      <c r="EM38" s="1893"/>
      <c r="EN38" s="1893"/>
      <c r="EO38" s="1893"/>
      <c r="EP38" s="1893"/>
      <c r="EQ38" s="1893"/>
      <c r="ER38" s="1893"/>
      <c r="ES38" s="1893"/>
      <c r="ET38" s="1893"/>
      <c r="EU38" s="1893"/>
      <c r="EV38" s="1893"/>
      <c r="EW38" s="1893"/>
      <c r="EX38" s="1893"/>
      <c r="EY38" s="1893"/>
      <c r="EZ38" s="1893"/>
      <c r="FA38" s="1893"/>
      <c r="FB38" s="1893"/>
      <c r="FC38" s="1893"/>
      <c r="FD38" s="1893"/>
      <c r="FE38" s="1893"/>
      <c r="FF38" s="1893"/>
      <c r="FG38" s="1893"/>
      <c r="FH38" s="1893"/>
      <c r="FI38" s="1893"/>
      <c r="FJ38" s="1893"/>
      <c r="FK38" s="1893"/>
      <c r="FL38" s="1893"/>
      <c r="FM38" s="1893"/>
      <c r="FN38" s="1893"/>
      <c r="FO38" s="1893"/>
      <c r="FP38" s="1893"/>
      <c r="FQ38" s="1893"/>
      <c r="FR38" s="1893"/>
      <c r="FS38" s="1893"/>
      <c r="FT38" s="1893"/>
      <c r="FU38" s="1893"/>
      <c r="FV38" s="1893"/>
      <c r="FW38" s="1893"/>
      <c r="FX38" s="1893"/>
      <c r="FY38" s="1893"/>
      <c r="FZ38" s="1893"/>
      <c r="GA38" s="1893"/>
      <c r="GB38" s="1893"/>
      <c r="GC38" s="1893"/>
      <c r="GD38" s="1893"/>
      <c r="GE38" s="1893"/>
      <c r="GF38" s="1893"/>
      <c r="GG38" s="1893"/>
      <c r="GH38" s="1893"/>
      <c r="GI38" s="1893"/>
      <c r="GJ38" s="1893"/>
      <c r="GK38" s="1893"/>
      <c r="GL38" s="1893"/>
      <c r="GM38" s="1893"/>
      <c r="GN38" s="1893"/>
      <c r="GO38" s="1893"/>
      <c r="GP38" s="1893"/>
      <c r="GQ38" s="1893"/>
      <c r="GR38" s="1893"/>
      <c r="GS38" s="1893"/>
      <c r="GT38" s="1893"/>
      <c r="GU38" s="1893"/>
      <c r="GV38" s="1893"/>
      <c r="GW38" s="1893"/>
      <c r="GX38" s="1893"/>
      <c r="GY38" s="1893"/>
      <c r="GZ38" s="1893"/>
      <c r="HA38" s="1893"/>
      <c r="HB38" s="1893"/>
      <c r="HC38" s="1893"/>
      <c r="HD38" s="1893"/>
      <c r="HE38" s="1893"/>
      <c r="HF38" s="1893"/>
      <c r="HG38" s="1893"/>
      <c r="HH38" s="1893"/>
      <c r="HI38" s="1893"/>
      <c r="HJ38" s="1893"/>
      <c r="HK38" s="1893"/>
      <c r="HL38" s="1893"/>
      <c r="HM38" s="1893"/>
      <c r="HN38" s="1893"/>
      <c r="HO38" s="1893"/>
      <c r="HP38" s="1893"/>
      <c r="HQ38" s="1893"/>
      <c r="HR38" s="1893"/>
      <c r="HS38" s="1893"/>
      <c r="HT38" s="1893"/>
      <c r="HU38" s="1893"/>
      <c r="HV38" s="1893"/>
      <c r="HW38" s="1893"/>
      <c r="HX38" s="1893"/>
      <c r="HY38" s="1893"/>
      <c r="HZ38" s="1893"/>
      <c r="IA38" s="1893"/>
      <c r="IB38" s="1893"/>
      <c r="IC38" s="1893"/>
      <c r="ID38" s="1893"/>
      <c r="IE38" s="1893"/>
      <c r="IF38" s="1893"/>
      <c r="IG38" s="1893"/>
      <c r="IH38" s="1893"/>
      <c r="II38" s="1893"/>
      <c r="IJ38" s="1893"/>
      <c r="IK38" s="1893"/>
      <c r="IL38" s="1893"/>
    </row>
    <row r="39" spans="1:246" s="1842" customFormat="1">
      <c r="A39" s="1893"/>
      <c r="B39" s="1893"/>
      <c r="C39" s="1897"/>
      <c r="D39" s="1897"/>
      <c r="F39" s="1897"/>
      <c r="G39" s="1897"/>
      <c r="H39" s="1897"/>
      <c r="I39" s="1897"/>
      <c r="J39" s="1897"/>
      <c r="K39" s="1897"/>
      <c r="L39" s="1897"/>
      <c r="M39" s="1897"/>
      <c r="O39" s="1893"/>
      <c r="P39" s="1893"/>
      <c r="Q39" s="1893"/>
      <c r="R39" s="1893"/>
      <c r="S39" s="1893"/>
      <c r="T39" s="1893"/>
      <c r="U39" s="1893"/>
      <c r="V39" s="1893"/>
      <c r="W39" s="1893"/>
      <c r="X39" s="1893"/>
      <c r="Y39" s="1893"/>
      <c r="Z39" s="1893"/>
      <c r="AA39" s="1893"/>
      <c r="AB39" s="1893"/>
      <c r="AC39" s="1893"/>
      <c r="AD39" s="1893"/>
      <c r="AE39" s="1893"/>
      <c r="AF39" s="1893"/>
      <c r="AG39" s="1893"/>
      <c r="AH39" s="1893"/>
      <c r="AI39" s="1893"/>
      <c r="AJ39" s="1893"/>
      <c r="AK39" s="1893"/>
      <c r="AL39" s="1893"/>
      <c r="AM39" s="1893"/>
      <c r="AN39" s="1893"/>
      <c r="AO39" s="1893"/>
      <c r="AP39" s="1893"/>
      <c r="AQ39" s="1893"/>
      <c r="AR39" s="1893"/>
      <c r="AS39" s="1893"/>
      <c r="AT39" s="1893"/>
      <c r="AU39" s="1893"/>
      <c r="AV39" s="1893"/>
      <c r="AW39" s="1893"/>
      <c r="AX39" s="1893"/>
      <c r="AY39" s="1893"/>
      <c r="AZ39" s="1893"/>
      <c r="BA39" s="1893"/>
      <c r="BB39" s="1893"/>
      <c r="BC39" s="1893"/>
      <c r="BD39" s="1893"/>
      <c r="BE39" s="1893"/>
      <c r="BF39" s="1893"/>
      <c r="BG39" s="1893"/>
      <c r="BH39" s="1893"/>
      <c r="BI39" s="1893"/>
      <c r="BJ39" s="1893"/>
      <c r="BK39" s="1893"/>
      <c r="BL39" s="1893"/>
      <c r="BM39" s="1893"/>
      <c r="BN39" s="1893"/>
      <c r="BO39" s="1893"/>
      <c r="BP39" s="1893"/>
      <c r="BQ39" s="1893"/>
      <c r="BR39" s="1893"/>
      <c r="BS39" s="1893"/>
      <c r="BT39" s="1893"/>
      <c r="BU39" s="1893"/>
      <c r="BV39" s="1893"/>
      <c r="BW39" s="1893"/>
      <c r="BX39" s="1893"/>
      <c r="BY39" s="1893"/>
      <c r="BZ39" s="1893"/>
      <c r="CA39" s="1893"/>
      <c r="CB39" s="1893"/>
      <c r="CC39" s="1893"/>
      <c r="CD39" s="1893"/>
      <c r="CE39" s="1893"/>
      <c r="CF39" s="1893"/>
      <c r="CG39" s="1893"/>
      <c r="CH39" s="1893"/>
      <c r="CI39" s="1893"/>
      <c r="CJ39" s="1893"/>
      <c r="CK39" s="1893"/>
      <c r="CL39" s="1893"/>
      <c r="CM39" s="1893"/>
      <c r="CN39" s="1893"/>
      <c r="CO39" s="1893"/>
      <c r="CP39" s="1893"/>
      <c r="CQ39" s="1893"/>
      <c r="CR39" s="1893"/>
      <c r="CS39" s="1893"/>
      <c r="CT39" s="1893"/>
      <c r="CU39" s="1893"/>
      <c r="CV39" s="1893"/>
      <c r="CW39" s="1893"/>
      <c r="CX39" s="1893"/>
      <c r="CY39" s="1893"/>
      <c r="CZ39" s="1893"/>
      <c r="DA39" s="1893"/>
      <c r="DB39" s="1893"/>
      <c r="DC39" s="1893"/>
      <c r="DD39" s="1893"/>
      <c r="DE39" s="1893"/>
      <c r="DF39" s="1893"/>
      <c r="DG39" s="1893"/>
      <c r="DH39" s="1893"/>
      <c r="DI39" s="1893"/>
      <c r="DJ39" s="1893"/>
      <c r="DK39" s="1893"/>
      <c r="DL39" s="1893"/>
      <c r="DM39" s="1893"/>
      <c r="DN39" s="1893"/>
      <c r="DO39" s="1893"/>
      <c r="DP39" s="1893"/>
      <c r="DQ39" s="1893"/>
      <c r="DR39" s="1893"/>
      <c r="DS39" s="1893"/>
      <c r="DT39" s="1893"/>
      <c r="DU39" s="1893"/>
      <c r="DV39" s="1893"/>
      <c r="DW39" s="1893"/>
      <c r="DX39" s="1893"/>
      <c r="DY39" s="1893"/>
      <c r="DZ39" s="1893"/>
      <c r="EA39" s="1893"/>
      <c r="EB39" s="1893"/>
      <c r="EC39" s="1893"/>
      <c r="ED39" s="1893"/>
      <c r="EE39" s="1893"/>
      <c r="EF39" s="1893"/>
      <c r="EG39" s="1893"/>
      <c r="EH39" s="1893"/>
      <c r="EI39" s="1893"/>
      <c r="EJ39" s="1893"/>
      <c r="EK39" s="1893"/>
      <c r="EL39" s="1893"/>
      <c r="EM39" s="1893"/>
      <c r="EN39" s="1893"/>
      <c r="EO39" s="1893"/>
      <c r="EP39" s="1893"/>
      <c r="EQ39" s="1893"/>
      <c r="ER39" s="1893"/>
      <c r="ES39" s="1893"/>
      <c r="ET39" s="1893"/>
      <c r="EU39" s="1893"/>
      <c r="EV39" s="1893"/>
      <c r="EW39" s="1893"/>
      <c r="EX39" s="1893"/>
      <c r="EY39" s="1893"/>
      <c r="EZ39" s="1893"/>
      <c r="FA39" s="1893"/>
      <c r="FB39" s="1893"/>
      <c r="FC39" s="1893"/>
      <c r="FD39" s="1893"/>
      <c r="FE39" s="1893"/>
      <c r="FF39" s="1893"/>
      <c r="FG39" s="1893"/>
      <c r="FH39" s="1893"/>
      <c r="FI39" s="1893"/>
      <c r="FJ39" s="1893"/>
      <c r="FK39" s="1893"/>
      <c r="FL39" s="1893"/>
      <c r="FM39" s="1893"/>
      <c r="FN39" s="1893"/>
      <c r="FO39" s="1893"/>
      <c r="FP39" s="1893"/>
      <c r="FQ39" s="1893"/>
      <c r="FR39" s="1893"/>
      <c r="FS39" s="1893"/>
      <c r="FT39" s="1893"/>
      <c r="FU39" s="1893"/>
      <c r="FV39" s="1893"/>
      <c r="FW39" s="1893"/>
      <c r="FX39" s="1893"/>
      <c r="FY39" s="1893"/>
      <c r="FZ39" s="1893"/>
      <c r="GA39" s="1893"/>
      <c r="GB39" s="1893"/>
      <c r="GC39" s="1893"/>
      <c r="GD39" s="1893"/>
      <c r="GE39" s="1893"/>
      <c r="GF39" s="1893"/>
      <c r="GG39" s="1893"/>
      <c r="GH39" s="1893"/>
      <c r="GI39" s="1893"/>
      <c r="GJ39" s="1893"/>
      <c r="GK39" s="1893"/>
      <c r="GL39" s="1893"/>
      <c r="GM39" s="1893"/>
      <c r="GN39" s="1893"/>
      <c r="GO39" s="1893"/>
      <c r="GP39" s="1893"/>
      <c r="GQ39" s="1893"/>
      <c r="GR39" s="1893"/>
      <c r="GS39" s="1893"/>
      <c r="GT39" s="1893"/>
      <c r="GU39" s="1893"/>
      <c r="GV39" s="1893"/>
      <c r="GW39" s="1893"/>
      <c r="GX39" s="1893"/>
      <c r="GY39" s="1893"/>
      <c r="GZ39" s="1893"/>
      <c r="HA39" s="1893"/>
      <c r="HB39" s="1893"/>
      <c r="HC39" s="1893"/>
      <c r="HD39" s="1893"/>
      <c r="HE39" s="1893"/>
      <c r="HF39" s="1893"/>
      <c r="HG39" s="1893"/>
      <c r="HH39" s="1893"/>
      <c r="HI39" s="1893"/>
      <c r="HJ39" s="1893"/>
      <c r="HK39" s="1893"/>
      <c r="HL39" s="1893"/>
      <c r="HM39" s="1893"/>
      <c r="HN39" s="1893"/>
      <c r="HO39" s="1893"/>
      <c r="HP39" s="1893"/>
      <c r="HQ39" s="1893"/>
      <c r="HR39" s="1893"/>
      <c r="HS39" s="1893"/>
      <c r="HT39" s="1893"/>
      <c r="HU39" s="1893"/>
      <c r="HV39" s="1893"/>
      <c r="HW39" s="1893"/>
      <c r="HX39" s="1893"/>
      <c r="HY39" s="1893"/>
      <c r="HZ39" s="1893"/>
      <c r="IA39" s="1893"/>
      <c r="IB39" s="1893"/>
      <c r="IC39" s="1893"/>
      <c r="ID39" s="1893"/>
      <c r="IE39" s="1893"/>
      <c r="IF39" s="1893"/>
      <c r="IG39" s="1893"/>
      <c r="IH39" s="1893"/>
      <c r="II39" s="1893"/>
      <c r="IJ39" s="1893"/>
      <c r="IK39" s="1893"/>
      <c r="IL39" s="1893"/>
    </row>
    <row r="40" spans="1:246" s="1842" customFormat="1">
      <c r="B40" s="1843"/>
      <c r="C40" s="1843"/>
      <c r="D40" s="1843"/>
      <c r="E40" s="1843"/>
      <c r="F40" s="1843"/>
      <c r="G40" s="1843"/>
      <c r="H40" s="1843"/>
      <c r="I40" s="1843"/>
      <c r="J40" s="1843"/>
    </row>
  </sheetData>
  <phoneticPr fontId="3"/>
  <pageMargins left="0.78740157480314965" right="0.78740157480314965" top="0.78740157480314965" bottom="0.78740157480314965" header="0.39370078740157483" footer="0.39370078740157483"/>
  <pageSetup paperSize="9" scale="77"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65"/>
  <sheetViews>
    <sheetView showGridLines="0" zoomScaleNormal="100" workbookViewId="0"/>
  </sheetViews>
  <sheetFormatPr defaultRowHeight="13.5"/>
  <cols>
    <col min="1" max="1" width="4.625" style="1906" customWidth="1"/>
    <col min="2" max="3" width="9" style="1906"/>
    <col min="4" max="13" width="10.625" style="1906" customWidth="1"/>
    <col min="14" max="16384" width="9" style="1906"/>
  </cols>
  <sheetData>
    <row r="1" spans="1:15" s="182" customFormat="1" ht="13.5" customHeight="1">
      <c r="A1" s="182" t="s">
        <v>2311</v>
      </c>
    </row>
    <row r="2" spans="1:15" s="1561" customFormat="1" ht="13.5" customHeight="1"/>
    <row r="3" spans="1:15" ht="14.25">
      <c r="B3" s="1925"/>
      <c r="C3" s="1924"/>
      <c r="D3" s="2603" t="s">
        <v>65</v>
      </c>
      <c r="E3" s="2603"/>
      <c r="F3" s="2603"/>
      <c r="G3" s="2603" t="s">
        <v>64</v>
      </c>
      <c r="H3" s="2603"/>
      <c r="I3" s="2603"/>
      <c r="J3" s="2604" t="s">
        <v>63</v>
      </c>
      <c r="K3" s="2604"/>
      <c r="L3" s="2605"/>
      <c r="M3" s="1923"/>
      <c r="O3" s="1911" t="s">
        <v>1815</v>
      </c>
    </row>
    <row r="4" spans="1:15" ht="71.25">
      <c r="B4" s="1922" t="s">
        <v>62</v>
      </c>
      <c r="C4" s="1921" t="s">
        <v>61</v>
      </c>
      <c r="D4" s="1920" t="s">
        <v>60</v>
      </c>
      <c r="E4" s="1920" t="s">
        <v>1822</v>
      </c>
      <c r="F4" s="1920" t="s">
        <v>538</v>
      </c>
      <c r="G4" s="1920" t="s">
        <v>58</v>
      </c>
      <c r="H4" s="1920" t="s">
        <v>57</v>
      </c>
      <c r="I4" s="1920" t="s">
        <v>537</v>
      </c>
      <c r="J4" s="1919" t="s">
        <v>56</v>
      </c>
      <c r="K4" s="1919" t="s">
        <v>1821</v>
      </c>
      <c r="L4" s="1918" t="s">
        <v>539</v>
      </c>
      <c r="M4" s="1917" t="s">
        <v>1820</v>
      </c>
    </row>
    <row r="5" spans="1:15">
      <c r="B5" s="1915">
        <v>9</v>
      </c>
      <c r="C5" s="1915" t="s">
        <v>1819</v>
      </c>
      <c r="D5" s="1042">
        <v>6461</v>
      </c>
      <c r="E5" s="1042">
        <v>1777</v>
      </c>
      <c r="F5" s="1042">
        <v>8238</v>
      </c>
      <c r="G5" s="1042">
        <v>1649</v>
      </c>
      <c r="H5" s="1042">
        <v>609</v>
      </c>
      <c r="I5" s="1042">
        <v>2258</v>
      </c>
      <c r="J5" s="1914">
        <v>35.466101694915253</v>
      </c>
      <c r="K5" s="1914">
        <v>25.522364958984678</v>
      </c>
      <c r="L5" s="1914">
        <v>34.271243669105232</v>
      </c>
      <c r="M5" s="1913">
        <v>-120</v>
      </c>
    </row>
    <row r="6" spans="1:15">
      <c r="B6" s="1915"/>
      <c r="C6" s="1915" t="s">
        <v>1818</v>
      </c>
      <c r="D6" s="1042">
        <v>6531</v>
      </c>
      <c r="E6" s="1042">
        <v>2227</v>
      </c>
      <c r="F6" s="1042">
        <v>8758</v>
      </c>
      <c r="G6" s="1042">
        <v>1798</v>
      </c>
      <c r="H6" s="1042">
        <v>629</v>
      </c>
      <c r="I6" s="1042">
        <v>2427</v>
      </c>
      <c r="J6" s="1914">
        <v>35.714285714285715</v>
      </c>
      <c r="K6" s="1914">
        <v>27.530240391976729</v>
      </c>
      <c r="L6" s="1914">
        <v>28.244274809160309</v>
      </c>
      <c r="M6" s="1913">
        <v>-94</v>
      </c>
    </row>
    <row r="7" spans="1:15">
      <c r="B7" s="1915"/>
      <c r="C7" s="1915" t="s">
        <v>1817</v>
      </c>
      <c r="D7" s="1042">
        <v>6557</v>
      </c>
      <c r="E7" s="1042">
        <v>1712</v>
      </c>
      <c r="F7" s="1042">
        <v>8269</v>
      </c>
      <c r="G7" s="1042">
        <v>1847</v>
      </c>
      <c r="H7" s="1042">
        <v>691</v>
      </c>
      <c r="I7" s="1042">
        <v>2538</v>
      </c>
      <c r="J7" s="1914">
        <v>34.113959063249119</v>
      </c>
      <c r="K7" s="1914">
        <v>28.168369681256671</v>
      </c>
      <c r="L7" s="1914">
        <v>40.362149532710276</v>
      </c>
      <c r="M7" s="1913">
        <v>-77</v>
      </c>
    </row>
    <row r="8" spans="1:15">
      <c r="B8" s="1915">
        <v>10</v>
      </c>
      <c r="C8" s="1916" t="s">
        <v>1816</v>
      </c>
      <c r="D8" s="1042">
        <v>6850</v>
      </c>
      <c r="E8" s="1042">
        <v>1658</v>
      </c>
      <c r="F8" s="1042">
        <v>8508</v>
      </c>
      <c r="G8" s="1042">
        <v>1816</v>
      </c>
      <c r="H8" s="1042">
        <v>476</v>
      </c>
      <c r="I8" s="1042">
        <v>2292</v>
      </c>
      <c r="J8" s="1914">
        <v>33.124525436598326</v>
      </c>
      <c r="K8" s="1914">
        <v>26.510948905109487</v>
      </c>
      <c r="L8" s="1914">
        <v>28.70928829915561</v>
      </c>
      <c r="M8" s="1913">
        <v>-76</v>
      </c>
    </row>
    <row r="9" spans="1:15">
      <c r="B9" s="1915"/>
      <c r="C9" s="1915" t="s">
        <v>1819</v>
      </c>
      <c r="D9" s="1042">
        <v>6871</v>
      </c>
      <c r="E9" s="1042">
        <v>1975</v>
      </c>
      <c r="F9" s="1042">
        <v>8846</v>
      </c>
      <c r="G9" s="1042">
        <v>2042</v>
      </c>
      <c r="H9" s="1042">
        <v>734</v>
      </c>
      <c r="I9" s="1042">
        <v>2776</v>
      </c>
      <c r="J9" s="1914">
        <v>34.105697508332014</v>
      </c>
      <c r="K9" s="1914">
        <v>29.719109299956337</v>
      </c>
      <c r="L9" s="1914">
        <v>37.164556962025316</v>
      </c>
      <c r="M9" s="1913">
        <v>-50</v>
      </c>
    </row>
    <row r="10" spans="1:15">
      <c r="B10" s="1915"/>
      <c r="C10" s="1915" t="s">
        <v>1818</v>
      </c>
      <c r="D10" s="1042">
        <v>7267</v>
      </c>
      <c r="E10" s="1042">
        <v>2293</v>
      </c>
      <c r="F10" s="1042">
        <v>9560</v>
      </c>
      <c r="G10" s="1042">
        <v>2140</v>
      </c>
      <c r="H10" s="1042">
        <v>706</v>
      </c>
      <c r="I10" s="1042">
        <v>2846</v>
      </c>
      <c r="J10" s="1914">
        <v>32.164009111617311</v>
      </c>
      <c r="K10" s="1914">
        <v>29.448190449979361</v>
      </c>
      <c r="L10" s="1914">
        <v>30.789358918447451</v>
      </c>
      <c r="M10" s="1913">
        <v>-45</v>
      </c>
    </row>
    <row r="11" spans="1:15">
      <c r="B11" s="1915"/>
      <c r="C11" s="1915" t="s">
        <v>1817</v>
      </c>
      <c r="D11" s="1042">
        <v>7064</v>
      </c>
      <c r="E11" s="1042">
        <v>2772</v>
      </c>
      <c r="F11" s="1042">
        <v>9836</v>
      </c>
      <c r="G11" s="1042">
        <v>2119</v>
      </c>
      <c r="H11" s="1042">
        <v>692</v>
      </c>
      <c r="I11" s="1042">
        <v>2811</v>
      </c>
      <c r="J11" s="1914">
        <v>33.229134104407628</v>
      </c>
      <c r="K11" s="1914">
        <v>29.997168742921858</v>
      </c>
      <c r="L11" s="1914">
        <v>24.963924963924963</v>
      </c>
      <c r="M11" s="1913">
        <v>-35</v>
      </c>
    </row>
    <row r="12" spans="1:15">
      <c r="B12" s="1915">
        <v>2011</v>
      </c>
      <c r="C12" s="1916" t="s">
        <v>1816</v>
      </c>
      <c r="D12" s="1042">
        <v>8053</v>
      </c>
      <c r="E12" s="1042">
        <v>2250</v>
      </c>
      <c r="F12" s="1042">
        <v>10303</v>
      </c>
      <c r="G12" s="1042">
        <v>1930</v>
      </c>
      <c r="H12" s="1042">
        <v>550</v>
      </c>
      <c r="I12" s="1042">
        <v>2480</v>
      </c>
      <c r="J12" s="1914">
        <v>29.860450364731999</v>
      </c>
      <c r="K12" s="1914">
        <v>23.966223767540047</v>
      </c>
      <c r="L12" s="1914">
        <v>24.444444444444443</v>
      </c>
      <c r="M12" s="1913">
        <v>-59</v>
      </c>
    </row>
    <row r="13" spans="1:15">
      <c r="B13" s="1915"/>
      <c r="C13" s="1915" t="s">
        <v>1819</v>
      </c>
      <c r="D13" s="1042">
        <v>7526</v>
      </c>
      <c r="E13" s="1042">
        <v>2048</v>
      </c>
      <c r="F13" s="1042">
        <v>9574</v>
      </c>
      <c r="G13" s="1042">
        <v>2196</v>
      </c>
      <c r="H13" s="1042">
        <v>715</v>
      </c>
      <c r="I13" s="1042">
        <v>2911</v>
      </c>
      <c r="J13" s="1914">
        <v>30.40105386416862</v>
      </c>
      <c r="K13" s="1914">
        <v>29.17884666489503</v>
      </c>
      <c r="L13" s="1914">
        <v>34.912109375</v>
      </c>
      <c r="M13" s="1913">
        <v>-66</v>
      </c>
    </row>
    <row r="14" spans="1:15">
      <c r="B14" s="1915"/>
      <c r="C14" s="1915" t="s">
        <v>1818</v>
      </c>
      <c r="D14" s="1042">
        <v>8185</v>
      </c>
      <c r="E14" s="1042">
        <v>2098</v>
      </c>
      <c r="F14" s="1042">
        <v>10283</v>
      </c>
      <c r="G14" s="1042">
        <v>2274</v>
      </c>
      <c r="H14" s="1042">
        <v>679</v>
      </c>
      <c r="I14" s="1042">
        <v>2953</v>
      </c>
      <c r="J14" s="1914">
        <v>29.858373485180316</v>
      </c>
      <c r="K14" s="1914">
        <v>27.782529016493584</v>
      </c>
      <c r="L14" s="1914">
        <v>32.36415633937083</v>
      </c>
      <c r="M14" s="1913">
        <v>-47</v>
      </c>
    </row>
    <row r="15" spans="1:15">
      <c r="B15" s="1915"/>
      <c r="C15" s="1915" t="s">
        <v>1817</v>
      </c>
      <c r="D15" s="1042">
        <v>8141</v>
      </c>
      <c r="E15" s="1042">
        <v>2251</v>
      </c>
      <c r="F15" s="1042">
        <v>10392</v>
      </c>
      <c r="G15" s="1042">
        <v>2285</v>
      </c>
      <c r="H15" s="1042">
        <v>759</v>
      </c>
      <c r="I15" s="1042">
        <v>3044</v>
      </c>
      <c r="J15" s="1914">
        <v>30.153425489898222</v>
      </c>
      <c r="K15" s="1914">
        <v>28.067804937968312</v>
      </c>
      <c r="L15" s="1914">
        <v>33.718347401155043</v>
      </c>
      <c r="M15" s="1913">
        <v>-47</v>
      </c>
    </row>
    <row r="16" spans="1:15">
      <c r="B16" s="1915">
        <v>12</v>
      </c>
      <c r="C16" s="1916" t="s">
        <v>1816</v>
      </c>
      <c r="D16" s="1042">
        <v>8450</v>
      </c>
      <c r="E16" s="1042">
        <v>2466</v>
      </c>
      <c r="F16" s="1042">
        <v>10916</v>
      </c>
      <c r="G16" s="1042">
        <v>2146</v>
      </c>
      <c r="H16" s="1042">
        <v>587</v>
      </c>
      <c r="I16" s="1042">
        <v>2733</v>
      </c>
      <c r="J16" s="1914">
        <v>27.43566176470588</v>
      </c>
      <c r="K16" s="1914">
        <v>25.396449704142011</v>
      </c>
      <c r="L16" s="1914">
        <v>23.803730738037306</v>
      </c>
      <c r="M16" s="1913">
        <v>-49</v>
      </c>
    </row>
    <row r="17" spans="2:20">
      <c r="B17" s="1915"/>
      <c r="C17" s="1915" t="s">
        <v>1819</v>
      </c>
      <c r="D17" s="1042">
        <v>8642</v>
      </c>
      <c r="E17" s="1042">
        <v>2453</v>
      </c>
      <c r="F17" s="1042">
        <v>11095</v>
      </c>
      <c r="G17" s="1042">
        <v>2375</v>
      </c>
      <c r="H17" s="1042">
        <v>673</v>
      </c>
      <c r="I17" s="1042">
        <v>3048</v>
      </c>
      <c r="J17" s="1914">
        <v>30.37142857142857</v>
      </c>
      <c r="K17" s="1914">
        <v>27.482064336959038</v>
      </c>
      <c r="L17" s="1914">
        <v>27.435792906644924</v>
      </c>
      <c r="M17" s="1913">
        <v>-44</v>
      </c>
    </row>
    <row r="18" spans="2:20">
      <c r="B18" s="1915"/>
      <c r="C18" s="1915" t="s">
        <v>1818</v>
      </c>
      <c r="D18" s="1042">
        <v>9725</v>
      </c>
      <c r="E18" s="1042">
        <v>2842</v>
      </c>
      <c r="F18" s="1042">
        <v>12567</v>
      </c>
      <c r="G18" s="1042">
        <v>2326</v>
      </c>
      <c r="H18" s="1042">
        <v>616</v>
      </c>
      <c r="I18" s="1042">
        <v>2942</v>
      </c>
      <c r="J18" s="1914">
        <v>29.783366156642931</v>
      </c>
      <c r="K18" s="1914">
        <v>23.917737789203084</v>
      </c>
      <c r="L18" s="1914">
        <v>21.674876847290641</v>
      </c>
      <c r="M18" s="1913">
        <v>-51</v>
      </c>
      <c r="O18" s="1910" t="s">
        <v>1814</v>
      </c>
      <c r="R18" s="1908"/>
      <c r="T18" s="1907"/>
    </row>
    <row r="19" spans="2:20">
      <c r="B19" s="1915"/>
      <c r="C19" s="1915" t="s">
        <v>1817</v>
      </c>
      <c r="D19" s="1042">
        <v>8807</v>
      </c>
      <c r="E19" s="1042">
        <v>2861</v>
      </c>
      <c r="F19" s="1042">
        <v>11668</v>
      </c>
      <c r="G19" s="1042">
        <v>2276</v>
      </c>
      <c r="H19" s="1042">
        <v>775</v>
      </c>
      <c r="I19" s="1042">
        <v>3051</v>
      </c>
      <c r="J19" s="1914">
        <v>28.81619937694704</v>
      </c>
      <c r="K19" s="1914">
        <v>25.843079368684002</v>
      </c>
      <c r="L19" s="1914">
        <v>27.088430618664805</v>
      </c>
      <c r="M19" s="1913">
        <v>-38</v>
      </c>
      <c r="O19" s="1909" t="s">
        <v>1813</v>
      </c>
      <c r="R19" s="1908"/>
      <c r="T19" s="1907"/>
    </row>
    <row r="20" spans="2:20">
      <c r="B20" s="1915">
        <v>13</v>
      </c>
      <c r="C20" s="1916" t="s">
        <v>1816</v>
      </c>
      <c r="D20" s="1042">
        <v>9288</v>
      </c>
      <c r="E20" s="1042">
        <v>2765</v>
      </c>
      <c r="F20" s="1042">
        <v>12053</v>
      </c>
      <c r="G20" s="1042">
        <v>2060</v>
      </c>
      <c r="H20" s="1042">
        <v>530</v>
      </c>
      <c r="I20" s="1042">
        <v>2590</v>
      </c>
      <c r="J20" s="1914">
        <v>27.558925333772873</v>
      </c>
      <c r="K20" s="1914">
        <v>22.179155900086133</v>
      </c>
      <c r="L20" s="1914">
        <v>19.168173598553345</v>
      </c>
      <c r="M20" s="1913">
        <v>-35</v>
      </c>
      <c r="O20" s="1909" t="s">
        <v>1812</v>
      </c>
      <c r="R20" s="1908"/>
      <c r="T20" s="1907"/>
    </row>
    <row r="21" spans="2:20">
      <c r="B21" s="1915"/>
      <c r="C21" s="1915" t="s">
        <v>1819</v>
      </c>
      <c r="D21" s="1042">
        <v>8851</v>
      </c>
      <c r="E21" s="1042">
        <v>3173</v>
      </c>
      <c r="F21" s="1042">
        <v>12024</v>
      </c>
      <c r="G21" s="1042">
        <v>2444</v>
      </c>
      <c r="H21" s="1042">
        <v>668</v>
      </c>
      <c r="I21" s="1042">
        <v>3112</v>
      </c>
      <c r="J21" s="1914">
        <v>28.969893742621018</v>
      </c>
      <c r="K21" s="1914">
        <v>27.612699130041801</v>
      </c>
      <c r="L21" s="1914">
        <v>21.052631578947366</v>
      </c>
      <c r="M21" s="1913">
        <v>-36</v>
      </c>
      <c r="O21" s="1909" t="s">
        <v>1811</v>
      </c>
      <c r="R21" s="1908"/>
      <c r="T21" s="1907"/>
    </row>
    <row r="22" spans="2:20">
      <c r="B22" s="1915"/>
      <c r="C22" s="1915" t="s">
        <v>1818</v>
      </c>
      <c r="D22" s="1042">
        <v>9420</v>
      </c>
      <c r="E22" s="1042">
        <v>3714</v>
      </c>
      <c r="F22" s="1042">
        <v>13134</v>
      </c>
      <c r="G22" s="1042">
        <v>2393</v>
      </c>
      <c r="H22" s="1042">
        <v>652</v>
      </c>
      <c r="I22" s="1042">
        <v>3045</v>
      </c>
      <c r="J22" s="1914">
        <v>27.455774485833452</v>
      </c>
      <c r="K22" s="1914">
        <v>25.40339702760085</v>
      </c>
      <c r="L22" s="1914">
        <v>17.555196553581045</v>
      </c>
      <c r="M22" s="1913">
        <v>-14</v>
      </c>
    </row>
    <row r="23" spans="2:20">
      <c r="B23" s="1915"/>
      <c r="C23" s="1915" t="s">
        <v>1817</v>
      </c>
      <c r="D23" s="1042">
        <v>9390</v>
      </c>
      <c r="E23" s="1042">
        <v>3576</v>
      </c>
      <c r="F23" s="1042">
        <v>12966</v>
      </c>
      <c r="G23" s="1042">
        <v>2148</v>
      </c>
      <c r="H23" s="1042">
        <v>689</v>
      </c>
      <c r="I23" s="1042">
        <v>2837</v>
      </c>
      <c r="J23" s="1914">
        <v>27.331235697940503</v>
      </c>
      <c r="K23" s="1914">
        <v>22.875399361022364</v>
      </c>
      <c r="L23" s="1914">
        <v>19.267337807606264</v>
      </c>
      <c r="M23" s="1913">
        <v>12</v>
      </c>
    </row>
    <row r="24" spans="2:20">
      <c r="B24" s="1915">
        <v>14</v>
      </c>
      <c r="C24" s="1916" t="s">
        <v>1816</v>
      </c>
      <c r="D24" s="1042">
        <v>10623</v>
      </c>
      <c r="E24" s="1042">
        <v>3594</v>
      </c>
      <c r="F24" s="1042">
        <v>14217</v>
      </c>
      <c r="G24" s="1042">
        <v>2130</v>
      </c>
      <c r="H24" s="1042">
        <v>488</v>
      </c>
      <c r="I24" s="1042">
        <v>2618</v>
      </c>
      <c r="J24" s="1914">
        <v>24.992319508448542</v>
      </c>
      <c r="K24" s="1914">
        <v>20.050833097994918</v>
      </c>
      <c r="L24" s="1914">
        <v>13.578185865331108</v>
      </c>
      <c r="M24" s="1913">
        <v>14.2</v>
      </c>
    </row>
    <row r="25" spans="2:20">
      <c r="B25" s="1915"/>
      <c r="C25" s="1915" t="s">
        <v>1819</v>
      </c>
      <c r="D25" s="1042">
        <v>9933</v>
      </c>
      <c r="E25" s="1042">
        <v>3473</v>
      </c>
      <c r="F25" s="1042">
        <v>13406</v>
      </c>
      <c r="G25" s="1042">
        <v>2272</v>
      </c>
      <c r="H25" s="1042">
        <v>680</v>
      </c>
      <c r="I25" s="1042">
        <v>2952</v>
      </c>
      <c r="J25" s="1914">
        <v>26.315068493150683</v>
      </c>
      <c r="K25" s="1914">
        <v>22.873250780227526</v>
      </c>
      <c r="L25" s="1914">
        <v>19.579614166426719</v>
      </c>
      <c r="M25" s="1913">
        <v>-30.8</v>
      </c>
    </row>
    <row r="26" spans="2:20">
      <c r="B26" s="1915"/>
      <c r="C26" s="1915" t="s">
        <v>1818</v>
      </c>
      <c r="D26" s="1042">
        <v>9924</v>
      </c>
      <c r="E26" s="1042">
        <v>3595</v>
      </c>
      <c r="F26" s="1042">
        <v>13519</v>
      </c>
      <c r="G26" s="1042">
        <v>2129</v>
      </c>
      <c r="H26" s="1042">
        <v>560</v>
      </c>
      <c r="I26" s="1042">
        <v>2689</v>
      </c>
      <c r="J26" s="1914">
        <v>20.825585719598365</v>
      </c>
      <c r="K26" s="1914">
        <v>21.45304312777106</v>
      </c>
      <c r="L26" s="1914">
        <v>15.577190542420027</v>
      </c>
      <c r="M26" s="1913">
        <v>-34.700000000000003</v>
      </c>
    </row>
    <row r="27" spans="2:20">
      <c r="B27" s="1915"/>
      <c r="C27" s="1915" t="s">
        <v>1817</v>
      </c>
      <c r="D27" s="1042">
        <v>9157</v>
      </c>
      <c r="E27" s="1042">
        <v>3218</v>
      </c>
      <c r="F27" s="1042">
        <v>12375</v>
      </c>
      <c r="G27" s="1042">
        <v>1943</v>
      </c>
      <c r="H27" s="1042">
        <v>567</v>
      </c>
      <c r="I27" s="1042">
        <v>2510</v>
      </c>
      <c r="J27" s="1914">
        <v>22.589641434262948</v>
      </c>
      <c r="K27" s="1914">
        <v>21.218739761930763</v>
      </c>
      <c r="L27" s="1914">
        <v>17.619639527656929</v>
      </c>
      <c r="M27" s="1913">
        <v>-19.2</v>
      </c>
    </row>
    <row r="28" spans="2:20">
      <c r="B28" s="1915">
        <v>15</v>
      </c>
      <c r="C28" s="1916" t="s">
        <v>1816</v>
      </c>
      <c r="D28" s="1042">
        <v>9851</v>
      </c>
      <c r="E28" s="1042">
        <v>3283</v>
      </c>
      <c r="F28" s="1042">
        <v>13134</v>
      </c>
      <c r="G28" s="1042">
        <v>1647</v>
      </c>
      <c r="H28" s="1042">
        <v>418</v>
      </c>
      <c r="I28" s="1042">
        <v>2065</v>
      </c>
      <c r="J28" s="1914">
        <v>20.242130750605327</v>
      </c>
      <c r="K28" s="1914">
        <v>16.71911481067912</v>
      </c>
      <c r="L28" s="1914">
        <v>12.732257081937254</v>
      </c>
      <c r="M28" s="1913">
        <v>-28.3</v>
      </c>
    </row>
    <row r="29" spans="2:20">
      <c r="B29" s="1915"/>
      <c r="C29" s="1915" t="s">
        <v>1819</v>
      </c>
      <c r="D29" s="1042">
        <v>9890</v>
      </c>
      <c r="E29" s="1042">
        <v>3652</v>
      </c>
      <c r="F29" s="1042">
        <v>13542</v>
      </c>
      <c r="G29" s="1042">
        <v>1918</v>
      </c>
      <c r="H29" s="1042">
        <v>554</v>
      </c>
      <c r="I29" s="1042">
        <v>2472</v>
      </c>
      <c r="J29" s="1914">
        <v>22.411003236245953</v>
      </c>
      <c r="K29" s="1914">
        <v>19.393326592517695</v>
      </c>
      <c r="L29" s="1914">
        <v>15.169769989047097</v>
      </c>
      <c r="M29" s="1913">
        <v>-34.6</v>
      </c>
    </row>
    <row r="30" spans="2:20">
      <c r="B30" s="1915"/>
      <c r="C30" s="1915" t="s">
        <v>1818</v>
      </c>
      <c r="D30" s="1042">
        <v>9875</v>
      </c>
      <c r="E30" s="1042">
        <v>3673</v>
      </c>
      <c r="F30" s="1042">
        <v>13548</v>
      </c>
      <c r="G30" s="1042">
        <v>1786</v>
      </c>
      <c r="H30" s="1042">
        <v>542</v>
      </c>
      <c r="I30" s="1042">
        <v>2328</v>
      </c>
      <c r="J30" s="1914">
        <v>23.281786941580755</v>
      </c>
      <c r="K30" s="1914">
        <v>18.086075949367089</v>
      </c>
      <c r="L30" s="1914">
        <v>14.756329975496868</v>
      </c>
      <c r="M30" s="1913">
        <v>-19.399999999999999</v>
      </c>
    </row>
    <row r="31" spans="2:20">
      <c r="B31" s="1915"/>
      <c r="C31" s="1915" t="s">
        <v>1817</v>
      </c>
      <c r="D31" s="1042">
        <v>10105</v>
      </c>
      <c r="E31" s="1042">
        <v>3464</v>
      </c>
      <c r="F31" s="1042">
        <v>13569</v>
      </c>
      <c r="G31" s="1042">
        <v>1633</v>
      </c>
      <c r="H31" s="1042">
        <v>467</v>
      </c>
      <c r="I31" s="1042">
        <v>2100</v>
      </c>
      <c r="J31" s="1914">
        <v>22.238095238095237</v>
      </c>
      <c r="K31" s="1914">
        <v>16.160316674913407</v>
      </c>
      <c r="L31" s="1914">
        <v>13.481524249422632</v>
      </c>
      <c r="M31" s="1913">
        <v>-18.2</v>
      </c>
    </row>
    <row r="32" spans="2:20">
      <c r="B32" s="1915">
        <v>16</v>
      </c>
      <c r="C32" s="1916" t="s">
        <v>1816</v>
      </c>
      <c r="D32" s="1042">
        <v>9993</v>
      </c>
      <c r="E32" s="1042">
        <v>3530</v>
      </c>
      <c r="F32" s="1042">
        <v>13523</v>
      </c>
      <c r="G32" s="1042">
        <v>1671</v>
      </c>
      <c r="H32" s="1042">
        <v>414</v>
      </c>
      <c r="I32" s="1042">
        <v>2085</v>
      </c>
      <c r="J32" s="1914">
        <v>19.85611510791367</v>
      </c>
      <c r="K32" s="1914">
        <v>16.721705193635543</v>
      </c>
      <c r="L32" s="1914">
        <v>11.728045325779037</v>
      </c>
      <c r="M32" s="1913">
        <v>-30.9</v>
      </c>
    </row>
    <row r="33" spans="2:13">
      <c r="B33" s="1915"/>
      <c r="C33" s="1915" t="s">
        <v>1819</v>
      </c>
      <c r="D33" s="1042">
        <v>10337</v>
      </c>
      <c r="E33" s="1042">
        <v>3543</v>
      </c>
      <c r="F33" s="1042">
        <v>13880</v>
      </c>
      <c r="G33" s="1042">
        <v>1609</v>
      </c>
      <c r="H33" s="1042">
        <v>571</v>
      </c>
      <c r="I33" s="1042">
        <v>2180</v>
      </c>
      <c r="J33" s="1914">
        <v>26.192660550458712</v>
      </c>
      <c r="K33" s="1914">
        <v>15.565444519686563</v>
      </c>
      <c r="L33" s="1914">
        <v>16.116285633643805</v>
      </c>
      <c r="M33" s="1913">
        <v>-40.700000000000003</v>
      </c>
    </row>
    <row r="34" spans="2:13">
      <c r="B34" s="1915"/>
      <c r="C34" s="1915" t="s">
        <v>1818</v>
      </c>
      <c r="D34" s="1042">
        <v>9699</v>
      </c>
      <c r="E34" s="1042">
        <v>3508</v>
      </c>
      <c r="F34" s="1042">
        <v>13207</v>
      </c>
      <c r="G34" s="1042">
        <v>1606</v>
      </c>
      <c r="H34" s="1042">
        <v>513</v>
      </c>
      <c r="I34" s="1042">
        <v>2119</v>
      </c>
      <c r="J34" s="1914">
        <v>24.209532798489857</v>
      </c>
      <c r="K34" s="1914">
        <v>16.558408083307558</v>
      </c>
      <c r="L34" s="1914">
        <v>14.623717217787913</v>
      </c>
      <c r="M34" s="1913">
        <v>-30.1</v>
      </c>
    </row>
    <row r="35" spans="2:13">
      <c r="B35" s="1915"/>
      <c r="C35" s="1915" t="s">
        <v>1817</v>
      </c>
      <c r="D35" s="1042">
        <v>9845</v>
      </c>
      <c r="E35" s="1042">
        <v>3683</v>
      </c>
      <c r="F35" s="1042">
        <v>13528</v>
      </c>
      <c r="G35" s="1042">
        <v>1487</v>
      </c>
      <c r="H35" s="1042">
        <v>455</v>
      </c>
      <c r="I35" s="1042">
        <v>1942</v>
      </c>
      <c r="J35" s="1914">
        <v>23.429454170957776</v>
      </c>
      <c r="K35" s="1914">
        <v>15.10411376333164</v>
      </c>
      <c r="L35" s="1914">
        <v>12.354059190877003</v>
      </c>
      <c r="M35" s="1913">
        <v>-12.8</v>
      </c>
    </row>
    <row r="36" spans="2:13">
      <c r="B36" s="1915">
        <v>17</v>
      </c>
      <c r="C36" s="1916" t="s">
        <v>1816</v>
      </c>
      <c r="D36" s="1042">
        <v>11645</v>
      </c>
      <c r="E36" s="1042">
        <v>4218</v>
      </c>
      <c r="F36" s="1042">
        <v>15863</v>
      </c>
      <c r="G36" s="1042">
        <v>1369</v>
      </c>
      <c r="H36" s="1042">
        <v>416</v>
      </c>
      <c r="I36" s="1042">
        <v>1785</v>
      </c>
      <c r="J36" s="1914">
        <v>23.30532212885154</v>
      </c>
      <c r="K36" s="1914">
        <v>11.756118505796479</v>
      </c>
      <c r="L36" s="1914">
        <v>9.8624940730203896</v>
      </c>
      <c r="M36" s="1913">
        <v>-15.3</v>
      </c>
    </row>
    <row r="37" spans="2:13">
      <c r="B37" s="1915"/>
      <c r="C37" s="1915" t="s">
        <v>507</v>
      </c>
      <c r="D37" s="1042">
        <v>11990</v>
      </c>
      <c r="E37" s="1042">
        <v>4613</v>
      </c>
      <c r="F37" s="1042">
        <v>16603</v>
      </c>
      <c r="G37" s="1042">
        <v>1740</v>
      </c>
      <c r="H37" s="1042">
        <v>537</v>
      </c>
      <c r="I37" s="1042">
        <v>2277</v>
      </c>
      <c r="J37" s="1914">
        <v>23.583662714097496</v>
      </c>
      <c r="K37" s="1914">
        <v>14.512093411175981</v>
      </c>
      <c r="L37" s="1914">
        <v>11.641014524170821</v>
      </c>
      <c r="M37" s="1913">
        <v>-19.2</v>
      </c>
    </row>
    <row r="38" spans="2:13">
      <c r="B38" s="1915"/>
      <c r="C38" s="1915" t="s">
        <v>506</v>
      </c>
      <c r="D38" s="1042">
        <v>12357</v>
      </c>
      <c r="E38" s="1042">
        <v>4330</v>
      </c>
      <c r="F38" s="1042">
        <v>16687</v>
      </c>
      <c r="G38" s="1042">
        <v>1513</v>
      </c>
      <c r="H38" s="1042">
        <v>450</v>
      </c>
      <c r="I38" s="1042">
        <v>1963</v>
      </c>
      <c r="J38" s="1914">
        <v>22.924095771777893</v>
      </c>
      <c r="K38" s="1914">
        <v>12.244072185805615</v>
      </c>
      <c r="L38" s="1914">
        <v>10.392609699769054</v>
      </c>
      <c r="M38" s="1913">
        <v>-12.7</v>
      </c>
    </row>
    <row r="39" spans="2:13">
      <c r="J39" s="1908"/>
      <c r="L39" s="1907"/>
    </row>
    <row r="40" spans="2:13">
      <c r="E40" s="1912"/>
      <c r="J40" s="1908"/>
      <c r="L40" s="1907"/>
    </row>
    <row r="41" spans="2:13">
      <c r="J41" s="1908"/>
    </row>
    <row r="42" spans="2:13">
      <c r="E42" s="1907"/>
      <c r="J42" s="1908"/>
      <c r="L42" s="1907"/>
    </row>
    <row r="43" spans="2:13">
      <c r="E43" s="1907"/>
      <c r="J43" s="1908"/>
      <c r="L43" s="1907"/>
    </row>
    <row r="44" spans="2:13">
      <c r="E44" s="1907"/>
      <c r="J44" s="1908"/>
      <c r="L44" s="1907"/>
    </row>
    <row r="45" spans="2:13">
      <c r="E45" s="1907"/>
      <c r="J45" s="1908"/>
      <c r="L45" s="1907"/>
    </row>
    <row r="46" spans="2:13">
      <c r="E46" s="1907"/>
      <c r="J46" s="1908"/>
      <c r="L46" s="1907"/>
    </row>
    <row r="47" spans="2:13">
      <c r="E47" s="1907"/>
      <c r="J47" s="1908"/>
      <c r="L47" s="1907"/>
    </row>
    <row r="48" spans="2:13">
      <c r="E48" s="1907"/>
      <c r="J48" s="1908"/>
      <c r="L48" s="1907"/>
    </row>
    <row r="49" spans="5:12">
      <c r="E49" s="1907"/>
      <c r="J49" s="1908"/>
      <c r="L49" s="1907"/>
    </row>
    <row r="50" spans="5:12">
      <c r="E50" s="1907"/>
      <c r="J50" s="1908"/>
      <c r="L50" s="1907"/>
    </row>
    <row r="51" spans="5:12">
      <c r="E51" s="1907"/>
      <c r="J51" s="1908"/>
      <c r="L51" s="1907"/>
    </row>
    <row r="52" spans="5:12">
      <c r="E52" s="1907"/>
      <c r="J52" s="1908"/>
      <c r="L52" s="1907"/>
    </row>
    <row r="53" spans="5:12">
      <c r="E53" s="1907"/>
      <c r="J53" s="1908"/>
      <c r="L53" s="1907"/>
    </row>
    <row r="54" spans="5:12">
      <c r="E54" s="1907"/>
      <c r="J54" s="1908"/>
      <c r="L54" s="1907"/>
    </row>
    <row r="55" spans="5:12">
      <c r="E55" s="1907"/>
      <c r="J55" s="1908"/>
      <c r="L55" s="1907"/>
    </row>
    <row r="56" spans="5:12">
      <c r="E56" s="1907"/>
      <c r="J56" s="1908"/>
      <c r="L56" s="1907"/>
    </row>
    <row r="57" spans="5:12">
      <c r="E57" s="1907"/>
      <c r="J57" s="1908"/>
      <c r="L57" s="1907"/>
    </row>
    <row r="58" spans="5:12">
      <c r="E58" s="1907"/>
      <c r="J58" s="1908"/>
      <c r="L58" s="1907"/>
    </row>
    <row r="59" spans="5:12">
      <c r="E59" s="1907"/>
      <c r="J59" s="1908"/>
      <c r="L59" s="1907"/>
    </row>
    <row r="60" spans="5:12">
      <c r="E60" s="1907"/>
      <c r="J60" s="1908"/>
      <c r="L60" s="1907"/>
    </row>
    <row r="61" spans="5:12">
      <c r="E61" s="1907"/>
    </row>
    <row r="62" spans="5:12">
      <c r="E62" s="1907"/>
    </row>
    <row r="63" spans="5:12">
      <c r="E63" s="1907"/>
    </row>
    <row r="64" spans="5:12">
      <c r="E64" s="1907"/>
    </row>
    <row r="65" spans="5:12">
      <c r="E65" s="1907"/>
      <c r="J65" s="1908"/>
      <c r="L65" s="1907"/>
    </row>
  </sheetData>
  <mergeCells count="3">
    <mergeCell ref="D3:F3"/>
    <mergeCell ref="G3:I3"/>
    <mergeCell ref="J3:L3"/>
  </mergeCells>
  <phoneticPr fontId="3"/>
  <pageMargins left="0.78740157480314965" right="0.78740157480314965" top="0.78740157480314965" bottom="0.78740157480314965" header="0.39370078740157483" footer="0.39370078740157483"/>
  <pageSetup paperSize="9" scale="60"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27"/>
  <sheetViews>
    <sheetView showGridLines="0" zoomScaleNormal="100" workbookViewId="0"/>
  </sheetViews>
  <sheetFormatPr defaultRowHeight="13.5"/>
  <cols>
    <col min="1" max="1" width="4.625" style="1792" customWidth="1"/>
    <col min="2" max="2" width="9" style="1792"/>
    <col min="3" max="10" width="9" style="1792" customWidth="1"/>
    <col min="11" max="16" width="9" style="1792"/>
    <col min="17" max="17" width="9" style="1842"/>
    <col min="18" max="16384" width="9" style="1792"/>
  </cols>
  <sheetData>
    <row r="1" spans="1:17" s="182" customFormat="1" ht="13.5" customHeight="1">
      <c r="A1" s="182" t="s">
        <v>2312</v>
      </c>
    </row>
    <row r="2" spans="1:17" s="1561" customFormat="1" ht="13.5" customHeight="1"/>
    <row r="3" spans="1:17">
      <c r="B3" s="2421"/>
      <c r="C3" s="1905" t="s">
        <v>224</v>
      </c>
      <c r="D3" s="1905" t="s">
        <v>562</v>
      </c>
      <c r="E3" s="1905" t="s">
        <v>431</v>
      </c>
      <c r="F3" s="1905" t="s">
        <v>247</v>
      </c>
      <c r="G3" s="1905" t="s">
        <v>561</v>
      </c>
      <c r="H3" s="1905" t="s">
        <v>560</v>
      </c>
      <c r="I3" s="1905" t="s">
        <v>1362</v>
      </c>
      <c r="K3" s="1792" t="s">
        <v>1824</v>
      </c>
    </row>
    <row r="4" spans="1:17">
      <c r="B4" s="2421" t="s">
        <v>1831</v>
      </c>
      <c r="C4" s="1904">
        <v>185162</v>
      </c>
      <c r="D4" s="1904">
        <v>55646</v>
      </c>
      <c r="E4" s="1904">
        <v>219388</v>
      </c>
      <c r="F4" s="1904">
        <v>28809</v>
      </c>
      <c r="G4" s="1904">
        <v>254178</v>
      </c>
      <c r="H4" s="1904">
        <v>233526</v>
      </c>
      <c r="I4" s="1904">
        <v>260580</v>
      </c>
    </row>
    <row r="5" spans="1:17" ht="24">
      <c r="B5" s="2422" t="s">
        <v>1830</v>
      </c>
      <c r="C5" s="1904">
        <v>335052</v>
      </c>
      <c r="D5" s="1904">
        <v>220011</v>
      </c>
      <c r="E5" s="1904">
        <v>111467</v>
      </c>
      <c r="F5" s="1904">
        <v>398266</v>
      </c>
      <c r="G5" s="1904">
        <v>614939</v>
      </c>
      <c r="H5" s="1904">
        <v>611070</v>
      </c>
      <c r="I5" s="1904">
        <v>241505.33333333334</v>
      </c>
    </row>
    <row r="6" spans="1:17">
      <c r="B6" s="2421" t="s">
        <v>1829</v>
      </c>
      <c r="C6" s="1904">
        <v>118787</v>
      </c>
      <c r="D6" s="1904">
        <v>46432</v>
      </c>
      <c r="E6" s="1904">
        <v>184926</v>
      </c>
      <c r="F6" s="1904">
        <v>112728</v>
      </c>
      <c r="G6" s="1904">
        <v>69796</v>
      </c>
      <c r="H6" s="1904">
        <v>135824</v>
      </c>
      <c r="I6" s="1904">
        <v>94521.333333333328</v>
      </c>
    </row>
    <row r="7" spans="1:17">
      <c r="B7" s="2421" t="s">
        <v>1828</v>
      </c>
      <c r="C7" s="1904">
        <v>151935</v>
      </c>
      <c r="D7" s="1904">
        <v>66469</v>
      </c>
      <c r="E7" s="1904">
        <v>29384</v>
      </c>
      <c r="F7" s="1904">
        <v>159408</v>
      </c>
      <c r="G7" s="1904">
        <v>66672</v>
      </c>
      <c r="H7" s="1904">
        <v>33777</v>
      </c>
      <c r="I7" s="1904">
        <v>146222.66666666666</v>
      </c>
    </row>
    <row r="8" spans="1:17">
      <c r="B8" s="2421" t="s">
        <v>1827</v>
      </c>
      <c r="C8" s="1904">
        <v>23073</v>
      </c>
      <c r="D8" s="1904">
        <v>275915</v>
      </c>
      <c r="E8" s="1904">
        <v>17787</v>
      </c>
      <c r="F8" s="1904">
        <v>46245</v>
      </c>
      <c r="G8" s="1904">
        <v>16949</v>
      </c>
      <c r="H8" s="1904">
        <v>19609</v>
      </c>
      <c r="I8" s="1904">
        <v>7812</v>
      </c>
    </row>
    <row r="9" spans="1:17">
      <c r="B9" s="2421" t="s">
        <v>1826</v>
      </c>
      <c r="C9" s="1904">
        <v>80183</v>
      </c>
      <c r="D9" s="1904">
        <v>33913</v>
      </c>
      <c r="E9" s="1904">
        <v>84672</v>
      </c>
      <c r="F9" s="1904">
        <v>10373</v>
      </c>
      <c r="G9" s="1904">
        <v>53192</v>
      </c>
      <c r="H9" s="1904">
        <v>99051</v>
      </c>
      <c r="I9" s="1904">
        <v>190593.33333333334</v>
      </c>
    </row>
    <row r="10" spans="1:17">
      <c r="B10" s="2421" t="s">
        <v>1825</v>
      </c>
      <c r="C10" s="1904">
        <v>1900</v>
      </c>
      <c r="D10" s="1904">
        <v>19049</v>
      </c>
      <c r="E10" s="1904">
        <v>9887</v>
      </c>
      <c r="F10" s="1904">
        <v>27936</v>
      </c>
      <c r="G10" s="1904">
        <v>88457</v>
      </c>
      <c r="H10" s="1904">
        <v>45852</v>
      </c>
      <c r="I10" s="1904">
        <v>82766.666666666672</v>
      </c>
    </row>
    <row r="11" spans="1:17">
      <c r="Q11" s="1927"/>
    </row>
    <row r="12" spans="1:17">
      <c r="Q12" s="1927"/>
    </row>
    <row r="13" spans="1:17">
      <c r="Q13" s="1927"/>
    </row>
    <row r="26" spans="3:11">
      <c r="C26" s="1926"/>
      <c r="K26" s="1782" t="s">
        <v>1823</v>
      </c>
    </row>
    <row r="27" spans="3:11">
      <c r="K27" s="1782" t="s">
        <v>908</v>
      </c>
    </row>
  </sheetData>
  <phoneticPr fontId="3"/>
  <pageMargins left="0.78740157480314965" right="0.78740157480314965" top="0.78740157480314965" bottom="0.78740157480314965" header="0.39370078740157483" footer="0.39370078740157483"/>
  <pageSetup paperSize="9" scale="83"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39"/>
  <sheetViews>
    <sheetView showGridLines="0" zoomScaleNormal="100" workbookViewId="0"/>
  </sheetViews>
  <sheetFormatPr defaultRowHeight="13.5"/>
  <cols>
    <col min="1" max="1" width="4.625" style="1928" customWidth="1"/>
    <col min="2" max="2" width="22.625" style="1928" customWidth="1"/>
    <col min="3" max="9" width="12.375" style="1928" customWidth="1"/>
    <col min="10" max="16384" width="9" style="1928"/>
  </cols>
  <sheetData>
    <row r="1" spans="1:18" s="182" customFormat="1" ht="13.5" customHeight="1">
      <c r="A1" s="182" t="s">
        <v>2313</v>
      </c>
    </row>
    <row r="2" spans="1:18" s="1561" customFormat="1" ht="13.5" customHeight="1"/>
    <row r="3" spans="1:18">
      <c r="B3" s="1928" t="s">
        <v>1850</v>
      </c>
      <c r="G3" s="1944" t="s">
        <v>466</v>
      </c>
    </row>
    <row r="4" spans="1:18">
      <c r="B4" s="1938"/>
      <c r="C4" s="1941" t="s">
        <v>431</v>
      </c>
      <c r="D4" s="1941" t="s">
        <v>1105</v>
      </c>
      <c r="E4" s="1941" t="s">
        <v>1368</v>
      </c>
      <c r="F4" s="1941" t="s">
        <v>1104</v>
      </c>
      <c r="G4" s="1941" t="s">
        <v>1367</v>
      </c>
      <c r="H4" s="1944"/>
      <c r="I4" s="1944"/>
      <c r="J4" s="1928" t="s">
        <v>1849</v>
      </c>
    </row>
    <row r="5" spans="1:18">
      <c r="B5" s="1938" t="s">
        <v>1847</v>
      </c>
      <c r="C5" s="1938">
        <v>3009742</v>
      </c>
      <c r="D5" s="1938">
        <v>3262814</v>
      </c>
      <c r="E5" s="1938">
        <v>3419611</v>
      </c>
      <c r="F5" s="1938">
        <v>3144465.2149999999</v>
      </c>
      <c r="G5" s="1938">
        <v>3441925.1026666667</v>
      </c>
    </row>
    <row r="6" spans="1:18">
      <c r="B6" s="1938" t="s">
        <v>1846</v>
      </c>
      <c r="C6" s="1938">
        <v>5473748.3029999994</v>
      </c>
      <c r="D6" s="1938">
        <v>6137466.1520000007</v>
      </c>
      <c r="E6" s="1938">
        <v>6245640.4009999996</v>
      </c>
      <c r="F6" s="1938">
        <v>5820404.8420000002</v>
      </c>
      <c r="G6" s="1938">
        <v>5780316.8933333335</v>
      </c>
    </row>
    <row r="7" spans="1:18">
      <c r="B7" s="1938" t="s">
        <v>1845</v>
      </c>
      <c r="C7" s="1938">
        <v>6747976.2679999992</v>
      </c>
      <c r="D7" s="1938">
        <v>7117795.2459999993</v>
      </c>
      <c r="E7" s="1938">
        <v>7531004.6270000003</v>
      </c>
      <c r="F7" s="1938">
        <v>6884661.4390000002</v>
      </c>
      <c r="G7" s="1938">
        <v>6945314.5706666671</v>
      </c>
    </row>
    <row r="8" spans="1:18" ht="13.5" customHeight="1">
      <c r="B8" s="1938" t="s">
        <v>1837</v>
      </c>
      <c r="C8" s="1938">
        <v>11058376.868999999</v>
      </c>
      <c r="D8" s="1938">
        <v>11374818.966</v>
      </c>
      <c r="E8" s="1938">
        <v>11471742.177999999</v>
      </c>
      <c r="F8" s="1938">
        <v>10745466.206</v>
      </c>
      <c r="G8" s="1938">
        <v>11457264.264000002</v>
      </c>
    </row>
    <row r="9" spans="1:18" ht="13.5" customHeight="1">
      <c r="B9" s="1938" t="s">
        <v>1844</v>
      </c>
      <c r="C9" s="1938">
        <v>5216484.87</v>
      </c>
      <c r="D9" s="1938">
        <v>5485327.9700000007</v>
      </c>
      <c r="E9" s="1938">
        <v>5550796.5710000005</v>
      </c>
      <c r="F9" s="1938">
        <v>5110104.4479999999</v>
      </c>
      <c r="G9" s="1938">
        <v>5495707.5786666665</v>
      </c>
    </row>
    <row r="10" spans="1:18" ht="13.5" customHeight="1">
      <c r="B10" s="1938" t="s">
        <v>1843</v>
      </c>
      <c r="C10" s="1938">
        <v>1166081.9240000001</v>
      </c>
      <c r="D10" s="1938">
        <v>1125748.2830000001</v>
      </c>
      <c r="E10" s="1938">
        <v>1225210.764</v>
      </c>
      <c r="F10" s="1938">
        <v>1062254.8870000001</v>
      </c>
      <c r="G10" s="1943">
        <v>1253879.4933333334</v>
      </c>
    </row>
    <row r="11" spans="1:18">
      <c r="C11" s="1933"/>
      <c r="D11" s="1933"/>
      <c r="E11" s="1933"/>
      <c r="F11" s="1933"/>
      <c r="G11" s="1933"/>
      <c r="H11" s="1933"/>
      <c r="I11" s="1933"/>
      <c r="J11" s="1931"/>
      <c r="K11" s="1931"/>
      <c r="L11" s="1931"/>
      <c r="M11" s="1931"/>
      <c r="N11" s="1931"/>
      <c r="O11" s="1931"/>
      <c r="P11" s="1931"/>
      <c r="Q11" s="1931"/>
      <c r="R11" s="1931"/>
    </row>
    <row r="12" spans="1:18">
      <c r="B12" s="1928" t="s">
        <v>1848</v>
      </c>
    </row>
    <row r="13" spans="1:18">
      <c r="B13" s="1938"/>
      <c r="C13" s="1941" t="s">
        <v>431</v>
      </c>
      <c r="D13" s="1941" t="s">
        <v>1105</v>
      </c>
      <c r="E13" s="1941" t="s">
        <v>1368</v>
      </c>
      <c r="F13" s="1941" t="s">
        <v>1104</v>
      </c>
      <c r="G13" s="1941" t="s">
        <v>1367</v>
      </c>
    </row>
    <row r="14" spans="1:18">
      <c r="B14" s="1938" t="s">
        <v>1847</v>
      </c>
      <c r="C14" s="1938">
        <v>4855846</v>
      </c>
      <c r="D14" s="1938">
        <v>5147366</v>
      </c>
      <c r="E14" s="1938">
        <v>5001540</v>
      </c>
      <c r="F14" s="1938">
        <v>4341215.62</v>
      </c>
      <c r="G14" s="1938">
        <v>4659805.0559999999</v>
      </c>
    </row>
    <row r="15" spans="1:18">
      <c r="B15" s="1938" t="s">
        <v>1846</v>
      </c>
      <c r="C15" s="1938">
        <v>10039198.539000001</v>
      </c>
      <c r="D15" s="1938">
        <v>11001797.096999999</v>
      </c>
      <c r="E15" s="1938">
        <v>11366245.041000001</v>
      </c>
      <c r="F15" s="1938">
        <v>10587324.478</v>
      </c>
      <c r="G15" s="1938">
        <v>11616551.479999999</v>
      </c>
    </row>
    <row r="16" spans="1:18">
      <c r="B16" s="1938" t="s">
        <v>1845</v>
      </c>
      <c r="C16" s="1938">
        <v>4173680.0270000007</v>
      </c>
      <c r="D16" s="1938">
        <v>4612244.1349999998</v>
      </c>
      <c r="E16" s="1938">
        <v>4622943.1210000003</v>
      </c>
      <c r="F16" s="1938">
        <v>3799894.2060000002</v>
      </c>
      <c r="G16" s="1938">
        <v>4050539.3800000004</v>
      </c>
    </row>
    <row r="17" spans="2:18">
      <c r="B17" s="1938" t="s">
        <v>1837</v>
      </c>
      <c r="C17" s="1938">
        <v>5251950.4800000004</v>
      </c>
      <c r="D17" s="1938">
        <v>5716256.801</v>
      </c>
      <c r="E17" s="1938">
        <v>5398822.034</v>
      </c>
      <c r="F17" s="1938">
        <v>4480423.3370000003</v>
      </c>
      <c r="G17" s="1938">
        <v>4851911.5160000008</v>
      </c>
    </row>
    <row r="18" spans="2:18">
      <c r="B18" s="1938" t="s">
        <v>1844</v>
      </c>
      <c r="C18" s="1938">
        <v>2947499.5889999997</v>
      </c>
      <c r="D18" s="1938">
        <v>3140230.3670000006</v>
      </c>
      <c r="E18" s="1938">
        <v>3266238.983</v>
      </c>
      <c r="F18" s="1938">
        <v>2900767.0949999997</v>
      </c>
      <c r="G18" s="1938">
        <v>3188021.1733333329</v>
      </c>
    </row>
    <row r="19" spans="2:18">
      <c r="B19" s="1938" t="s">
        <v>1843</v>
      </c>
      <c r="C19" s="1938">
        <v>1298522.5</v>
      </c>
      <c r="D19" s="1938">
        <v>1299100.926</v>
      </c>
      <c r="E19" s="1938">
        <v>1189726.004</v>
      </c>
      <c r="F19" s="1938">
        <v>1005249.7830000001</v>
      </c>
      <c r="G19" s="1937">
        <v>1144210.7506666668</v>
      </c>
      <c r="H19" s="1942"/>
      <c r="I19" s="1942"/>
    </row>
    <row r="20" spans="2:18">
      <c r="C20" s="1935"/>
      <c r="D20" s="1935"/>
      <c r="E20" s="1935"/>
      <c r="F20" s="1935"/>
      <c r="G20" s="1935"/>
      <c r="H20" s="1935"/>
      <c r="I20" s="1935"/>
      <c r="J20" s="1931"/>
      <c r="K20" s="1931"/>
      <c r="L20" s="1931"/>
      <c r="M20" s="1931"/>
      <c r="N20" s="1931"/>
      <c r="O20" s="1931"/>
      <c r="P20" s="1931"/>
      <c r="Q20" s="1931"/>
      <c r="R20" s="1931"/>
    </row>
    <row r="21" spans="2:18">
      <c r="B21" s="1928" t="s">
        <v>1842</v>
      </c>
      <c r="C21" s="1942"/>
      <c r="D21" s="1942"/>
      <c r="E21" s="1942"/>
      <c r="F21" s="1942"/>
      <c r="G21" s="1942"/>
      <c r="H21" s="1942"/>
      <c r="I21" s="1942"/>
    </row>
    <row r="22" spans="2:18">
      <c r="B22" s="1938"/>
      <c r="C22" s="1941" t="s">
        <v>431</v>
      </c>
      <c r="D22" s="1941" t="s">
        <v>1105</v>
      </c>
      <c r="E22" s="1941" t="s">
        <v>1368</v>
      </c>
      <c r="F22" s="1941" t="s">
        <v>1104</v>
      </c>
      <c r="G22" s="1941" t="s">
        <v>1367</v>
      </c>
      <c r="H22" s="1940" t="s">
        <v>1841</v>
      </c>
      <c r="I22" s="1939"/>
    </row>
    <row r="23" spans="2:18">
      <c r="B23" s="1938" t="s">
        <v>1840</v>
      </c>
      <c r="C23" s="1937">
        <v>7865588</v>
      </c>
      <c r="D23" s="1937">
        <v>8410180</v>
      </c>
      <c r="E23" s="1937">
        <v>8421151</v>
      </c>
      <c r="F23" s="1937">
        <v>7485680.835</v>
      </c>
      <c r="G23" s="1937">
        <v>8101730.1586666666</v>
      </c>
      <c r="H23" s="1936">
        <v>-1217879.9533333331</v>
      </c>
      <c r="I23" s="1935"/>
    </row>
    <row r="24" spans="2:18">
      <c r="B24" s="1938" t="s">
        <v>1839</v>
      </c>
      <c r="C24" s="1937">
        <v>15512946.842</v>
      </c>
      <c r="D24" s="1937">
        <v>17139263.248999998</v>
      </c>
      <c r="E24" s="1937">
        <v>17611885.442000002</v>
      </c>
      <c r="F24" s="1937">
        <v>16407729.32</v>
      </c>
      <c r="G24" s="1937">
        <v>17396868.373333331</v>
      </c>
      <c r="H24" s="1936">
        <v>-5836234.586666665</v>
      </c>
      <c r="I24" s="1935"/>
    </row>
    <row r="25" spans="2:18">
      <c r="B25" s="1938" t="s">
        <v>1838</v>
      </c>
      <c r="C25" s="1937">
        <v>10921656.295</v>
      </c>
      <c r="D25" s="1937">
        <v>11730039.380999999</v>
      </c>
      <c r="E25" s="1937">
        <v>12153947.748</v>
      </c>
      <c r="F25" s="1937">
        <v>10684555.645</v>
      </c>
      <c r="G25" s="1937">
        <v>10995853.950666668</v>
      </c>
      <c r="H25" s="1936">
        <v>2894775.1906666667</v>
      </c>
      <c r="I25" s="1935"/>
    </row>
    <row r="26" spans="2:18">
      <c r="B26" s="1938" t="s">
        <v>1837</v>
      </c>
      <c r="C26" s="1937">
        <v>16310327.348999999</v>
      </c>
      <c r="D26" s="1937">
        <v>17091075.767000001</v>
      </c>
      <c r="E26" s="1937">
        <v>16870564.211999997</v>
      </c>
      <c r="F26" s="1937">
        <v>15225889.543000001</v>
      </c>
      <c r="G26" s="1937">
        <v>16309175.780000003</v>
      </c>
      <c r="H26" s="1936">
        <v>6605352.7480000015</v>
      </c>
      <c r="I26" s="1935"/>
      <c r="J26" s="1929" t="s">
        <v>1836</v>
      </c>
    </row>
    <row r="27" spans="2:18">
      <c r="B27" s="1938" t="s">
        <v>1835</v>
      </c>
      <c r="C27" s="1937">
        <v>8163984.4589999998</v>
      </c>
      <c r="D27" s="1937">
        <v>8625558.3370000012</v>
      </c>
      <c r="E27" s="1937">
        <v>8817035.5540000014</v>
      </c>
      <c r="F27" s="1937">
        <v>8010871.5429999996</v>
      </c>
      <c r="G27" s="1937">
        <v>8683728.7520000003</v>
      </c>
      <c r="H27" s="1936">
        <v>2307686.4053333336</v>
      </c>
      <c r="I27" s="1935"/>
      <c r="J27" s="1929" t="s">
        <v>1834</v>
      </c>
    </row>
    <row r="28" spans="2:18">
      <c r="B28" s="1938" t="s">
        <v>1833</v>
      </c>
      <c r="C28" s="1937">
        <v>2464604.4240000001</v>
      </c>
      <c r="D28" s="1937">
        <v>2424849.2089999998</v>
      </c>
      <c r="E28" s="1937">
        <v>2414936.7680000002</v>
      </c>
      <c r="F28" s="1937">
        <v>2067504.6700000002</v>
      </c>
      <c r="G28" s="1937">
        <v>2398090.2439999999</v>
      </c>
      <c r="H28" s="1936">
        <v>109668.74266666663</v>
      </c>
      <c r="I28" s="1935"/>
      <c r="J28" s="1929" t="s">
        <v>1832</v>
      </c>
    </row>
    <row r="30" spans="2:18">
      <c r="C30" s="1934"/>
      <c r="D30" s="1934"/>
      <c r="E30" s="1934"/>
      <c r="F30" s="1934"/>
      <c r="G30" s="1934"/>
      <c r="H30" s="1934"/>
      <c r="I30" s="1934"/>
      <c r="J30" s="1931"/>
      <c r="K30" s="1931"/>
      <c r="L30" s="1931"/>
      <c r="M30" s="1931"/>
      <c r="N30" s="1931"/>
      <c r="O30" s="1931"/>
      <c r="P30" s="1931"/>
      <c r="Q30" s="1931"/>
      <c r="R30" s="1931"/>
    </row>
    <row r="31" spans="2:18">
      <c r="C31" s="1932"/>
      <c r="D31" s="1932"/>
      <c r="E31" s="1932"/>
      <c r="F31" s="1932"/>
      <c r="G31" s="1932"/>
      <c r="H31" s="1932"/>
      <c r="I31" s="1932"/>
      <c r="J31" s="1931"/>
      <c r="K31" s="1931"/>
      <c r="L31" s="1931"/>
      <c r="M31" s="1931"/>
      <c r="N31" s="1931"/>
      <c r="O31" s="1931"/>
      <c r="P31" s="1931"/>
      <c r="Q31" s="1931"/>
      <c r="R31" s="1931"/>
    </row>
    <row r="32" spans="2:18">
      <c r="C32" s="1932"/>
      <c r="D32" s="1932"/>
      <c r="E32" s="1932"/>
      <c r="F32" s="1932"/>
      <c r="G32" s="1932"/>
      <c r="H32" s="1932"/>
      <c r="I32" s="1932"/>
      <c r="J32" s="1931"/>
      <c r="K32" s="1931"/>
      <c r="L32" s="1931"/>
      <c r="M32" s="1931"/>
      <c r="N32" s="1931"/>
      <c r="O32" s="1931"/>
      <c r="P32" s="1931"/>
      <c r="Q32" s="1931"/>
      <c r="R32" s="1931"/>
    </row>
    <row r="33" spans="2:18">
      <c r="C33" s="1931"/>
      <c r="D33" s="1931"/>
      <c r="E33" s="1931"/>
      <c r="F33" s="1931"/>
      <c r="G33" s="1931"/>
      <c r="H33" s="1931"/>
      <c r="I33" s="1931"/>
      <c r="J33" s="1931"/>
      <c r="K33" s="1931"/>
      <c r="L33" s="1931"/>
      <c r="M33" s="1931"/>
      <c r="N33" s="1931"/>
      <c r="O33" s="1931"/>
      <c r="P33" s="1931"/>
      <c r="Q33" s="1931"/>
      <c r="R33" s="1931"/>
    </row>
    <row r="34" spans="2:18">
      <c r="C34" s="1931"/>
      <c r="D34" s="1931"/>
      <c r="E34" s="1931"/>
      <c r="F34" s="1931"/>
      <c r="G34" s="1931"/>
      <c r="H34" s="1931"/>
      <c r="I34" s="1931"/>
      <c r="J34" s="1931"/>
      <c r="K34" s="1931"/>
      <c r="L34" s="1931"/>
      <c r="M34" s="1931"/>
      <c r="N34" s="1931"/>
      <c r="O34" s="1931"/>
      <c r="P34" s="1931"/>
      <c r="Q34" s="1931"/>
      <c r="R34" s="1931"/>
    </row>
    <row r="35" spans="2:18">
      <c r="C35" s="1931"/>
      <c r="D35" s="1931"/>
      <c r="E35" s="1931"/>
      <c r="F35" s="1931"/>
      <c r="G35" s="1931"/>
      <c r="H35" s="1931"/>
      <c r="I35" s="1931"/>
      <c r="J35" s="1931"/>
      <c r="K35" s="1931"/>
      <c r="L35" s="1931"/>
      <c r="M35" s="1931"/>
      <c r="N35" s="1931"/>
      <c r="O35" s="1931"/>
      <c r="P35" s="1931"/>
      <c r="Q35" s="1931"/>
      <c r="R35" s="1931"/>
    </row>
    <row r="36" spans="2:18">
      <c r="B36" s="1929"/>
    </row>
    <row r="37" spans="2:18">
      <c r="B37" s="1930"/>
    </row>
    <row r="38" spans="2:18">
      <c r="B38" s="1929"/>
    </row>
    <row r="39" spans="2:18">
      <c r="B39" s="1929"/>
    </row>
  </sheetData>
  <phoneticPr fontId="3"/>
  <pageMargins left="0.78740157480314965" right="0.78740157480314965" top="0.78740157480314965" bottom="0.78740157480314965" header="0.39370078740157483" footer="0.39370078740157483"/>
  <pageSetup paperSize="9" scale="70"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27"/>
  <sheetViews>
    <sheetView showGridLines="0" zoomScaleNormal="100" workbookViewId="0"/>
  </sheetViews>
  <sheetFormatPr defaultRowHeight="12"/>
  <cols>
    <col min="1" max="1" width="4.625" style="1930" customWidth="1"/>
    <col min="2" max="2" width="6.875" style="1930" customWidth="1"/>
    <col min="3" max="3" width="10.125" style="1930" customWidth="1"/>
    <col min="4" max="4" width="9.625" style="1930" customWidth="1"/>
    <col min="5" max="5" width="11.875" style="1930" customWidth="1"/>
    <col min="6" max="6" width="10.375" style="1930" bestFit="1" customWidth="1"/>
    <col min="7" max="7" width="4" style="1894" customWidth="1"/>
    <col min="8" max="8" width="6.875" style="1930" customWidth="1"/>
    <col min="9" max="12" width="6.625" style="1930" customWidth="1"/>
    <col min="13" max="14" width="9" style="1930"/>
    <col min="15" max="15" width="8.625" style="1930" customWidth="1"/>
    <col min="16" max="16" width="11" style="1930" customWidth="1"/>
    <col min="17" max="17" width="13.375" style="1930" customWidth="1"/>
    <col min="18" max="18" width="15" style="1930" customWidth="1"/>
    <col min="19" max="16384" width="9" style="1930"/>
  </cols>
  <sheetData>
    <row r="1" spans="1:14" s="182" customFormat="1" ht="13.5" customHeight="1">
      <c r="A1" s="182" t="s">
        <v>2314</v>
      </c>
    </row>
    <row r="2" spans="1:14" s="1561" customFormat="1" ht="13.5" customHeight="1"/>
    <row r="3" spans="1:14" ht="13.5">
      <c r="B3" s="1894" t="s">
        <v>2315</v>
      </c>
      <c r="C3" s="1894"/>
      <c r="D3" s="1894"/>
      <c r="F3" s="1930" t="s">
        <v>1864</v>
      </c>
      <c r="H3" s="1894"/>
      <c r="N3" s="1956" t="s">
        <v>1863</v>
      </c>
    </row>
    <row r="4" spans="1:14">
      <c r="B4" s="2220"/>
      <c r="C4" s="1955" t="s">
        <v>1862</v>
      </c>
      <c r="D4" s="1954"/>
      <c r="E4" s="1955" t="s">
        <v>1861</v>
      </c>
      <c r="F4" s="1954"/>
      <c r="H4" s="1894" t="s">
        <v>1865</v>
      </c>
      <c r="L4" s="1952" t="s">
        <v>1858</v>
      </c>
    </row>
    <row r="5" spans="1:14" ht="21">
      <c r="B5" s="1953"/>
      <c r="C5" s="1965" t="s">
        <v>1860</v>
      </c>
      <c r="D5" s="1953" t="s">
        <v>1859</v>
      </c>
      <c r="E5" s="1965" t="s">
        <v>1860</v>
      </c>
      <c r="F5" s="1953" t="s">
        <v>1859</v>
      </c>
      <c r="G5" s="1951"/>
      <c r="H5" s="2220"/>
      <c r="I5" s="1948" t="s">
        <v>1857</v>
      </c>
      <c r="J5" s="1948" t="s">
        <v>1856</v>
      </c>
      <c r="K5" s="1950" t="s">
        <v>1855</v>
      </c>
      <c r="L5" s="1950" t="s">
        <v>1854</v>
      </c>
    </row>
    <row r="6" spans="1:14">
      <c r="B6" s="1961" t="s">
        <v>1853</v>
      </c>
      <c r="C6" s="1279">
        <v>2519527</v>
      </c>
      <c r="D6" s="1279">
        <v>65656544</v>
      </c>
      <c r="E6" s="1279">
        <v>3406986</v>
      </c>
      <c r="F6" s="1279">
        <v>56949392</v>
      </c>
      <c r="G6" s="1945"/>
      <c r="H6" s="1961" t="s">
        <v>1853</v>
      </c>
      <c r="I6" s="1279">
        <v>2519.527</v>
      </c>
      <c r="J6" s="1279">
        <v>3406.9859999999999</v>
      </c>
      <c r="K6" s="1947">
        <v>3.8374346965323061</v>
      </c>
      <c r="L6" s="1947">
        <v>5.9824800236673292</v>
      </c>
    </row>
    <row r="7" spans="1:14">
      <c r="B7" s="1961" t="s">
        <v>15</v>
      </c>
      <c r="C7" s="1279">
        <v>2676732</v>
      </c>
      <c r="D7" s="1279">
        <v>54170614</v>
      </c>
      <c r="E7" s="1279">
        <v>3269316</v>
      </c>
      <c r="F7" s="1279">
        <v>51499378</v>
      </c>
      <c r="G7" s="1945"/>
      <c r="H7" s="1961" t="s">
        <v>15</v>
      </c>
      <c r="I7" s="1279">
        <v>2676.732</v>
      </c>
      <c r="J7" s="1279">
        <v>3269.3159999999998</v>
      </c>
      <c r="K7" s="1947">
        <v>4.9412989854610103</v>
      </c>
      <c r="L7" s="1947">
        <v>6.3482630799929272</v>
      </c>
    </row>
    <row r="8" spans="1:14">
      <c r="B8" s="1961" t="s">
        <v>14</v>
      </c>
      <c r="C8" s="1279">
        <v>3256275</v>
      </c>
      <c r="D8" s="1279">
        <v>67399627</v>
      </c>
      <c r="E8" s="1279">
        <v>3761995</v>
      </c>
      <c r="F8" s="1279">
        <v>60764957</v>
      </c>
      <c r="G8" s="1945"/>
      <c r="H8" s="1961" t="s">
        <v>14</v>
      </c>
      <c r="I8" s="1279">
        <v>3256.2750000000001</v>
      </c>
      <c r="J8" s="1279">
        <v>3761.9949999999999</v>
      </c>
      <c r="K8" s="1947">
        <v>4.8312952829842812</v>
      </c>
      <c r="L8" s="1947">
        <v>6.1910600874777222</v>
      </c>
    </row>
    <row r="9" spans="1:14">
      <c r="B9" s="1961" t="s">
        <v>192</v>
      </c>
      <c r="C9" s="1279">
        <v>3008568</v>
      </c>
      <c r="D9" s="1279">
        <v>65546475</v>
      </c>
      <c r="E9" s="1279">
        <v>4320431</v>
      </c>
      <c r="F9" s="1279">
        <v>68111188</v>
      </c>
      <c r="G9" s="1945"/>
      <c r="H9" s="1961" t="s">
        <v>192</v>
      </c>
      <c r="I9" s="1279">
        <v>3008.5680000000002</v>
      </c>
      <c r="J9" s="1279">
        <v>4320.4309999999996</v>
      </c>
      <c r="K9" s="1947">
        <v>4.5899768065330742</v>
      </c>
      <c r="L9" s="1947">
        <v>6.3432031166450953</v>
      </c>
    </row>
    <row r="10" spans="1:14">
      <c r="B10" s="1961" t="s">
        <v>204</v>
      </c>
      <c r="C10" s="1279">
        <v>2746841</v>
      </c>
      <c r="D10" s="1279">
        <v>63747572</v>
      </c>
      <c r="E10" s="1279">
        <v>4173198</v>
      </c>
      <c r="F10" s="1279">
        <v>70688631</v>
      </c>
      <c r="G10" s="1945"/>
      <c r="H10" s="1961" t="s">
        <v>204</v>
      </c>
      <c r="I10" s="1279">
        <v>2746.8409999999999</v>
      </c>
      <c r="J10" s="1279">
        <v>4173.1980000000003</v>
      </c>
      <c r="K10" s="1947">
        <v>4.3089343073333053</v>
      </c>
      <c r="L10" s="1947">
        <v>5.9036339238200837</v>
      </c>
    </row>
    <row r="11" spans="1:14">
      <c r="B11" s="1961" t="s">
        <v>234</v>
      </c>
      <c r="C11" s="1279">
        <v>3009743</v>
      </c>
      <c r="D11" s="1279">
        <v>69786759</v>
      </c>
      <c r="E11" s="1279">
        <v>4855847</v>
      </c>
      <c r="F11" s="1279">
        <v>81242544</v>
      </c>
      <c r="G11" s="1945"/>
      <c r="H11" s="1961" t="s">
        <v>234</v>
      </c>
      <c r="I11" s="1279">
        <v>3009.7429999999999</v>
      </c>
      <c r="J11" s="1279">
        <v>4855.8469999999998</v>
      </c>
      <c r="K11" s="1947">
        <v>4.312770850986217</v>
      </c>
      <c r="L11" s="1947">
        <v>5.9769755609819404</v>
      </c>
    </row>
    <row r="12" spans="1:14">
      <c r="B12" s="1961" t="s">
        <v>235</v>
      </c>
      <c r="C12" s="1279">
        <v>3262814</v>
      </c>
      <c r="D12" s="1279">
        <v>73093029</v>
      </c>
      <c r="E12" s="1279">
        <v>5147366</v>
      </c>
      <c r="F12" s="1279">
        <v>85909112</v>
      </c>
      <c r="G12" s="1945"/>
      <c r="H12" s="1961" t="s">
        <v>235</v>
      </c>
      <c r="I12" s="1279">
        <v>3262.8139999999999</v>
      </c>
      <c r="J12" s="1279">
        <v>5147.366</v>
      </c>
      <c r="K12" s="1947">
        <v>4.4639195346522031</v>
      </c>
      <c r="L12" s="1947">
        <v>5.9916414919991254</v>
      </c>
    </row>
    <row r="13" spans="1:14">
      <c r="B13" s="1961" t="s">
        <v>760</v>
      </c>
      <c r="C13" s="1279">
        <v>3419611.102</v>
      </c>
      <c r="D13" s="1279">
        <v>75613928.862000003</v>
      </c>
      <c r="E13" s="1279">
        <v>5001539.9000000004</v>
      </c>
      <c r="F13" s="1279">
        <v>78405535.793000013</v>
      </c>
      <c r="G13" s="1945"/>
      <c r="H13" s="1961" t="s">
        <v>760</v>
      </c>
      <c r="I13" s="1279">
        <v>3419.6111019999998</v>
      </c>
      <c r="J13" s="1279">
        <v>5001.5399000000007</v>
      </c>
      <c r="K13" s="1947">
        <v>4.5224618710674296</v>
      </c>
      <c r="L13" s="1947">
        <v>6.3790647553313891</v>
      </c>
    </row>
    <row r="14" spans="1:14">
      <c r="B14" s="1961" t="s">
        <v>283</v>
      </c>
      <c r="C14" s="1279">
        <v>3144465.2149999999</v>
      </c>
      <c r="D14" s="1279">
        <v>70035771</v>
      </c>
      <c r="E14" s="1279">
        <v>4341215.62</v>
      </c>
      <c r="F14" s="1279">
        <v>66041974</v>
      </c>
      <c r="G14" s="1945"/>
      <c r="H14" s="1961" t="s">
        <v>283</v>
      </c>
      <c r="I14" s="1279">
        <v>3144.4652149999997</v>
      </c>
      <c r="J14" s="1279">
        <v>4341.2156199999999</v>
      </c>
      <c r="K14" s="1947">
        <v>4.4897988129523121</v>
      </c>
      <c r="L14" s="1947">
        <v>6.5734189289980938</v>
      </c>
    </row>
    <row r="15" spans="1:14">
      <c r="B15" s="1961" t="s">
        <v>1346</v>
      </c>
      <c r="C15" s="1279">
        <v>3441925.1026666667</v>
      </c>
      <c r="D15" s="1279">
        <v>76497349.23466666</v>
      </c>
      <c r="E15" s="1949">
        <v>4659805.0559999999</v>
      </c>
      <c r="F15" s="1279">
        <v>73511755.673333332</v>
      </c>
      <c r="G15" s="1945"/>
      <c r="H15" s="1961" t="s">
        <v>1346</v>
      </c>
      <c r="I15" s="1279">
        <v>3441.9251026666666</v>
      </c>
      <c r="J15" s="1279">
        <v>4659.8050560000001</v>
      </c>
      <c r="K15" s="1947">
        <v>4.4994044069528014</v>
      </c>
      <c r="L15" s="1947">
        <v>6.33885698051742</v>
      </c>
    </row>
    <row r="16" spans="1:14">
      <c r="B16" s="1894"/>
      <c r="C16" s="1945"/>
      <c r="D16" s="1945"/>
      <c r="E16" s="1946"/>
      <c r="F16" s="1946"/>
      <c r="G16" s="1945"/>
      <c r="H16" s="1946"/>
      <c r="I16" s="1946"/>
      <c r="J16" s="1945"/>
    </row>
    <row r="17" spans="2:14">
      <c r="B17" s="1894"/>
      <c r="C17" s="1945"/>
      <c r="D17" s="1945"/>
      <c r="E17" s="1946"/>
      <c r="F17" s="1946"/>
      <c r="G17" s="1945"/>
      <c r="H17" s="1946"/>
      <c r="I17" s="1946"/>
      <c r="J17" s="1945"/>
    </row>
    <row r="18" spans="2:14">
      <c r="B18" s="1894"/>
      <c r="C18" s="1945"/>
      <c r="D18" s="1945"/>
      <c r="E18" s="1946"/>
      <c r="F18" s="1946"/>
      <c r="G18" s="1945"/>
      <c r="H18" s="1946"/>
      <c r="I18" s="1946"/>
      <c r="J18" s="1945"/>
    </row>
    <row r="19" spans="2:14">
      <c r="B19" s="1894"/>
      <c r="C19" s="1945"/>
      <c r="D19" s="1945"/>
      <c r="E19" s="1946"/>
      <c r="F19" s="1946"/>
      <c r="G19" s="1945"/>
      <c r="H19" s="1946"/>
      <c r="I19" s="1946"/>
      <c r="J19" s="1945"/>
    </row>
    <row r="20" spans="2:14">
      <c r="B20" s="1894"/>
      <c r="C20" s="1945"/>
      <c r="D20" s="1945"/>
      <c r="E20" s="1946"/>
      <c r="F20" s="1946"/>
      <c r="G20" s="1945"/>
      <c r="H20" s="1946"/>
      <c r="I20" s="1946"/>
      <c r="J20" s="1945"/>
    </row>
    <row r="26" spans="2:14">
      <c r="N26" s="1930" t="s">
        <v>1852</v>
      </c>
    </row>
    <row r="27" spans="2:14">
      <c r="N27" s="1930" t="s">
        <v>1851</v>
      </c>
    </row>
  </sheetData>
  <phoneticPr fontId="3"/>
  <pageMargins left="0.78740157480314965" right="0.78740157480314965" top="0.78740157480314965" bottom="0.78740157480314965" header="0.39370078740157483" footer="0.39370078740157483"/>
  <pageSetup paperSize="9" scale="79" orientation="landscape" r:id="rId1"/>
  <headerFooter alignWithMargins="0"/>
  <ignoredErrors>
    <ignoredError sqref="H6:H15 B6:B15" numberStoredAsText="1"/>
  </ignoredError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94"/>
  <sheetViews>
    <sheetView showGridLines="0" zoomScaleNormal="100" workbookViewId="0"/>
  </sheetViews>
  <sheetFormatPr defaultRowHeight="12"/>
  <cols>
    <col min="1" max="1" width="4.625" style="1930" customWidth="1"/>
    <col min="2" max="2" width="18" style="1930" customWidth="1"/>
    <col min="3" max="3" width="12.5" style="1930" customWidth="1"/>
    <col min="4" max="4" width="9.25" style="1930" bestFit="1" customWidth="1"/>
    <col min="5" max="5" width="8.375" style="1930" bestFit="1" customWidth="1"/>
    <col min="6" max="6" width="10.875" style="1930" customWidth="1"/>
    <col min="7" max="10" width="6" style="1930" customWidth="1"/>
    <col min="11" max="16384" width="9" style="1930"/>
  </cols>
  <sheetData>
    <row r="1" spans="1:21" s="182" customFormat="1" ht="13.5" customHeight="1">
      <c r="A1" s="182" t="s">
        <v>2316</v>
      </c>
    </row>
    <row r="2" spans="1:21" s="1561" customFormat="1" ht="13.5" customHeight="1"/>
    <row r="3" spans="1:21" ht="14.25" customHeight="1">
      <c r="B3" s="1782" t="s">
        <v>1888</v>
      </c>
      <c r="F3" s="1930" t="s">
        <v>1887</v>
      </c>
      <c r="M3" s="1894"/>
      <c r="N3" s="1894"/>
      <c r="O3" s="1894"/>
      <c r="P3" s="1894"/>
      <c r="Q3" s="1894"/>
      <c r="R3" s="1894"/>
      <c r="S3" s="1894"/>
      <c r="T3" s="1894"/>
      <c r="U3" s="1894"/>
    </row>
    <row r="4" spans="1:21" ht="14.25" customHeight="1">
      <c r="B4" s="2606" t="s">
        <v>2317</v>
      </c>
      <c r="C4" s="1955" t="s">
        <v>1862</v>
      </c>
      <c r="D4" s="1954"/>
      <c r="E4" s="1955" t="s">
        <v>1861</v>
      </c>
      <c r="F4" s="1954"/>
      <c r="L4" s="1792" t="s">
        <v>1867</v>
      </c>
      <c r="M4" s="1894"/>
      <c r="N4" s="1894"/>
      <c r="O4" s="1894"/>
      <c r="P4" s="1894"/>
      <c r="Q4" s="1894"/>
      <c r="R4" s="1894"/>
      <c r="S4" s="1894"/>
      <c r="T4" s="1967"/>
      <c r="U4" s="1894"/>
    </row>
    <row r="5" spans="1:21" ht="21" customHeight="1">
      <c r="B5" s="2606"/>
      <c r="C5" s="1948" t="s">
        <v>1860</v>
      </c>
      <c r="D5" s="1948" t="s">
        <v>1882</v>
      </c>
      <c r="E5" s="1948" t="s">
        <v>1860</v>
      </c>
      <c r="F5" s="1948" t="s">
        <v>1882</v>
      </c>
      <c r="M5" s="1894"/>
      <c r="N5" s="1894"/>
      <c r="O5" s="1894"/>
      <c r="P5" s="1894"/>
      <c r="Q5" s="1894"/>
      <c r="R5" s="1894"/>
      <c r="S5" s="1894"/>
      <c r="T5" s="1967"/>
      <c r="U5" s="1894"/>
    </row>
    <row r="6" spans="1:21" ht="15" customHeight="1">
      <c r="B6" s="1948" t="s">
        <v>1881</v>
      </c>
      <c r="C6" s="1279">
        <v>2581442</v>
      </c>
      <c r="D6" s="1279">
        <v>57373012</v>
      </c>
      <c r="E6" s="1279">
        <v>3494853</v>
      </c>
      <c r="F6" s="1279">
        <v>55133817</v>
      </c>
      <c r="G6" s="1966"/>
      <c r="H6" s="1966"/>
      <c r="I6" s="1966"/>
      <c r="J6" s="1966"/>
      <c r="K6" s="1966"/>
      <c r="M6" s="1894"/>
      <c r="N6" s="1894"/>
      <c r="O6" s="1894"/>
      <c r="P6" s="1894"/>
      <c r="Q6" s="1894"/>
      <c r="R6" s="1894"/>
      <c r="S6" s="1894"/>
      <c r="T6" s="1894"/>
      <c r="U6" s="1894"/>
    </row>
    <row r="7" spans="1:21" ht="15" customHeight="1">
      <c r="B7" s="1948" t="s">
        <v>1880</v>
      </c>
      <c r="C7" s="1279">
        <v>1980660</v>
      </c>
      <c r="D7" s="1279">
        <v>31205479</v>
      </c>
      <c r="E7" s="1279">
        <v>2883178</v>
      </c>
      <c r="F7" s="1279">
        <v>26949838</v>
      </c>
      <c r="G7" s="1966"/>
      <c r="H7" s="1966"/>
      <c r="I7" s="1966"/>
      <c r="J7" s="1966"/>
      <c r="M7" s="1894"/>
      <c r="N7" s="1894"/>
      <c r="O7" s="1894"/>
      <c r="P7" s="1894"/>
      <c r="Q7" s="1894"/>
      <c r="R7" s="1894"/>
      <c r="S7" s="1894"/>
      <c r="T7" s="1894"/>
      <c r="U7" s="1894"/>
    </row>
    <row r="8" spans="1:21" ht="15" customHeight="1">
      <c r="B8" s="1961" t="s">
        <v>1879</v>
      </c>
      <c r="C8" s="1279">
        <v>417253</v>
      </c>
      <c r="D8" s="1279">
        <v>4421314</v>
      </c>
      <c r="E8" s="1279">
        <v>194191</v>
      </c>
      <c r="F8" s="1279">
        <v>2304547</v>
      </c>
      <c r="G8" s="1966"/>
      <c r="H8" s="1966"/>
      <c r="I8" s="1966"/>
      <c r="J8" s="1966"/>
      <c r="M8" s="1957"/>
      <c r="N8" s="1894"/>
      <c r="O8" s="1894"/>
      <c r="P8" s="1894"/>
      <c r="Q8" s="1894"/>
      <c r="R8" s="1894"/>
      <c r="S8" s="1894"/>
      <c r="T8" s="1894"/>
      <c r="U8" s="1894"/>
    </row>
    <row r="9" spans="1:21" ht="15" customHeight="1">
      <c r="B9" s="1961" t="s">
        <v>1878</v>
      </c>
      <c r="C9" s="1279">
        <v>771873</v>
      </c>
      <c r="D9" s="1279">
        <v>10650275</v>
      </c>
      <c r="E9" s="1279">
        <v>1940040</v>
      </c>
      <c r="F9" s="1279">
        <v>13307738</v>
      </c>
      <c r="G9" s="1966"/>
      <c r="H9" s="1966"/>
      <c r="I9" s="1966"/>
      <c r="J9" s="1966"/>
      <c r="M9" s="1957"/>
      <c r="N9" s="1894"/>
      <c r="O9" s="1894"/>
      <c r="P9" s="1894"/>
      <c r="Q9" s="1894"/>
      <c r="R9" s="1894"/>
      <c r="S9" s="1894"/>
      <c r="T9" s="1894"/>
      <c r="U9" s="1894"/>
    </row>
    <row r="10" spans="1:21" ht="15" customHeight="1">
      <c r="B10" s="1961" t="s">
        <v>1877</v>
      </c>
      <c r="C10" s="1279">
        <v>267661</v>
      </c>
      <c r="D10" s="1279">
        <v>3340272</v>
      </c>
      <c r="E10" s="1279">
        <v>144337</v>
      </c>
      <c r="F10" s="1279">
        <v>2099399</v>
      </c>
      <c r="G10" s="1966"/>
      <c r="H10" s="1966"/>
      <c r="I10" s="1966"/>
      <c r="J10" s="1966"/>
      <c r="M10" s="1957"/>
      <c r="N10" s="1894"/>
      <c r="O10" s="1894"/>
      <c r="P10" s="1894"/>
      <c r="Q10" s="1894"/>
      <c r="R10" s="1894"/>
      <c r="S10" s="1894"/>
      <c r="T10" s="1894"/>
      <c r="U10" s="1894"/>
    </row>
    <row r="11" spans="1:21" ht="15" customHeight="1">
      <c r="B11" s="1961" t="s">
        <v>1876</v>
      </c>
      <c r="C11" s="1279">
        <v>146188</v>
      </c>
      <c r="D11" s="1279">
        <v>2922990</v>
      </c>
      <c r="E11" s="1279">
        <v>2742</v>
      </c>
      <c r="F11" s="1279">
        <v>159526</v>
      </c>
      <c r="G11" s="1966"/>
      <c r="H11" s="1966"/>
      <c r="I11" s="1966"/>
      <c r="J11" s="1966"/>
      <c r="M11" s="1957"/>
      <c r="N11" s="1894"/>
      <c r="O11" s="1894"/>
      <c r="P11" s="1894"/>
      <c r="Q11" s="1894"/>
      <c r="R11" s="1894"/>
      <c r="S11" s="1894"/>
      <c r="T11" s="1894"/>
      <c r="U11" s="1894"/>
    </row>
    <row r="12" spans="1:21" ht="15" customHeight="1">
      <c r="B12" s="1961" t="s">
        <v>1875</v>
      </c>
      <c r="C12" s="1279">
        <v>335253</v>
      </c>
      <c r="D12" s="1279">
        <v>8655568</v>
      </c>
      <c r="E12" s="1279">
        <v>553090</v>
      </c>
      <c r="F12" s="1279">
        <v>8467741</v>
      </c>
      <c r="G12" s="1966"/>
      <c r="H12" s="1966"/>
      <c r="I12" s="1966"/>
      <c r="J12" s="1966"/>
      <c r="M12" s="1957"/>
      <c r="N12" s="1894"/>
      <c r="O12" s="1894"/>
      <c r="P12" s="1894"/>
      <c r="Q12" s="1894"/>
      <c r="R12" s="1894"/>
      <c r="S12" s="1894"/>
      <c r="T12" s="1894"/>
      <c r="U12" s="1894"/>
    </row>
    <row r="13" spans="1:21" ht="15" customHeight="1">
      <c r="B13" s="1961" t="s">
        <v>1886</v>
      </c>
      <c r="C13" s="1279">
        <v>42432</v>
      </c>
      <c r="D13" s="1279">
        <v>1215060</v>
      </c>
      <c r="E13" s="1279">
        <v>48778</v>
      </c>
      <c r="F13" s="1279">
        <v>610887</v>
      </c>
      <c r="G13" s="1966"/>
      <c r="H13" s="1966"/>
      <c r="I13" s="1966"/>
      <c r="J13" s="1966"/>
      <c r="M13" s="1957"/>
      <c r="N13" s="1894"/>
      <c r="O13" s="1894"/>
      <c r="P13" s="1894"/>
      <c r="Q13" s="1894"/>
      <c r="R13" s="1894"/>
      <c r="S13" s="1894"/>
      <c r="T13" s="1894"/>
      <c r="U13" s="1894"/>
    </row>
    <row r="14" spans="1:21" ht="15" customHeight="1">
      <c r="B14" s="1948" t="s">
        <v>1873</v>
      </c>
      <c r="C14" s="1279">
        <v>290510</v>
      </c>
      <c r="D14" s="1279">
        <v>11865316</v>
      </c>
      <c r="E14" s="1279">
        <v>218435</v>
      </c>
      <c r="F14" s="1279">
        <v>6951273</v>
      </c>
      <c r="G14" s="1966"/>
      <c r="H14" s="1966"/>
      <c r="I14" s="1966"/>
      <c r="J14" s="1966"/>
      <c r="M14" s="1894"/>
      <c r="N14" s="1894"/>
      <c r="O14" s="1894"/>
      <c r="P14" s="1894"/>
      <c r="Q14" s="1894"/>
      <c r="R14" s="1894"/>
      <c r="S14" s="1894"/>
      <c r="T14" s="1894"/>
      <c r="U14" s="1894"/>
    </row>
    <row r="15" spans="1:21" ht="15" customHeight="1">
      <c r="B15" s="1961" t="s">
        <v>1872</v>
      </c>
      <c r="C15" s="1279">
        <v>271515</v>
      </c>
      <c r="D15" s="1279">
        <v>11049141</v>
      </c>
      <c r="E15" s="1279">
        <v>163212</v>
      </c>
      <c r="F15" s="1279">
        <v>6029420</v>
      </c>
      <c r="G15" s="1966"/>
      <c r="H15" s="1966"/>
      <c r="I15" s="1966"/>
      <c r="J15" s="1966"/>
      <c r="M15" s="1957"/>
      <c r="N15" s="1894"/>
      <c r="O15" s="1894"/>
      <c r="P15" s="1894"/>
      <c r="Q15" s="1894"/>
      <c r="R15" s="1894"/>
      <c r="S15" s="1894"/>
      <c r="T15" s="1894"/>
      <c r="U15" s="1894"/>
    </row>
    <row r="16" spans="1:21" ht="15" customHeight="1">
      <c r="B16" s="1961" t="s">
        <v>1885</v>
      </c>
      <c r="C16" s="1279">
        <v>18995</v>
      </c>
      <c r="D16" s="1279">
        <v>816175</v>
      </c>
      <c r="E16" s="1279">
        <v>55223</v>
      </c>
      <c r="F16" s="1279">
        <v>921853</v>
      </c>
      <c r="G16" s="1966"/>
      <c r="H16" s="1966"/>
      <c r="I16" s="1966"/>
      <c r="J16" s="1966"/>
      <c r="M16" s="1957"/>
      <c r="N16" s="1894"/>
      <c r="O16" s="1894"/>
      <c r="P16" s="1894"/>
      <c r="Q16" s="1894"/>
      <c r="R16" s="1894"/>
      <c r="S16" s="1894"/>
      <c r="T16" s="1894"/>
      <c r="U16" s="1894"/>
    </row>
    <row r="17" spans="2:21" ht="15" customHeight="1">
      <c r="B17" s="1948" t="s">
        <v>1870</v>
      </c>
      <c r="C17" s="1279">
        <v>197751</v>
      </c>
      <c r="D17" s="1279">
        <v>6700813</v>
      </c>
      <c r="E17" s="1279">
        <v>167196</v>
      </c>
      <c r="F17" s="1279">
        <v>6873193</v>
      </c>
      <c r="G17" s="1966"/>
      <c r="H17" s="1966"/>
      <c r="I17" s="1966"/>
      <c r="J17" s="1966"/>
      <c r="M17" s="1894"/>
      <c r="N17" s="1894"/>
      <c r="O17" s="1894"/>
      <c r="P17" s="1894"/>
      <c r="Q17" s="1894"/>
      <c r="R17" s="1894"/>
      <c r="S17" s="1894"/>
      <c r="T17" s="1894"/>
      <c r="U17" s="1894"/>
    </row>
    <row r="18" spans="2:21" ht="15" customHeight="1">
      <c r="B18" s="1948" t="s">
        <v>1869</v>
      </c>
      <c r="C18" s="1279">
        <v>27163</v>
      </c>
      <c r="D18" s="1279">
        <v>1711303</v>
      </c>
      <c r="E18" s="1279">
        <v>12996</v>
      </c>
      <c r="F18" s="1279">
        <v>5956985</v>
      </c>
      <c r="G18" s="1966"/>
      <c r="H18" s="1966"/>
      <c r="I18" s="1966"/>
      <c r="J18" s="1966"/>
      <c r="M18" s="1894"/>
      <c r="N18" s="1894"/>
      <c r="O18" s="1894"/>
      <c r="P18" s="1894"/>
      <c r="Q18" s="1894"/>
      <c r="R18" s="1894"/>
      <c r="S18" s="1894"/>
      <c r="T18" s="1894"/>
      <c r="U18" s="1894"/>
    </row>
    <row r="19" spans="2:21" ht="15" customHeight="1">
      <c r="B19" s="1948" t="s">
        <v>1868</v>
      </c>
      <c r="C19" s="1279">
        <v>85358</v>
      </c>
      <c r="D19" s="1279">
        <v>5890101</v>
      </c>
      <c r="E19" s="1279">
        <v>213048</v>
      </c>
      <c r="F19" s="1279">
        <v>8402528</v>
      </c>
      <c r="G19" s="1966"/>
      <c r="H19" s="1966"/>
      <c r="I19" s="1966"/>
      <c r="J19" s="1966"/>
      <c r="M19" s="1894"/>
      <c r="N19" s="1894"/>
      <c r="O19" s="1894"/>
      <c r="P19" s="1894"/>
      <c r="Q19" s="1894"/>
      <c r="R19" s="1894"/>
      <c r="S19" s="1894"/>
      <c r="T19" s="1894"/>
      <c r="U19" s="1894"/>
    </row>
    <row r="20" spans="2:21" ht="15" customHeight="1">
      <c r="M20" s="1894"/>
      <c r="N20" s="1894"/>
      <c r="O20" s="1894"/>
      <c r="P20" s="1894"/>
      <c r="Q20" s="1894"/>
      <c r="R20" s="1894"/>
      <c r="S20" s="1894"/>
      <c r="T20" s="1894"/>
      <c r="U20" s="1894"/>
    </row>
    <row r="21" spans="2:21" ht="15" customHeight="1">
      <c r="B21" s="1782" t="s">
        <v>1884</v>
      </c>
      <c r="J21" s="1930" t="s">
        <v>1883</v>
      </c>
      <c r="M21" s="1894"/>
      <c r="N21" s="1894"/>
      <c r="O21" s="1894"/>
      <c r="P21" s="1894"/>
      <c r="Q21" s="1894"/>
      <c r="R21" s="1894"/>
      <c r="S21" s="1894"/>
      <c r="T21" s="1894"/>
      <c r="U21" s="1894"/>
    </row>
    <row r="22" spans="2:21" ht="15" customHeight="1">
      <c r="B22" s="2606" t="s">
        <v>2318</v>
      </c>
      <c r="C22" s="1965" t="s">
        <v>1862</v>
      </c>
      <c r="D22" s="1964"/>
      <c r="E22" s="1964"/>
      <c r="F22" s="1963"/>
      <c r="G22" s="1965" t="s">
        <v>1861</v>
      </c>
      <c r="H22" s="1964"/>
      <c r="I22" s="1964"/>
      <c r="J22" s="1963"/>
      <c r="M22" s="1894"/>
      <c r="N22" s="1894"/>
      <c r="O22" s="1894"/>
      <c r="P22" s="1894"/>
      <c r="Q22" s="1894"/>
      <c r="R22" s="1894"/>
      <c r="S22" s="1894"/>
      <c r="T22" s="1894"/>
      <c r="U22" s="1894"/>
    </row>
    <row r="23" spans="2:21" ht="15" customHeight="1">
      <c r="B23" s="2606"/>
      <c r="C23" s="1955" t="s">
        <v>1860</v>
      </c>
      <c r="D23" s="1962"/>
      <c r="E23" s="1955" t="s">
        <v>1882</v>
      </c>
      <c r="F23" s="1962"/>
      <c r="G23" s="1955" t="s">
        <v>1860</v>
      </c>
      <c r="H23" s="1954"/>
      <c r="I23" s="1955" t="s">
        <v>1882</v>
      </c>
      <c r="J23" s="1954"/>
      <c r="M23" s="1894"/>
      <c r="N23" s="1894"/>
      <c r="O23" s="1894"/>
      <c r="P23" s="1894"/>
      <c r="Q23" s="1894"/>
      <c r="R23" s="1894"/>
      <c r="S23" s="1894"/>
      <c r="T23" s="1894"/>
      <c r="U23" s="1894"/>
    </row>
    <row r="24" spans="2:21" ht="15" customHeight="1">
      <c r="B24" s="1948" t="s">
        <v>1881</v>
      </c>
      <c r="C24" s="1959">
        <v>100</v>
      </c>
      <c r="D24" s="1959"/>
      <c r="E24" s="1959">
        <v>100</v>
      </c>
      <c r="F24" s="1959"/>
      <c r="G24" s="1959">
        <v>100</v>
      </c>
      <c r="H24" s="1959"/>
      <c r="I24" s="1959">
        <v>100</v>
      </c>
      <c r="J24" s="1959"/>
      <c r="M24" s="1894"/>
      <c r="N24" s="1894"/>
      <c r="O24" s="1894"/>
      <c r="P24" s="1894"/>
      <c r="Q24" s="1894"/>
      <c r="R24" s="1894"/>
      <c r="S24" s="1894"/>
      <c r="T24" s="1894"/>
      <c r="U24" s="1894"/>
    </row>
    <row r="25" spans="2:21" ht="15" customHeight="1">
      <c r="B25" s="1948" t="s">
        <v>1880</v>
      </c>
      <c r="C25" s="1959">
        <v>76.72688365649897</v>
      </c>
      <c r="D25" s="1959"/>
      <c r="E25" s="1959">
        <v>54.390519012667497</v>
      </c>
      <c r="F25" s="1959"/>
      <c r="G25" s="1959">
        <v>82.49783324219932</v>
      </c>
      <c r="H25" s="1959"/>
      <c r="I25" s="1959">
        <v>48.880776747236638</v>
      </c>
      <c r="J25" s="1959"/>
      <c r="M25" s="1894"/>
      <c r="N25" s="1894"/>
      <c r="O25" s="1894"/>
      <c r="P25" s="1894"/>
      <c r="Q25" s="1894"/>
      <c r="R25" s="1894"/>
      <c r="S25" s="1894"/>
      <c r="T25" s="1894"/>
      <c r="U25" s="1894"/>
    </row>
    <row r="26" spans="2:21" ht="15" customHeight="1">
      <c r="B26" s="1961" t="s">
        <v>1879</v>
      </c>
      <c r="C26" s="1960"/>
      <c r="D26" s="1959">
        <v>16.163562845882261</v>
      </c>
      <c r="E26" s="1960"/>
      <c r="F26" s="1959">
        <v>7.7062609158466353</v>
      </c>
      <c r="G26" s="1960"/>
      <c r="H26" s="1959">
        <v>5.5564854945258073</v>
      </c>
      <c r="I26" s="1960"/>
      <c r="J26" s="1959">
        <v>4.1799155679716495</v>
      </c>
      <c r="M26" s="1957"/>
      <c r="N26" s="1894"/>
      <c r="O26" s="1894"/>
      <c r="P26" s="1894"/>
      <c r="Q26" s="1894"/>
      <c r="R26" s="1894"/>
      <c r="S26" s="1894"/>
      <c r="T26" s="1894"/>
      <c r="U26" s="1894"/>
    </row>
    <row r="27" spans="2:21" ht="15" customHeight="1">
      <c r="B27" s="1961" t="s">
        <v>1878</v>
      </c>
      <c r="C27" s="1960"/>
      <c r="D27" s="1959">
        <v>29.900846116240459</v>
      </c>
      <c r="E27" s="1960"/>
      <c r="F27" s="1959">
        <v>18.563214007310616</v>
      </c>
      <c r="G27" s="1960"/>
      <c r="H27" s="1959">
        <v>55.511347687585143</v>
      </c>
      <c r="I27" s="1960"/>
      <c r="J27" s="1959">
        <v>24.137160683070427</v>
      </c>
      <c r="M27" s="1957"/>
      <c r="N27" s="1894"/>
      <c r="O27" s="1894"/>
      <c r="P27" s="1894"/>
      <c r="Q27" s="1894"/>
      <c r="R27" s="1894"/>
      <c r="S27" s="1894"/>
      <c r="T27" s="1894"/>
      <c r="U27" s="1894"/>
    </row>
    <row r="28" spans="2:21" ht="15" customHeight="1">
      <c r="B28" s="1961" t="s">
        <v>1877</v>
      </c>
      <c r="C28" s="1960"/>
      <c r="D28" s="1959">
        <v>10.368662166339588</v>
      </c>
      <c r="E28" s="1960"/>
      <c r="F28" s="1959">
        <v>5.8220265653823438</v>
      </c>
      <c r="G28" s="1960"/>
      <c r="H28" s="1959">
        <v>4.1299877276669434</v>
      </c>
      <c r="I28" s="1960"/>
      <c r="J28" s="1959">
        <v>3.807824515396784</v>
      </c>
      <c r="M28" s="1957"/>
      <c r="N28" s="1894"/>
      <c r="O28" s="1894"/>
      <c r="P28" s="1894"/>
      <c r="Q28" s="1894"/>
      <c r="R28" s="1894"/>
      <c r="S28" s="1894"/>
      <c r="T28" s="1894"/>
      <c r="U28" s="1894"/>
    </row>
    <row r="29" spans="2:21" ht="15" customHeight="1">
      <c r="B29" s="1961" t="s">
        <v>1876</v>
      </c>
      <c r="C29" s="1960"/>
      <c r="D29" s="1959">
        <v>5.663036395936845</v>
      </c>
      <c r="E29" s="1960"/>
      <c r="F29" s="1959">
        <v>5.0947124756148412</v>
      </c>
      <c r="G29" s="1960"/>
      <c r="H29" s="1959">
        <v>7.8458235582440805E-2</v>
      </c>
      <c r="I29" s="1960"/>
      <c r="J29" s="1959">
        <v>0.28934328998117431</v>
      </c>
      <c r="M29" s="1957"/>
      <c r="N29" s="1894"/>
      <c r="O29" s="1894"/>
      <c r="P29" s="1894"/>
      <c r="Q29" s="1894"/>
      <c r="R29" s="1894"/>
      <c r="S29" s="1894"/>
      <c r="T29" s="1894"/>
      <c r="U29" s="1894"/>
    </row>
    <row r="30" spans="2:21" ht="15" customHeight="1">
      <c r="B30" s="1961" t="s">
        <v>1875</v>
      </c>
      <c r="C30" s="1960"/>
      <c r="D30" s="1959">
        <v>12.987043675589069</v>
      </c>
      <c r="E30" s="1960"/>
      <c r="F30" s="1959">
        <v>15.086480033504253</v>
      </c>
      <c r="G30" s="1960"/>
      <c r="H30" s="1959">
        <v>15.825844463272132</v>
      </c>
      <c r="I30" s="1960"/>
      <c r="J30" s="1959">
        <v>15.358524877753341</v>
      </c>
      <c r="M30" s="1957"/>
      <c r="N30" s="1894"/>
      <c r="O30" s="1894"/>
      <c r="P30" s="1894"/>
      <c r="Q30" s="1894"/>
      <c r="R30" s="1894"/>
      <c r="S30" s="1894"/>
      <c r="T30" s="1894"/>
      <c r="U30" s="1894"/>
    </row>
    <row r="31" spans="2:21">
      <c r="B31" s="1961" t="s">
        <v>1874</v>
      </c>
      <c r="C31" s="1960"/>
      <c r="D31" s="1959">
        <v>1.6437324565107407</v>
      </c>
      <c r="E31" s="1960"/>
      <c r="F31" s="1959">
        <v>2.1178250150087989</v>
      </c>
      <c r="G31" s="1960"/>
      <c r="H31" s="1959">
        <v>1.3957096335668482</v>
      </c>
      <c r="I31" s="1960"/>
      <c r="J31" s="1959">
        <v>1.1080078130632602</v>
      </c>
      <c r="M31" s="1957"/>
      <c r="N31" s="1894"/>
      <c r="O31" s="1894"/>
      <c r="P31" s="1894"/>
      <c r="Q31" s="1894"/>
      <c r="R31" s="1894"/>
      <c r="S31" s="1894"/>
      <c r="T31" s="1894"/>
      <c r="U31" s="1894"/>
    </row>
    <row r="32" spans="2:21" ht="15" customHeight="1">
      <c r="B32" s="1948" t="s">
        <v>1873</v>
      </c>
      <c r="C32" s="1959">
        <v>11.253787611730189</v>
      </c>
      <c r="D32" s="1959"/>
      <c r="E32" s="1959">
        <v>20.68100590570354</v>
      </c>
      <c r="F32" s="1959"/>
      <c r="G32" s="1959">
        <v>6.2501913528265716</v>
      </c>
      <c r="H32" s="1959"/>
      <c r="I32" s="1959">
        <v>12.608002453376303</v>
      </c>
      <c r="J32" s="1959"/>
      <c r="M32" s="1894"/>
      <c r="N32" s="1894"/>
      <c r="O32" s="1894"/>
      <c r="P32" s="1894"/>
      <c r="Q32" s="1894"/>
      <c r="R32" s="1894"/>
      <c r="S32" s="1894"/>
      <c r="T32" s="1894"/>
      <c r="U32" s="1894"/>
    </row>
    <row r="33" spans="2:21" ht="15" customHeight="1">
      <c r="B33" s="1961" t="s">
        <v>1872</v>
      </c>
      <c r="C33" s="1960"/>
      <c r="D33" s="1959">
        <v>10.517958567343369</v>
      </c>
      <c r="E33" s="1960"/>
      <c r="F33" s="1959">
        <v>19.258429381396255</v>
      </c>
      <c r="G33" s="1960"/>
      <c r="H33" s="1959">
        <v>4.6700676680821767</v>
      </c>
      <c r="I33" s="1960"/>
      <c r="J33" s="1959">
        <v>10.935974195292882</v>
      </c>
      <c r="M33" s="1957"/>
      <c r="N33" s="1894"/>
      <c r="O33" s="1894"/>
      <c r="P33" s="1894"/>
      <c r="Q33" s="1894"/>
      <c r="R33" s="1894"/>
      <c r="S33" s="1894"/>
      <c r="T33" s="1894"/>
      <c r="U33" s="1894"/>
    </row>
    <row r="34" spans="2:21" ht="15" customHeight="1">
      <c r="B34" s="1961" t="s">
        <v>1871</v>
      </c>
      <c r="C34" s="1960"/>
      <c r="D34" s="1959">
        <v>0.73582904438681951</v>
      </c>
      <c r="E34" s="1960"/>
      <c r="F34" s="1959">
        <v>1.4225765243072823</v>
      </c>
      <c r="G34" s="1960"/>
      <c r="H34" s="1959">
        <v>1.580123684744394</v>
      </c>
      <c r="I34" s="1960"/>
      <c r="J34" s="1959">
        <v>1.6720282580834194</v>
      </c>
      <c r="M34" s="1957"/>
      <c r="N34" s="1894"/>
      <c r="O34" s="1894"/>
      <c r="P34" s="1894"/>
      <c r="Q34" s="1894"/>
      <c r="R34" s="1894"/>
      <c r="S34" s="1894"/>
      <c r="T34" s="1894"/>
      <c r="U34" s="1894"/>
    </row>
    <row r="35" spans="2:21" ht="15" customHeight="1">
      <c r="B35" s="1948" t="s">
        <v>1870</v>
      </c>
      <c r="C35" s="1959">
        <v>7.6604858834713312</v>
      </c>
      <c r="D35" s="1959">
        <v>7.6604858834713312</v>
      </c>
      <c r="E35" s="1959">
        <v>11.67938158798426</v>
      </c>
      <c r="F35" s="1959">
        <v>11.67938158798426</v>
      </c>
      <c r="G35" s="1959">
        <v>4.784063879081609</v>
      </c>
      <c r="H35" s="1959">
        <v>4.784063879081609</v>
      </c>
      <c r="I35" s="1959">
        <v>12.466383381364652</v>
      </c>
      <c r="J35" s="1959">
        <v>12.466383381364652</v>
      </c>
      <c r="M35" s="1894"/>
      <c r="N35" s="1894"/>
      <c r="O35" s="1894"/>
      <c r="P35" s="1894"/>
      <c r="Q35" s="1894"/>
      <c r="R35" s="1894"/>
      <c r="S35" s="1894"/>
      <c r="T35" s="1894"/>
      <c r="U35" s="1894"/>
    </row>
    <row r="36" spans="2:21" ht="15" customHeight="1">
      <c r="B36" s="1948" t="s">
        <v>1869</v>
      </c>
      <c r="C36" s="1959">
        <v>1.0522413441789511</v>
      </c>
      <c r="D36" s="1959">
        <v>1.0522413441789511</v>
      </c>
      <c r="E36" s="1959">
        <v>2.9827665314137595</v>
      </c>
      <c r="F36" s="1959">
        <v>2.9827665314137595</v>
      </c>
      <c r="G36" s="1959">
        <v>0.37186113407345028</v>
      </c>
      <c r="H36" s="1959">
        <v>0.37186113407345028</v>
      </c>
      <c r="I36" s="1959">
        <v>10.804593848454207</v>
      </c>
      <c r="J36" s="1959">
        <v>10.804593848454207</v>
      </c>
      <c r="M36" s="1894"/>
      <c r="N36" s="1894"/>
      <c r="O36" s="1894"/>
      <c r="P36" s="1894"/>
      <c r="Q36" s="1894"/>
      <c r="R36" s="1894"/>
      <c r="S36" s="1894"/>
      <c r="T36" s="1894"/>
      <c r="U36" s="1894"/>
    </row>
    <row r="37" spans="2:21" ht="15" customHeight="1">
      <c r="B37" s="1948" t="s">
        <v>1868</v>
      </c>
      <c r="C37" s="1959">
        <v>3.3066015041205654</v>
      </c>
      <c r="D37" s="1959">
        <v>3.3066015041205654</v>
      </c>
      <c r="E37" s="1959">
        <v>10.266326962230952</v>
      </c>
      <c r="F37" s="1959">
        <v>10.266326962230952</v>
      </c>
      <c r="G37" s="1959">
        <v>6.0960503918190554</v>
      </c>
      <c r="H37" s="1959">
        <v>6.0960503918190554</v>
      </c>
      <c r="I37" s="1959">
        <v>15.240243569568202</v>
      </c>
      <c r="J37" s="1959">
        <v>15.240243569568202</v>
      </c>
      <c r="M37" s="1894"/>
      <c r="N37" s="1894"/>
      <c r="O37" s="1894"/>
      <c r="P37" s="1894"/>
      <c r="Q37" s="1894"/>
      <c r="R37" s="1894"/>
      <c r="S37" s="1894"/>
      <c r="T37" s="1894"/>
      <c r="U37" s="1894"/>
    </row>
    <row r="38" spans="2:21" ht="15" customHeight="1">
      <c r="B38" s="1894"/>
      <c r="C38" s="1894"/>
      <c r="D38" s="1894"/>
      <c r="E38" s="1894"/>
      <c r="F38" s="1894"/>
      <c r="G38" s="1894"/>
      <c r="H38" s="1894"/>
      <c r="I38" s="1894"/>
      <c r="J38" s="1894"/>
      <c r="M38" s="1894"/>
      <c r="N38" s="1894"/>
      <c r="O38" s="1894"/>
      <c r="P38" s="1894"/>
      <c r="Q38" s="1894"/>
      <c r="R38" s="1894"/>
      <c r="S38" s="1894"/>
      <c r="T38" s="1894"/>
      <c r="U38" s="1894"/>
    </row>
    <row r="39" spans="2:21" ht="15" customHeight="1">
      <c r="B39" s="1894"/>
      <c r="C39" s="1894"/>
      <c r="D39" s="1894"/>
      <c r="E39" s="1894"/>
      <c r="F39" s="1894"/>
      <c r="G39" s="1894"/>
      <c r="H39" s="1894"/>
      <c r="I39" s="1894"/>
      <c r="J39" s="1894"/>
      <c r="L39" s="1930" t="s">
        <v>1851</v>
      </c>
      <c r="M39" s="1894"/>
      <c r="N39" s="1894"/>
      <c r="O39" s="1894"/>
      <c r="P39" s="1894"/>
      <c r="Q39" s="1894"/>
      <c r="R39" s="1894"/>
      <c r="S39" s="1894"/>
      <c r="T39" s="1894"/>
      <c r="U39" s="1894"/>
    </row>
    <row r="40" spans="2:21" ht="15" customHeight="1"/>
    <row r="41" spans="2:21" ht="15" customHeight="1"/>
    <row r="42" spans="2:21" ht="15" customHeight="1"/>
    <row r="43" spans="2:21" ht="15" customHeight="1"/>
    <row r="44" spans="2:21" ht="15" customHeight="1"/>
    <row r="50" s="1782" customFormat="1"/>
    <row r="52" ht="15" customHeight="1"/>
    <row r="53" ht="14.25" customHeight="1"/>
    <row r="54" ht="14.25" customHeight="1"/>
    <row r="55" ht="21" customHeight="1"/>
    <row r="56" ht="15" customHeight="1"/>
    <row r="57" ht="15" customHeight="1"/>
    <row r="58" ht="15" customHeight="1"/>
    <row r="59" ht="15" customHeight="1"/>
    <row r="60" ht="15" customHeight="1"/>
    <row r="61" ht="15" customHeight="1"/>
    <row r="62" ht="15" customHeight="1"/>
    <row r="63" ht="15" customHeight="1"/>
    <row r="64" ht="15" customHeight="1"/>
    <row r="65" spans="2:10" ht="15" customHeight="1"/>
    <row r="66" spans="2:10" ht="15" customHeight="1"/>
    <row r="67" spans="2:10" ht="15" customHeight="1"/>
    <row r="68" spans="2:10" ht="15" customHeight="1"/>
    <row r="69" spans="2:10" ht="15" customHeight="1"/>
    <row r="70" spans="2:10" ht="15" customHeight="1"/>
    <row r="71" spans="2:10" ht="15" customHeight="1">
      <c r="J71" s="1930" t="s">
        <v>1866</v>
      </c>
    </row>
    <row r="72" spans="2:10" ht="15" customHeight="1"/>
    <row r="73" spans="2:10" ht="15" customHeight="1"/>
    <row r="74" spans="2:10" ht="15" customHeight="1"/>
    <row r="75" spans="2:10" ht="15" customHeight="1"/>
    <row r="76" spans="2:10" ht="15" customHeight="1"/>
    <row r="77" spans="2:10" ht="15" customHeight="1">
      <c r="B77" s="1958"/>
    </row>
    <row r="78" spans="2:10" ht="15" customHeight="1"/>
    <row r="79" spans="2:10" ht="15" customHeight="1"/>
    <row r="80" spans="2:1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8.25" customHeight="1"/>
  </sheetData>
  <mergeCells count="2">
    <mergeCell ref="B4:B5"/>
    <mergeCell ref="B22:B23"/>
  </mergeCells>
  <phoneticPr fontId="3"/>
  <pageMargins left="0.78740157480314965" right="0.78740157480314965" top="0.78740157480314965" bottom="0.78740157480314965" header="0.39370078740157483" footer="0.39370078740157483"/>
  <pageSetup paperSize="9" scale="50"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80"/>
  <sheetViews>
    <sheetView showGridLines="0" zoomScaleNormal="100" workbookViewId="0"/>
  </sheetViews>
  <sheetFormatPr defaultRowHeight="12"/>
  <cols>
    <col min="1" max="1" width="4.625" style="1782" customWidth="1"/>
    <col min="2" max="2" width="12.625" style="1782" customWidth="1"/>
    <col min="3" max="3" width="11.875" style="1782" customWidth="1"/>
    <col min="4" max="4" width="9.375" style="1782" customWidth="1"/>
    <col min="5" max="6" width="9.25" style="1782" bestFit="1" customWidth="1"/>
    <col min="7" max="7" width="11.625" style="1782" customWidth="1"/>
    <col min="8" max="8" width="11.375" style="1782" customWidth="1"/>
    <col min="9" max="10" width="9.25" style="1782" bestFit="1" customWidth="1"/>
    <col min="11" max="11" width="9" style="1782"/>
    <col min="12" max="12" width="12.875" style="1782" customWidth="1"/>
    <col min="13" max="16384" width="9" style="1782"/>
  </cols>
  <sheetData>
    <row r="1" spans="1:14" s="182" customFormat="1" ht="13.5" customHeight="1">
      <c r="A1" s="182" t="s">
        <v>2319</v>
      </c>
    </row>
    <row r="2" spans="1:14" s="1561" customFormat="1" ht="13.5" customHeight="1"/>
    <row r="3" spans="1:14">
      <c r="C3" s="1843"/>
      <c r="D3" s="1843"/>
      <c r="E3" s="1843"/>
      <c r="F3" s="1843"/>
      <c r="G3" s="1843"/>
      <c r="H3" s="1843"/>
      <c r="I3" s="1843"/>
      <c r="J3" s="1843"/>
      <c r="K3" s="1843"/>
      <c r="L3" s="1849" t="s">
        <v>435</v>
      </c>
    </row>
    <row r="4" spans="1:14" ht="13.5">
      <c r="C4" s="1975" t="s">
        <v>1905</v>
      </c>
      <c r="D4" s="1974"/>
      <c r="E4" s="1974"/>
      <c r="F4" s="1973"/>
      <c r="G4" s="1972" t="s">
        <v>1909</v>
      </c>
      <c r="H4" s="1972" t="s">
        <v>1543</v>
      </c>
      <c r="I4" s="1972" t="s">
        <v>1908</v>
      </c>
      <c r="J4" s="1972" t="s">
        <v>1907</v>
      </c>
      <c r="K4" s="1972" t="s">
        <v>1906</v>
      </c>
      <c r="L4" s="1972" t="s">
        <v>10</v>
      </c>
      <c r="N4" s="1926" t="s">
        <v>1895</v>
      </c>
    </row>
    <row r="5" spans="1:14">
      <c r="C5" s="1971"/>
      <c r="D5" s="1848" t="s">
        <v>1547</v>
      </c>
      <c r="E5" s="1848" t="s">
        <v>1546</v>
      </c>
      <c r="F5" s="1848" t="s">
        <v>1545</v>
      </c>
      <c r="G5" s="1970"/>
      <c r="H5" s="1970"/>
      <c r="I5" s="1970"/>
      <c r="J5" s="1970"/>
      <c r="K5" s="1970"/>
      <c r="L5" s="1970"/>
    </row>
    <row r="6" spans="1:14">
      <c r="B6" s="1786" t="s">
        <v>1902</v>
      </c>
      <c r="C6" s="1008">
        <v>7088831.5070000002</v>
      </c>
      <c r="D6" s="1008">
        <v>1713651</v>
      </c>
      <c r="E6" s="1008">
        <v>2664515</v>
      </c>
      <c r="F6" s="1008">
        <v>2710665.5070000002</v>
      </c>
      <c r="G6" s="1008">
        <v>2784914.2629999998</v>
      </c>
      <c r="H6" s="1008">
        <v>5410942.7719999999</v>
      </c>
      <c r="I6" s="1008">
        <v>3431174.4959999998</v>
      </c>
      <c r="J6" s="1008">
        <v>5614065.0080000004</v>
      </c>
      <c r="K6" s="1008">
        <v>430084.74699999997</v>
      </c>
      <c r="L6" s="1008">
        <v>37788144</v>
      </c>
    </row>
    <row r="7" spans="1:14" ht="13.5">
      <c r="B7" s="1786" t="s">
        <v>1901</v>
      </c>
      <c r="C7" s="1008">
        <v>76348.421000000002</v>
      </c>
      <c r="D7" s="1008">
        <v>23274</v>
      </c>
      <c r="E7" s="1008">
        <v>7906</v>
      </c>
      <c r="F7" s="1008">
        <v>45168.421000000002</v>
      </c>
      <c r="G7" s="1008">
        <v>53840.137999999999</v>
      </c>
      <c r="H7" s="1981">
        <v>10913.130999999999</v>
      </c>
      <c r="I7" s="1008">
        <v>29035.915000000001</v>
      </c>
      <c r="J7" s="1008">
        <v>17006.901999999998</v>
      </c>
      <c r="K7" s="1008">
        <v>1459.9680000000001</v>
      </c>
      <c r="L7" s="1008">
        <v>295417</v>
      </c>
    </row>
    <row r="8" spans="1:14">
      <c r="B8" s="1786" t="s">
        <v>1899</v>
      </c>
      <c r="C8" s="1008">
        <v>892948.00799999991</v>
      </c>
      <c r="D8" s="1008">
        <v>271531</v>
      </c>
      <c r="E8" s="1008">
        <v>191186</v>
      </c>
      <c r="F8" s="1008">
        <v>430231.00799999997</v>
      </c>
      <c r="G8" s="1008">
        <v>295258.94400000002</v>
      </c>
      <c r="H8" s="1008">
        <v>501235.70699999999</v>
      </c>
      <c r="I8" s="1008">
        <v>370264.31099999999</v>
      </c>
      <c r="J8" s="1008">
        <v>255102.96100000001</v>
      </c>
      <c r="K8" s="1008">
        <v>29833.131000000001</v>
      </c>
      <c r="L8" s="1008">
        <v>3961162</v>
      </c>
    </row>
    <row r="9" spans="1:14">
      <c r="B9" s="1786" t="s">
        <v>1898</v>
      </c>
      <c r="C9" s="1008">
        <v>807005.728</v>
      </c>
      <c r="D9" s="1008">
        <v>219337</v>
      </c>
      <c r="E9" s="1008">
        <v>144497</v>
      </c>
      <c r="F9" s="1008">
        <v>443171.728</v>
      </c>
      <c r="G9" s="1008">
        <v>229541.59099999999</v>
      </c>
      <c r="H9" s="1008">
        <v>324314.049</v>
      </c>
      <c r="I9" s="1008">
        <v>322573.19699999999</v>
      </c>
      <c r="J9" s="1008">
        <v>498703.80699999997</v>
      </c>
      <c r="K9" s="1008">
        <v>34206.879000000001</v>
      </c>
      <c r="L9" s="1008">
        <v>4221483</v>
      </c>
    </row>
    <row r="10" spans="1:14">
      <c r="B10" s="1786" t="s">
        <v>169</v>
      </c>
      <c r="C10" s="1008">
        <v>1711818.9620000001</v>
      </c>
      <c r="D10" s="1008">
        <v>343142</v>
      </c>
      <c r="E10" s="1008">
        <v>439440</v>
      </c>
      <c r="F10" s="1008">
        <v>929236.96200000006</v>
      </c>
      <c r="G10" s="1008">
        <v>1693884.2479999999</v>
      </c>
      <c r="H10" s="1008">
        <v>2128591.8450000002</v>
      </c>
      <c r="I10" s="1008">
        <v>943429.27599999995</v>
      </c>
      <c r="J10" s="1008">
        <v>1270467.402</v>
      </c>
      <c r="K10" s="1008">
        <v>109122.129</v>
      </c>
      <c r="L10" s="1008">
        <v>7620149</v>
      </c>
    </row>
    <row r="11" spans="1:14">
      <c r="B11" s="1786" t="s">
        <v>1897</v>
      </c>
      <c r="C11" s="1008">
        <v>2235609.2390000001</v>
      </c>
      <c r="D11" s="1008">
        <v>498618</v>
      </c>
      <c r="E11" s="1008">
        <v>1316694</v>
      </c>
      <c r="F11" s="1008">
        <v>420297.239</v>
      </c>
      <c r="G11" s="1008"/>
      <c r="H11" s="1008"/>
      <c r="I11" s="1008">
        <v>402690.91899999999</v>
      </c>
      <c r="J11" s="1008">
        <v>791654.30599999998</v>
      </c>
      <c r="K11" s="1008">
        <v>149949.01199999999</v>
      </c>
      <c r="L11" s="1008">
        <v>6434335</v>
      </c>
    </row>
    <row r="12" spans="1:14">
      <c r="B12" s="1786" t="s">
        <v>1896</v>
      </c>
      <c r="C12" s="1008">
        <v>256938.67600000001</v>
      </c>
      <c r="D12" s="1008">
        <v>77172</v>
      </c>
      <c r="E12" s="1008">
        <v>16413</v>
      </c>
      <c r="F12" s="1008">
        <v>163353.67600000001</v>
      </c>
      <c r="G12" s="1008"/>
      <c r="H12" s="1008"/>
      <c r="I12" s="1008">
        <v>953119.5</v>
      </c>
      <c r="J12" s="1008">
        <v>2541876.1409999998</v>
      </c>
      <c r="K12" s="1008">
        <v>26912.14</v>
      </c>
      <c r="L12" s="1008">
        <v>8927873</v>
      </c>
    </row>
    <row r="13" spans="1:14">
      <c r="B13" s="1786" t="s">
        <v>181</v>
      </c>
      <c r="C13" s="1008">
        <v>1008993.078</v>
      </c>
      <c r="D13" s="1008">
        <v>248003</v>
      </c>
      <c r="E13" s="1008">
        <v>542444</v>
      </c>
      <c r="F13" s="1008">
        <v>218546.07800000001</v>
      </c>
      <c r="G13" s="1008">
        <v>448878.989</v>
      </c>
      <c r="H13" s="1008">
        <v>2441444.2200000002</v>
      </c>
      <c r="I13" s="1008">
        <v>105099.7</v>
      </c>
      <c r="J13" s="1008">
        <v>196567.315</v>
      </c>
      <c r="K13" s="1008">
        <v>78075.963000000003</v>
      </c>
      <c r="L13" s="1008">
        <v>5253777</v>
      </c>
    </row>
    <row r="14" spans="1:14">
      <c r="B14" s="1977"/>
      <c r="C14" s="1843"/>
      <c r="D14" s="1818"/>
      <c r="G14" s="1782" t="s">
        <v>623</v>
      </c>
      <c r="H14" s="1782" t="s">
        <v>623</v>
      </c>
      <c r="I14" s="1782" t="s">
        <v>623</v>
      </c>
      <c r="J14" s="1782" t="s">
        <v>623</v>
      </c>
      <c r="K14" s="1782" t="s">
        <v>623</v>
      </c>
      <c r="L14" s="1976" t="s">
        <v>1910</v>
      </c>
    </row>
    <row r="15" spans="1:14">
      <c r="B15" s="1843"/>
      <c r="C15" s="1843"/>
      <c r="D15" s="1818"/>
      <c r="L15" s="1976"/>
    </row>
    <row r="16" spans="1:14">
      <c r="C16" s="1843"/>
      <c r="D16" s="1843"/>
      <c r="E16" s="1843"/>
      <c r="F16" s="1843"/>
      <c r="G16" s="1843"/>
      <c r="H16" s="1843"/>
      <c r="I16" s="1843"/>
      <c r="J16" s="1843"/>
      <c r="K16" s="1843"/>
      <c r="L16" s="1849" t="s">
        <v>76</v>
      </c>
    </row>
    <row r="17" spans="2:14" ht="6" customHeight="1">
      <c r="C17" s="1975"/>
      <c r="D17" s="1974"/>
      <c r="E17" s="1974"/>
      <c r="F17" s="1973"/>
      <c r="G17" s="1972"/>
      <c r="H17" s="1972"/>
      <c r="I17" s="1972"/>
      <c r="J17" s="1972"/>
      <c r="K17" s="1972"/>
      <c r="L17" s="1972"/>
    </row>
    <row r="18" spans="2:14">
      <c r="C18" s="1971" t="s">
        <v>1905</v>
      </c>
      <c r="D18" s="1848" t="s">
        <v>1547</v>
      </c>
      <c r="E18" s="1848" t="s">
        <v>1546</v>
      </c>
      <c r="F18" s="1848" t="s">
        <v>1545</v>
      </c>
      <c r="G18" s="1970" t="s">
        <v>1846</v>
      </c>
      <c r="H18" s="1970" t="s">
        <v>1904</v>
      </c>
      <c r="I18" s="1970" t="s">
        <v>1845</v>
      </c>
      <c r="J18" s="1970" t="s">
        <v>1837</v>
      </c>
      <c r="K18" s="1970" t="s">
        <v>1903</v>
      </c>
      <c r="L18" s="1970" t="s">
        <v>71</v>
      </c>
    </row>
    <row r="19" spans="2:14">
      <c r="B19" s="1786" t="s">
        <v>1902</v>
      </c>
      <c r="C19" s="1969">
        <v>100</v>
      </c>
      <c r="D19" s="1969">
        <v>100</v>
      </c>
      <c r="E19" s="1969">
        <v>100</v>
      </c>
      <c r="F19" s="1969">
        <v>100</v>
      </c>
      <c r="G19" s="1969">
        <v>100</v>
      </c>
      <c r="H19" s="1969">
        <v>100</v>
      </c>
      <c r="I19" s="1969">
        <v>100</v>
      </c>
      <c r="J19" s="1969">
        <v>100</v>
      </c>
      <c r="K19" s="1969">
        <v>100</v>
      </c>
      <c r="L19" s="1969">
        <v>100</v>
      </c>
    </row>
    <row r="20" spans="2:14">
      <c r="B20" s="1786" t="s">
        <v>1901</v>
      </c>
      <c r="C20" s="1969">
        <v>1.0770240613648148</v>
      </c>
      <c r="D20" s="1969">
        <v>1.3581528560949692</v>
      </c>
      <c r="E20" s="1969">
        <v>0.29671441144073124</v>
      </c>
      <c r="F20" s="1969">
        <v>1.6663221959093606</v>
      </c>
      <c r="G20" s="1969">
        <v>1.9332781161457251</v>
      </c>
      <c r="H20" s="1969">
        <v>0.20168631345487831</v>
      </c>
      <c r="I20" s="1969">
        <v>0.84623836630429417</v>
      </c>
      <c r="J20" s="1969">
        <v>0.30293382737402025</v>
      </c>
      <c r="K20" s="1969">
        <v>0.33946053892490174</v>
      </c>
      <c r="L20" s="1969">
        <v>0.78177165832754325</v>
      </c>
    </row>
    <row r="21" spans="2:14">
      <c r="B21" s="1786" t="s">
        <v>1899</v>
      </c>
      <c r="C21" s="1969">
        <v>12.596547218229711</v>
      </c>
      <c r="D21" s="1969">
        <v>15.845175009380558</v>
      </c>
      <c r="E21" s="1969">
        <v>7.1752645415769853</v>
      </c>
      <c r="F21" s="1969">
        <v>15.871785245688741</v>
      </c>
      <c r="G21" s="1969">
        <v>10.602083802821905</v>
      </c>
      <c r="H21" s="1969">
        <v>9.2633710634262094</v>
      </c>
      <c r="I21" s="1969">
        <v>10.791182769388364</v>
      </c>
      <c r="J21" s="1969">
        <v>4.5439972753518205</v>
      </c>
      <c r="K21" s="1969">
        <v>6.9365703406356793</v>
      </c>
      <c r="L21" s="1969">
        <v>10.482552411147793</v>
      </c>
    </row>
    <row r="22" spans="2:14">
      <c r="B22" s="1786" t="s">
        <v>1898</v>
      </c>
      <c r="C22" s="1969">
        <v>11.384185492391898</v>
      </c>
      <c r="D22" s="1969">
        <v>12.79939731018743</v>
      </c>
      <c r="E22" s="1969">
        <v>5.423013193770724</v>
      </c>
      <c r="F22" s="1969">
        <v>16.34918535155138</v>
      </c>
      <c r="G22" s="1969">
        <v>8.2423216416267824</v>
      </c>
      <c r="H22" s="1969">
        <v>5.9936699142010443</v>
      </c>
      <c r="I22" s="1969">
        <v>9.4012472223738506</v>
      </c>
      <c r="J22" s="1969">
        <v>8.8831142191861119</v>
      </c>
      <c r="K22" s="1969">
        <v>7.9535206116016957</v>
      </c>
      <c r="L22" s="1969">
        <v>11.171448378094464</v>
      </c>
    </row>
    <row r="23" spans="2:14">
      <c r="B23" s="1786" t="s">
        <v>169</v>
      </c>
      <c r="C23" s="1969">
        <v>24.148111861731124</v>
      </c>
      <c r="D23" s="1969">
        <v>20.024030563982979</v>
      </c>
      <c r="E23" s="1969">
        <v>16.492307230396527</v>
      </c>
      <c r="F23" s="1969">
        <v>34.280768305803363</v>
      </c>
      <c r="G23" s="1969">
        <v>60.823568987552711</v>
      </c>
      <c r="H23" s="1969">
        <v>39.338650115000704</v>
      </c>
      <c r="I23" s="1969">
        <v>27.495811626597028</v>
      </c>
      <c r="J23" s="1969">
        <v>22.630079989982189</v>
      </c>
      <c r="K23" s="1969">
        <v>25.372238788091689</v>
      </c>
      <c r="L23" s="1969">
        <v>20.165449247785229</v>
      </c>
    </row>
    <row r="24" spans="2:14">
      <c r="B24" s="1786" t="s">
        <v>1897</v>
      </c>
      <c r="C24" s="1969">
        <v>31.537062727367772</v>
      </c>
      <c r="D24" s="1969">
        <v>29.09682309875231</v>
      </c>
      <c r="E24" s="1969">
        <v>49.415897452256793</v>
      </c>
      <c r="F24" s="1969">
        <v>15.505315499630179</v>
      </c>
      <c r="G24" s="1969"/>
      <c r="H24" s="1969"/>
      <c r="I24" s="1969">
        <v>11.7362413211409</v>
      </c>
      <c r="J24" s="1969">
        <v>14.101267172216541</v>
      </c>
      <c r="K24" s="1969">
        <v>34.864991852408103</v>
      </c>
      <c r="L24" s="1969">
        <v>17.027390919225883</v>
      </c>
    </row>
    <row r="25" spans="2:14">
      <c r="B25" s="1786" t="s">
        <v>1896</v>
      </c>
      <c r="C25" s="1969">
        <v>3.6245561168477636</v>
      </c>
      <c r="D25" s="1969">
        <v>4.5033673717693974</v>
      </c>
      <c r="E25" s="1969">
        <v>0.61598452251160163</v>
      </c>
      <c r="F25" s="1969">
        <v>6.0263310090513498</v>
      </c>
      <c r="G25" s="1969"/>
      <c r="H25" s="1969"/>
      <c r="I25" s="1969">
        <v>27.778228740949469</v>
      </c>
      <c r="J25" s="1969">
        <v>45.276927455913771</v>
      </c>
      <c r="K25" s="1969">
        <v>6.2574039622939708</v>
      </c>
      <c r="L25" s="1969">
        <v>23.626121992125359</v>
      </c>
    </row>
    <row r="26" spans="2:14">
      <c r="B26" s="1786" t="s">
        <v>181</v>
      </c>
      <c r="C26" s="1969">
        <v>14.233559889294177</v>
      </c>
      <c r="D26" s="1969">
        <v>14.472199998716192</v>
      </c>
      <c r="E26" s="1969">
        <v>20.358076422913737</v>
      </c>
      <c r="F26" s="1969">
        <v>8.0624509898262406</v>
      </c>
      <c r="G26" s="1969">
        <v>16.118233690844509</v>
      </c>
      <c r="H26" s="1969">
        <v>45.120496055396096</v>
      </c>
      <c r="I26" s="1969">
        <v>3.0630823387887531</v>
      </c>
      <c r="J26" s="1969">
        <v>3.5013366378888215</v>
      </c>
      <c r="K26" s="1969">
        <v>18.153622871912734</v>
      </c>
      <c r="L26" s="1969">
        <v>13.903241715179238</v>
      </c>
    </row>
    <row r="27" spans="2:14">
      <c r="L27" s="1976"/>
    </row>
    <row r="28" spans="2:14">
      <c r="L28" s="1976"/>
      <c r="N28" s="1782" t="s">
        <v>1893</v>
      </c>
    </row>
    <row r="29" spans="2:14">
      <c r="N29" s="1782" t="s">
        <v>1892</v>
      </c>
    </row>
    <row r="30" spans="2:14">
      <c r="N30" s="1782" t="s">
        <v>1891</v>
      </c>
    </row>
    <row r="31" spans="2:14">
      <c r="N31" s="1782" t="s">
        <v>1890</v>
      </c>
    </row>
    <row r="32" spans="2:14">
      <c r="N32" s="1782" t="s">
        <v>1889</v>
      </c>
    </row>
    <row r="33" spans="9:13" ht="13.5">
      <c r="I33" s="1926"/>
      <c r="M33" s="1926"/>
    </row>
    <row r="56" spans="6:6">
      <c r="F56" s="1789"/>
    </row>
    <row r="66" spans="2:6" ht="13.5">
      <c r="E66" s="1968"/>
    </row>
    <row r="69" spans="2:6">
      <c r="D69" s="1849"/>
    </row>
    <row r="71" spans="2:6">
      <c r="B71" s="1843"/>
      <c r="C71" s="1843"/>
      <c r="D71" s="1843"/>
      <c r="E71" s="1843"/>
      <c r="F71" s="1843"/>
    </row>
    <row r="72" spans="2:6">
      <c r="B72" s="1843"/>
      <c r="C72" s="1845"/>
      <c r="D72" s="1845"/>
      <c r="E72" s="1845"/>
      <c r="F72" s="1845"/>
    </row>
    <row r="73" spans="2:6">
      <c r="B73" s="1843"/>
      <c r="C73" s="1843"/>
      <c r="D73" s="1843"/>
      <c r="E73" s="1843"/>
      <c r="F73" s="1843"/>
    </row>
    <row r="74" spans="2:6">
      <c r="B74" s="1843"/>
      <c r="C74" s="1843"/>
      <c r="D74" s="1843"/>
      <c r="E74" s="1843"/>
      <c r="F74" s="1843"/>
    </row>
    <row r="75" spans="2:6">
      <c r="B75" s="1843"/>
      <c r="C75" s="1843"/>
      <c r="D75" s="1843"/>
      <c r="E75" s="1843"/>
      <c r="F75" s="1843"/>
    </row>
    <row r="76" spans="2:6">
      <c r="B76" s="1843"/>
      <c r="C76" s="1843"/>
      <c r="D76" s="1843"/>
      <c r="E76" s="1843"/>
      <c r="F76" s="1843"/>
    </row>
    <row r="77" spans="2:6">
      <c r="B77" s="1843"/>
      <c r="C77" s="1843"/>
      <c r="D77" s="1843"/>
      <c r="E77" s="1843"/>
      <c r="F77" s="1843"/>
    </row>
    <row r="78" spans="2:6">
      <c r="B78" s="1843"/>
      <c r="C78" s="1843"/>
      <c r="D78" s="1843"/>
      <c r="E78" s="1843"/>
      <c r="F78" s="1843"/>
    </row>
    <row r="79" spans="2:6">
      <c r="B79" s="1843"/>
      <c r="C79" s="1843"/>
      <c r="D79" s="1843"/>
      <c r="E79" s="1843"/>
      <c r="F79" s="1843"/>
    </row>
    <row r="80" spans="2:6">
      <c r="B80" s="1843"/>
      <c r="C80" s="1843"/>
      <c r="D80" s="1843"/>
      <c r="E80" s="1843"/>
      <c r="F80" s="1843"/>
    </row>
  </sheetData>
  <phoneticPr fontId="3"/>
  <pageMargins left="0.78740157480314965" right="0.78740157480314965" top="0.78740157480314965" bottom="0.78740157480314965" header="0.39370078740157483" footer="0.39370078740157483"/>
  <pageSetup paperSize="9" scale="60"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78"/>
  <sheetViews>
    <sheetView showGridLines="0" zoomScaleNormal="100" workbookViewId="0"/>
  </sheetViews>
  <sheetFormatPr defaultRowHeight="12"/>
  <cols>
    <col min="1" max="1" width="4.625" style="1782" customWidth="1"/>
    <col min="2" max="2" width="15.875" style="1782" customWidth="1"/>
    <col min="3" max="3" width="11.875" style="1782" customWidth="1"/>
    <col min="4" max="4" width="9.375" style="1782" customWidth="1"/>
    <col min="5" max="6" width="9.25" style="1782" bestFit="1" customWidth="1"/>
    <col min="7" max="7" width="11.625" style="1782" customWidth="1"/>
    <col min="8" max="8" width="11.375" style="1782" customWidth="1"/>
    <col min="9" max="10" width="9.25" style="1782" bestFit="1" customWidth="1"/>
    <col min="11" max="11" width="9" style="1782"/>
    <col min="12" max="12" width="12.875" style="1782" customWidth="1"/>
    <col min="13" max="16384" width="9" style="1782"/>
  </cols>
  <sheetData>
    <row r="1" spans="1:14" s="182" customFormat="1" ht="13.5" customHeight="1">
      <c r="A1" s="182" t="s">
        <v>2320</v>
      </c>
    </row>
    <row r="2" spans="1:14" s="1561" customFormat="1" ht="13.5" customHeight="1"/>
    <row r="3" spans="1:14">
      <c r="C3" s="1843"/>
      <c r="D3" s="1843"/>
      <c r="E3" s="1843"/>
      <c r="F3" s="1843"/>
      <c r="G3" s="1843"/>
      <c r="H3" s="1843"/>
      <c r="I3" s="1843"/>
      <c r="J3" s="1843"/>
      <c r="K3" s="1843"/>
      <c r="L3" s="1849" t="s">
        <v>435</v>
      </c>
    </row>
    <row r="4" spans="1:14" ht="13.5">
      <c r="C4" s="1975" t="s">
        <v>1905</v>
      </c>
      <c r="D4" s="1974"/>
      <c r="E4" s="1974"/>
      <c r="F4" s="1973"/>
      <c r="G4" s="1972" t="s">
        <v>1909</v>
      </c>
      <c r="H4" s="1972" t="s">
        <v>1543</v>
      </c>
      <c r="I4" s="1972" t="s">
        <v>1908</v>
      </c>
      <c r="J4" s="1972" t="s">
        <v>1907</v>
      </c>
      <c r="K4" s="1972" t="s">
        <v>1906</v>
      </c>
      <c r="L4" s="1972" t="s">
        <v>10</v>
      </c>
      <c r="N4" s="1926" t="s">
        <v>1894</v>
      </c>
    </row>
    <row r="5" spans="1:14">
      <c r="C5" s="1971"/>
      <c r="D5" s="1848" t="s">
        <v>1547</v>
      </c>
      <c r="E5" s="1848" t="s">
        <v>1546</v>
      </c>
      <c r="F5" s="1848" t="s">
        <v>1545</v>
      </c>
      <c r="G5" s="1970"/>
      <c r="H5" s="1970"/>
      <c r="I5" s="1970"/>
      <c r="J5" s="1970"/>
      <c r="K5" s="1970"/>
      <c r="L5" s="1970"/>
    </row>
    <row r="6" spans="1:14">
      <c r="B6" s="1786" t="s">
        <v>1902</v>
      </c>
      <c r="C6" s="1008">
        <v>5670244.023</v>
      </c>
      <c r="D6" s="1979">
        <v>2268101</v>
      </c>
      <c r="E6" s="1979">
        <v>1814489</v>
      </c>
      <c r="F6" s="1979">
        <v>1587654.023</v>
      </c>
      <c r="G6" s="1978">
        <v>5689256.7970000003</v>
      </c>
      <c r="H6" s="1978">
        <v>5866223.648</v>
      </c>
      <c r="I6" s="1978">
        <v>2006380.939</v>
      </c>
      <c r="J6" s="1978">
        <v>2426579.9640000002</v>
      </c>
      <c r="K6" s="1978">
        <v>463587.03399999999</v>
      </c>
      <c r="L6" s="1978">
        <v>36744415</v>
      </c>
    </row>
    <row r="7" spans="1:14">
      <c r="B7" s="1786" t="s">
        <v>1901</v>
      </c>
      <c r="C7" s="1008">
        <v>690585.44699999993</v>
      </c>
      <c r="D7" s="1979">
        <v>321533</v>
      </c>
      <c r="E7" s="1979">
        <v>20595</v>
      </c>
      <c r="F7" s="1979">
        <v>348457.44699999999</v>
      </c>
      <c r="G7" s="1978">
        <v>956251.02300000004</v>
      </c>
      <c r="H7" s="1978">
        <v>65726.216</v>
      </c>
      <c r="I7" s="1978">
        <v>285361.06199999998</v>
      </c>
      <c r="J7" s="1978">
        <v>131564.31400000001</v>
      </c>
      <c r="K7" s="1978">
        <v>2172.2750000000001</v>
      </c>
      <c r="L7" s="1978">
        <v>3368816</v>
      </c>
    </row>
    <row r="8" spans="1:14">
      <c r="B8" s="1786" t="s">
        <v>1900</v>
      </c>
      <c r="C8" s="1008">
        <v>276992.946</v>
      </c>
      <c r="D8" s="1979">
        <v>89404</v>
      </c>
      <c r="E8" s="1980">
        <v>11347</v>
      </c>
      <c r="F8" s="1979">
        <v>176241.946</v>
      </c>
      <c r="G8" s="1978">
        <v>130037.393</v>
      </c>
      <c r="H8" s="1978">
        <v>26866.29</v>
      </c>
      <c r="I8" s="1978">
        <v>311484.96100000001</v>
      </c>
      <c r="J8" s="1978">
        <v>520196.65599999996</v>
      </c>
      <c r="K8" s="1978">
        <v>2182.393</v>
      </c>
      <c r="L8" s="1978">
        <v>10311570</v>
      </c>
    </row>
    <row r="9" spans="1:14">
      <c r="B9" s="1786" t="s">
        <v>1899</v>
      </c>
      <c r="C9" s="1008">
        <v>943912.88500000001</v>
      </c>
      <c r="D9" s="1979">
        <v>193286</v>
      </c>
      <c r="E9" s="1979">
        <v>446540</v>
      </c>
      <c r="F9" s="1979">
        <v>304086.88500000001</v>
      </c>
      <c r="G9" s="1978">
        <v>562935.72199999995</v>
      </c>
      <c r="H9" s="1978">
        <v>975110.62899999996</v>
      </c>
      <c r="I9" s="1978">
        <v>245818.43599999999</v>
      </c>
      <c r="J9" s="1978">
        <v>217593.97099999999</v>
      </c>
      <c r="K9" s="1978">
        <v>123616.738</v>
      </c>
      <c r="L9" s="1978">
        <v>3761051</v>
      </c>
    </row>
    <row r="10" spans="1:14">
      <c r="B10" s="1786" t="s">
        <v>1898</v>
      </c>
      <c r="C10" s="1008">
        <v>653624.85400000005</v>
      </c>
      <c r="D10" s="1979">
        <v>366520</v>
      </c>
      <c r="E10" s="1979">
        <v>79755</v>
      </c>
      <c r="F10" s="1979">
        <v>207349.85399999999</v>
      </c>
      <c r="G10" s="1978">
        <v>515418.77899999998</v>
      </c>
      <c r="H10" s="1978">
        <v>335898.15899999999</v>
      </c>
      <c r="I10" s="1978">
        <v>328468.772</v>
      </c>
      <c r="J10" s="1978">
        <v>440741.429</v>
      </c>
      <c r="K10" s="1978">
        <v>34320.231</v>
      </c>
      <c r="L10" s="1978">
        <v>3342953</v>
      </c>
    </row>
    <row r="11" spans="1:14">
      <c r="B11" s="1786" t="s">
        <v>169</v>
      </c>
      <c r="C11" s="1008">
        <v>621517.26399999997</v>
      </c>
      <c r="D11" s="1979">
        <v>242857</v>
      </c>
      <c r="E11" s="1979">
        <v>209182</v>
      </c>
      <c r="F11" s="1979">
        <v>169478.264</v>
      </c>
      <c r="G11" s="1978">
        <v>2041762.132</v>
      </c>
      <c r="H11" s="1978">
        <v>3278452.983</v>
      </c>
      <c r="I11" s="1978">
        <v>283995.73200000002</v>
      </c>
      <c r="J11" s="1978">
        <v>222947.158</v>
      </c>
      <c r="K11" s="1978">
        <v>84320.67</v>
      </c>
      <c r="L11" s="1978">
        <v>3577037</v>
      </c>
    </row>
    <row r="12" spans="1:14">
      <c r="B12" s="1786" t="s">
        <v>1897</v>
      </c>
      <c r="C12" s="1008">
        <v>1077668.514</v>
      </c>
      <c r="D12" s="1979">
        <v>332672</v>
      </c>
      <c r="E12" s="1979">
        <v>630538</v>
      </c>
      <c r="F12" s="1979">
        <v>114458.514</v>
      </c>
      <c r="G12" s="1978"/>
      <c r="H12" s="1978"/>
      <c r="I12" s="1978">
        <v>194239.12599999999</v>
      </c>
      <c r="J12" s="1978">
        <v>375127.77600000001</v>
      </c>
      <c r="K12" s="1978">
        <v>106433.534</v>
      </c>
      <c r="L12" s="1978">
        <v>5650292</v>
      </c>
    </row>
    <row r="13" spans="1:14">
      <c r="B13" s="1786" t="s">
        <v>1896</v>
      </c>
      <c r="C13" s="1008">
        <v>110580.448</v>
      </c>
      <c r="D13" s="1979">
        <v>35303</v>
      </c>
      <c r="E13" s="1979">
        <v>38336</v>
      </c>
      <c r="F13" s="1979">
        <v>36941.447999999997</v>
      </c>
      <c r="G13" s="1978"/>
      <c r="H13" s="1978"/>
      <c r="I13" s="1978">
        <v>109380.09299999999</v>
      </c>
      <c r="J13" s="1978">
        <v>137530.253</v>
      </c>
      <c r="K13" s="1978">
        <v>36235.758000000002</v>
      </c>
      <c r="L13" s="1978">
        <v>1489901</v>
      </c>
    </row>
    <row r="14" spans="1:14">
      <c r="B14" s="1786" t="s">
        <v>181</v>
      </c>
      <c r="C14" s="1008">
        <v>1295360.665</v>
      </c>
      <c r="D14" s="1979">
        <v>686526</v>
      </c>
      <c r="E14" s="1979">
        <v>378195</v>
      </c>
      <c r="F14" s="1979">
        <v>230639.66500000001</v>
      </c>
      <c r="G14" s="1978">
        <v>1482851.7479999999</v>
      </c>
      <c r="H14" s="1978">
        <v>1184169.371</v>
      </c>
      <c r="I14" s="1978">
        <v>20446.8</v>
      </c>
      <c r="J14" s="1978">
        <v>380878.40700000001</v>
      </c>
      <c r="K14" s="1978">
        <v>74305.434999999998</v>
      </c>
      <c r="L14" s="1978">
        <v>5242794</v>
      </c>
    </row>
    <row r="15" spans="1:14">
      <c r="B15" s="1977"/>
      <c r="C15" s="1843"/>
      <c r="D15" s="1818"/>
    </row>
    <row r="16" spans="1:14">
      <c r="C16" s="1843"/>
      <c r="D16" s="1843"/>
      <c r="E16" s="1843"/>
      <c r="F16" s="1843"/>
      <c r="G16" s="1843"/>
      <c r="H16" s="1843"/>
      <c r="I16" s="1843"/>
      <c r="J16" s="1843"/>
      <c r="K16" s="1843"/>
      <c r="L16" s="1849" t="s">
        <v>76</v>
      </c>
    </row>
    <row r="17" spans="2:14" ht="12" customHeight="1">
      <c r="C17" s="1975" t="s">
        <v>1905</v>
      </c>
      <c r="D17" s="1974"/>
      <c r="E17" s="1974"/>
      <c r="F17" s="1973"/>
      <c r="G17" s="1972"/>
      <c r="H17" s="1972"/>
      <c r="I17" s="1972"/>
      <c r="J17" s="1972"/>
      <c r="K17" s="1972"/>
      <c r="L17" s="1972"/>
    </row>
    <row r="18" spans="2:14">
      <c r="C18" s="1971"/>
      <c r="D18" s="1848" t="s">
        <v>1547</v>
      </c>
      <c r="E18" s="1848" t="s">
        <v>1546</v>
      </c>
      <c r="F18" s="1848" t="s">
        <v>1545</v>
      </c>
      <c r="G18" s="1970" t="s">
        <v>1846</v>
      </c>
      <c r="H18" s="1970" t="s">
        <v>1904</v>
      </c>
      <c r="I18" s="1970" t="s">
        <v>1845</v>
      </c>
      <c r="J18" s="1970" t="s">
        <v>1837</v>
      </c>
      <c r="K18" s="1970" t="s">
        <v>1903</v>
      </c>
      <c r="L18" s="1970" t="s">
        <v>71</v>
      </c>
    </row>
    <row r="19" spans="2:14">
      <c r="B19" s="1786" t="s">
        <v>1902</v>
      </c>
      <c r="C19" s="1969">
        <v>100</v>
      </c>
      <c r="D19" s="1969">
        <v>100</v>
      </c>
      <c r="E19" s="1969">
        <v>100</v>
      </c>
      <c r="F19" s="1969">
        <v>100</v>
      </c>
      <c r="G19" s="1969">
        <v>100</v>
      </c>
      <c r="H19" s="1969">
        <v>100</v>
      </c>
      <c r="I19" s="1969">
        <v>100</v>
      </c>
      <c r="J19" s="1969">
        <v>100</v>
      </c>
      <c r="K19" s="1969">
        <v>100</v>
      </c>
      <c r="L19" s="1969">
        <v>100</v>
      </c>
    </row>
    <row r="20" spans="2:14">
      <c r="B20" s="1786" t="s">
        <v>1901</v>
      </c>
      <c r="C20" s="1969">
        <v>12.179113353831049</v>
      </c>
      <c r="D20" s="1969">
        <v>14.176308726992318</v>
      </c>
      <c r="E20" s="1969">
        <v>1.1350303032975124</v>
      </c>
      <c r="F20" s="1969">
        <v>21.94794596001222</v>
      </c>
      <c r="G20" s="1969">
        <v>16.808013016818656</v>
      </c>
      <c r="H20" s="1969">
        <v>1.1204178351162652</v>
      </c>
      <c r="I20" s="1969">
        <v>14.222676085740066</v>
      </c>
      <c r="J20" s="1969">
        <v>5.4218000623036549</v>
      </c>
      <c r="K20" s="1969">
        <v>0.46857975756069137</v>
      </c>
      <c r="L20" s="1969">
        <v>9.1682395814438742</v>
      </c>
    </row>
    <row r="21" spans="2:14">
      <c r="B21" s="1786" t="s">
        <v>1900</v>
      </c>
      <c r="C21" s="1969">
        <v>4.885026903188713</v>
      </c>
      <c r="D21" s="1969">
        <v>3.9417997699396983</v>
      </c>
      <c r="E21" s="1969">
        <v>0.62535512753177347</v>
      </c>
      <c r="F21" s="1969">
        <v>11.100777842453146</v>
      </c>
      <c r="G21" s="1969">
        <v>2.2856657317449609</v>
      </c>
      <c r="H21" s="1969">
        <v>0.45798270935612306</v>
      </c>
      <c r="I21" s="1969">
        <v>15.524716914189145</v>
      </c>
      <c r="J21" s="1969">
        <v>21.437441325547841</v>
      </c>
      <c r="K21" s="1969">
        <v>0.47076230350307857</v>
      </c>
      <c r="L21" s="1969">
        <v>28.062958683653012</v>
      </c>
    </row>
    <row r="22" spans="2:14">
      <c r="B22" s="1786" t="s">
        <v>1899</v>
      </c>
      <c r="C22" s="1969">
        <v>16.6467771258387</v>
      </c>
      <c r="D22" s="1969">
        <v>8.5219309016661953</v>
      </c>
      <c r="E22" s="1969">
        <v>24.609683497667938</v>
      </c>
      <c r="F22" s="1969">
        <v>19.153221079325792</v>
      </c>
      <c r="G22" s="1969">
        <v>9.8947145837544443</v>
      </c>
      <c r="H22" s="1969">
        <v>16.622459140855447</v>
      </c>
      <c r="I22" s="1969">
        <v>12.251832701446929</v>
      </c>
      <c r="J22" s="1969">
        <v>8.9671049060058898</v>
      </c>
      <c r="K22" s="1969">
        <v>26.665270797888624</v>
      </c>
      <c r="L22" s="1969">
        <v>10.235707930035082</v>
      </c>
    </row>
    <row r="23" spans="2:14">
      <c r="B23" s="1786" t="s">
        <v>1898</v>
      </c>
      <c r="C23" s="1969">
        <v>11.527279096785357</v>
      </c>
      <c r="D23" s="1969">
        <v>16.159774189950092</v>
      </c>
      <c r="E23" s="1969">
        <v>4.3954523835636365</v>
      </c>
      <c r="F23" s="1969">
        <v>13.060141000253681</v>
      </c>
      <c r="G23" s="1969">
        <v>9.0595098338993107</v>
      </c>
      <c r="H23" s="1969">
        <v>5.7259691950974174</v>
      </c>
      <c r="I23" s="1969">
        <v>16.371206764140815</v>
      </c>
      <c r="J23" s="1969">
        <v>18.163070475265823</v>
      </c>
      <c r="K23" s="1969">
        <v>7.4031904438466247</v>
      </c>
      <c r="L23" s="1969">
        <v>9.097853374451601</v>
      </c>
    </row>
    <row r="24" spans="2:14">
      <c r="B24" s="1786" t="s">
        <v>169</v>
      </c>
      <c r="C24" s="1969">
        <v>10.961032038109163</v>
      </c>
      <c r="D24" s="1969">
        <v>10.707503766366665</v>
      </c>
      <c r="E24" s="1969">
        <v>11.528424807204674</v>
      </c>
      <c r="F24" s="1969">
        <v>10.674760467003836</v>
      </c>
      <c r="G24" s="1969">
        <v>35.888029049359147</v>
      </c>
      <c r="H24" s="1969">
        <v>55.886941578126482</v>
      </c>
      <c r="I24" s="1969">
        <v>14.154626695244938</v>
      </c>
      <c r="J24" s="1969">
        <v>9.1877111534577871</v>
      </c>
      <c r="K24" s="1969">
        <v>18.188746409158632</v>
      </c>
      <c r="L24" s="1969">
        <v>9.7349134555550823</v>
      </c>
    </row>
    <row r="25" spans="2:14">
      <c r="B25" s="1786" t="s">
        <v>1897</v>
      </c>
      <c r="C25" s="1969">
        <v>19.005681406808829</v>
      </c>
      <c r="D25" s="1969">
        <v>14.667424422457378</v>
      </c>
      <c r="E25" s="1969">
        <v>34.75016933142058</v>
      </c>
      <c r="F25" s="1969">
        <v>7.2092856719325678</v>
      </c>
      <c r="G25" s="1969"/>
      <c r="H25" s="1969"/>
      <c r="I25" s="1969">
        <v>9.6810691441681396</v>
      </c>
      <c r="J25" s="1969">
        <v>15.459114538374221</v>
      </c>
      <c r="K25" s="1969">
        <v>22.958695173515142</v>
      </c>
      <c r="L25" s="1969">
        <v>15.377281145991848</v>
      </c>
    </row>
    <row r="26" spans="2:14">
      <c r="B26" s="1786" t="s">
        <v>1896</v>
      </c>
      <c r="C26" s="1969">
        <v>1.9501885201317022</v>
      </c>
      <c r="D26" s="1969">
        <v>1.556500349852145</v>
      </c>
      <c r="E26" s="1969">
        <v>2.1127711438316794</v>
      </c>
      <c r="F26" s="1969">
        <v>2.3267945953486868</v>
      </c>
      <c r="G26" s="1969"/>
      <c r="H26" s="1969"/>
      <c r="I26" s="1969">
        <v>5.4516114499431056</v>
      </c>
      <c r="J26" s="1969">
        <v>5.6676579812063421</v>
      </c>
      <c r="K26" s="1969">
        <v>7.8163872892096462</v>
      </c>
      <c r="L26" s="1969">
        <v>4.054768595445049</v>
      </c>
    </row>
    <row r="27" spans="2:14">
      <c r="B27" s="1786" t="s">
        <v>181</v>
      </c>
      <c r="C27" s="1969">
        <v>22.844883919381189</v>
      </c>
      <c r="D27" s="1969">
        <v>30.26875787277551</v>
      </c>
      <c r="E27" s="1969">
        <v>20.843058293547109</v>
      </c>
      <c r="F27" s="1969">
        <v>14.527073383670064</v>
      </c>
      <c r="G27" s="1969">
        <v>26.064067784423472</v>
      </c>
      <c r="H27" s="1969">
        <v>20.186229541448263</v>
      </c>
      <c r="I27" s="1969">
        <v>1.0190886288119785</v>
      </c>
      <c r="J27" s="1969">
        <v>15.696099557838433</v>
      </c>
      <c r="K27" s="1969">
        <v>16.028367825317567</v>
      </c>
      <c r="L27" s="1969">
        <v>14.268274511922424</v>
      </c>
    </row>
    <row r="29" spans="2:14">
      <c r="N29" s="1782" t="s">
        <v>1893</v>
      </c>
    </row>
    <row r="30" spans="2:14">
      <c r="N30" s="1782" t="s">
        <v>1892</v>
      </c>
    </row>
    <row r="31" spans="2:14" ht="13.5">
      <c r="D31" s="1926"/>
      <c r="M31" s="1926"/>
      <c r="N31" s="1782" t="s">
        <v>1891</v>
      </c>
    </row>
    <row r="32" spans="2:14">
      <c r="N32" s="1782" t="s">
        <v>1890</v>
      </c>
    </row>
    <row r="33" spans="14:14">
      <c r="N33" s="1782" t="s">
        <v>1889</v>
      </c>
    </row>
    <row r="54" spans="5:6">
      <c r="F54" s="1789"/>
    </row>
    <row r="64" spans="5:6" ht="13.5">
      <c r="E64" s="1968"/>
    </row>
    <row r="67" spans="2:6">
      <c r="D67" s="1849"/>
    </row>
    <row r="69" spans="2:6">
      <c r="B69" s="1843"/>
      <c r="C69" s="1843"/>
      <c r="D69" s="1843"/>
      <c r="E69" s="1843"/>
      <c r="F69" s="1843"/>
    </row>
    <row r="70" spans="2:6">
      <c r="B70" s="1843"/>
      <c r="C70" s="1845"/>
      <c r="D70" s="1845"/>
      <c r="E70" s="1845"/>
      <c r="F70" s="1845"/>
    </row>
    <row r="71" spans="2:6">
      <c r="B71" s="1843"/>
      <c r="C71" s="1843"/>
      <c r="D71" s="1843"/>
      <c r="E71" s="1843"/>
      <c r="F71" s="1843"/>
    </row>
    <row r="72" spans="2:6">
      <c r="B72" s="1843"/>
      <c r="C72" s="1843"/>
      <c r="D72" s="1843"/>
      <c r="E72" s="1843"/>
      <c r="F72" s="1843"/>
    </row>
    <row r="73" spans="2:6">
      <c r="B73" s="1843"/>
      <c r="C73" s="1843"/>
      <c r="D73" s="1843"/>
      <c r="E73" s="1843"/>
      <c r="F73" s="1843"/>
    </row>
    <row r="74" spans="2:6">
      <c r="B74" s="1843"/>
      <c r="C74" s="1843"/>
      <c r="D74" s="1843"/>
      <c r="E74" s="1843"/>
      <c r="F74" s="1843"/>
    </row>
    <row r="75" spans="2:6">
      <c r="B75" s="1843"/>
      <c r="C75" s="1843"/>
      <c r="D75" s="1843"/>
      <c r="E75" s="1843"/>
      <c r="F75" s="1843"/>
    </row>
    <row r="76" spans="2:6">
      <c r="B76" s="1843"/>
      <c r="C76" s="1843"/>
      <c r="D76" s="1843"/>
      <c r="E76" s="1843"/>
      <c r="F76" s="1843"/>
    </row>
    <row r="77" spans="2:6">
      <c r="B77" s="1843"/>
      <c r="C77" s="1843"/>
      <c r="D77" s="1843"/>
      <c r="E77" s="1843"/>
      <c r="F77" s="1843"/>
    </row>
    <row r="78" spans="2:6">
      <c r="B78" s="1843"/>
      <c r="C78" s="1843"/>
      <c r="D78" s="1843"/>
      <c r="E78" s="1843"/>
      <c r="F78" s="1843"/>
    </row>
  </sheetData>
  <phoneticPr fontId="3"/>
  <pageMargins left="0.78740157480314965" right="0.78740157480314965" top="0.78740157480314965" bottom="0.78740157480314965" header="0.39370078740157483" footer="0.39370078740157483"/>
  <pageSetup paperSize="9" scale="59"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N73"/>
  <sheetViews>
    <sheetView showGridLines="0" zoomScaleNormal="100" workbookViewId="0"/>
  </sheetViews>
  <sheetFormatPr defaultRowHeight="13.5"/>
  <cols>
    <col min="1" max="1" width="4.625" style="1982" customWidth="1"/>
    <col min="2" max="2" width="9" style="1982"/>
    <col min="3" max="13" width="9.375" style="1982" customWidth="1"/>
    <col min="14" max="14" width="9.625" style="1982" bestFit="1" customWidth="1"/>
    <col min="15" max="18" width="9.5" style="1982" customWidth="1"/>
    <col min="19" max="20" width="10.375" style="1982" bestFit="1" customWidth="1"/>
    <col min="21" max="23" width="9.375" style="1982" bestFit="1" customWidth="1"/>
    <col min="24" max="24" width="9.75" style="1982" bestFit="1" customWidth="1"/>
    <col min="25" max="29" width="9.375" style="1982" bestFit="1" customWidth="1"/>
    <col min="30" max="30" width="10.375" style="1982" bestFit="1" customWidth="1"/>
    <col min="31" max="32" width="9.25" style="1982" bestFit="1" customWidth="1"/>
    <col min="33" max="16384" width="9" style="1982"/>
  </cols>
  <sheetData>
    <row r="1" spans="1:40" s="182" customFormat="1" ht="13.5" customHeight="1">
      <c r="A1" s="182" t="s">
        <v>2321</v>
      </c>
    </row>
    <row r="2" spans="1:40" s="1561" customFormat="1" ht="13.5" customHeight="1"/>
    <row r="3" spans="1:40">
      <c r="B3" s="1982" t="s">
        <v>1850</v>
      </c>
      <c r="G3" s="2006" t="s">
        <v>1919</v>
      </c>
      <c r="AC3" s="2006" t="s">
        <v>1935</v>
      </c>
      <c r="AD3" s="2006" t="s">
        <v>1935</v>
      </c>
      <c r="AE3" s="2006" t="s">
        <v>1934</v>
      </c>
    </row>
    <row r="4" spans="1:40">
      <c r="B4" s="2008"/>
      <c r="C4" s="2010">
        <v>2003</v>
      </c>
      <c r="D4" s="2010"/>
      <c r="E4" s="2010" t="s">
        <v>1931</v>
      </c>
      <c r="F4" s="2010"/>
      <c r="G4" s="2014" t="s">
        <v>1930</v>
      </c>
      <c r="H4" s="2012"/>
      <c r="I4" s="2013" t="s">
        <v>1929</v>
      </c>
      <c r="J4" s="2012"/>
      <c r="K4" s="2014" t="s">
        <v>1928</v>
      </c>
      <c r="L4" s="2012"/>
      <c r="M4" s="2014" t="s">
        <v>1933</v>
      </c>
      <c r="N4" s="2012"/>
      <c r="O4" s="2013" t="s">
        <v>1926</v>
      </c>
      <c r="P4" s="2012"/>
      <c r="Q4" s="2016" t="s">
        <v>1925</v>
      </c>
      <c r="R4" s="2015"/>
      <c r="S4" s="2013" t="s">
        <v>1924</v>
      </c>
      <c r="T4" s="2012"/>
      <c r="U4" s="2013" t="s">
        <v>204</v>
      </c>
      <c r="V4" s="2012"/>
      <c r="W4" s="2013" t="s">
        <v>234</v>
      </c>
      <c r="X4" s="2012"/>
      <c r="Y4" s="2013" t="s">
        <v>1923</v>
      </c>
      <c r="Z4" s="2012"/>
      <c r="AA4" s="2013" t="s">
        <v>1922</v>
      </c>
      <c r="AB4" s="2012"/>
      <c r="AC4" s="2013" t="s">
        <v>1921</v>
      </c>
      <c r="AD4" s="2012"/>
      <c r="AE4" s="2013" t="s">
        <v>1920</v>
      </c>
      <c r="AF4" s="2012"/>
      <c r="AH4" s="2006" t="s">
        <v>2322</v>
      </c>
      <c r="AI4" s="2011"/>
    </row>
    <row r="5" spans="1:40">
      <c r="B5" s="2008"/>
      <c r="C5" s="2008" t="s">
        <v>1916</v>
      </c>
      <c r="D5" s="2008" t="s">
        <v>1915</v>
      </c>
      <c r="E5" s="2008" t="s">
        <v>1916</v>
      </c>
      <c r="F5" s="2008" t="s">
        <v>1915</v>
      </c>
      <c r="G5" s="2010" t="s">
        <v>1916</v>
      </c>
      <c r="H5" s="2010" t="s">
        <v>1915</v>
      </c>
      <c r="I5" s="2010" t="s">
        <v>1916</v>
      </c>
      <c r="J5" s="2010" t="s">
        <v>1915</v>
      </c>
      <c r="K5" s="2010" t="s">
        <v>1916</v>
      </c>
      <c r="L5" s="2010" t="s">
        <v>1915</v>
      </c>
      <c r="M5" s="2010" t="s">
        <v>1916</v>
      </c>
      <c r="N5" s="2010" t="s">
        <v>1915</v>
      </c>
      <c r="O5" s="2010" t="s">
        <v>1916</v>
      </c>
      <c r="P5" s="2010" t="s">
        <v>1915</v>
      </c>
      <c r="Q5" s="2010" t="s">
        <v>1916</v>
      </c>
      <c r="R5" s="2010" t="s">
        <v>1915</v>
      </c>
      <c r="S5" s="2010" t="s">
        <v>1916</v>
      </c>
      <c r="T5" s="2010" t="s">
        <v>1915</v>
      </c>
      <c r="U5" s="2010" t="s">
        <v>1916</v>
      </c>
      <c r="V5" s="2010" t="s">
        <v>1915</v>
      </c>
      <c r="W5" s="2010" t="s">
        <v>1916</v>
      </c>
      <c r="X5" s="2010" t="s">
        <v>1915</v>
      </c>
      <c r="Y5" s="2010" t="s">
        <v>1916</v>
      </c>
      <c r="Z5" s="2010" t="s">
        <v>1915</v>
      </c>
      <c r="AA5" s="2010" t="s">
        <v>1916</v>
      </c>
      <c r="AB5" s="2010" t="s">
        <v>1915</v>
      </c>
      <c r="AC5" s="2010" t="s">
        <v>1916</v>
      </c>
      <c r="AD5" s="2010" t="s">
        <v>1915</v>
      </c>
      <c r="AE5" s="2010" t="s">
        <v>1916</v>
      </c>
      <c r="AF5" s="2010" t="s">
        <v>1915</v>
      </c>
      <c r="AG5" s="2006"/>
      <c r="AH5" s="2006"/>
      <c r="AI5" s="2006"/>
      <c r="AJ5" s="2006"/>
      <c r="AK5" s="2006"/>
    </row>
    <row r="6" spans="1:40">
      <c r="B6" s="2008" t="s">
        <v>1546</v>
      </c>
      <c r="C6" s="2007">
        <v>1700106</v>
      </c>
      <c r="D6" s="2007">
        <v>2040022</v>
      </c>
      <c r="E6" s="2007">
        <v>2109665</v>
      </c>
      <c r="F6" s="2007">
        <v>2145641</v>
      </c>
      <c r="G6" s="2007">
        <v>1918869</v>
      </c>
      <c r="H6" s="2007">
        <v>2121347</v>
      </c>
      <c r="I6" s="2007">
        <v>2105963</v>
      </c>
      <c r="J6" s="2007">
        <v>2375415</v>
      </c>
      <c r="K6" s="2007">
        <v>2119424.5129999998</v>
      </c>
      <c r="L6" s="2007">
        <v>2469798.1630000002</v>
      </c>
      <c r="M6" s="2007">
        <v>2292286.2740000002</v>
      </c>
      <c r="N6" s="2007">
        <v>2341740.0780000002</v>
      </c>
      <c r="O6" s="2007">
        <v>1538070.182</v>
      </c>
      <c r="P6" s="2007">
        <v>2067016.6910000001</v>
      </c>
      <c r="Q6" s="2007">
        <v>2110127.52</v>
      </c>
      <c r="R6" s="2007">
        <v>2152133</v>
      </c>
      <c r="S6" s="2007">
        <v>2160040.4419999998</v>
      </c>
      <c r="T6" s="2007">
        <v>2077018.2560000001</v>
      </c>
      <c r="U6" s="2007">
        <v>1898396.14</v>
      </c>
      <c r="V6" s="2007">
        <v>2015294.9080000001</v>
      </c>
      <c r="W6" s="2007">
        <v>2048985.2649999999</v>
      </c>
      <c r="X6" s="2007">
        <v>2322220</v>
      </c>
      <c r="Y6" s="2007">
        <v>2248681</v>
      </c>
      <c r="Z6" s="2007">
        <v>2642261</v>
      </c>
      <c r="AA6" s="2007">
        <v>2563147.6510000001</v>
      </c>
      <c r="AB6" s="2007">
        <v>2743589.1329999999</v>
      </c>
      <c r="AC6" s="2007">
        <v>2400869.12</v>
      </c>
      <c r="AD6" s="2007">
        <v>2681377.37</v>
      </c>
      <c r="AE6" s="2007">
        <v>2664514.7370000002</v>
      </c>
      <c r="AF6" s="2007">
        <v>3007818.93</v>
      </c>
    </row>
    <row r="7" spans="1:40">
      <c r="B7" s="2008" t="s">
        <v>1543</v>
      </c>
      <c r="C7" s="2007">
        <v>4347840</v>
      </c>
      <c r="D7" s="2007">
        <v>5055812</v>
      </c>
      <c r="E7" s="2007">
        <v>5186943</v>
      </c>
      <c r="F7" s="2007">
        <v>5480622</v>
      </c>
      <c r="G7" s="2007">
        <v>4988356</v>
      </c>
      <c r="H7" s="2007">
        <v>5648913</v>
      </c>
      <c r="I7" s="2007">
        <v>5630583</v>
      </c>
      <c r="J7" s="2007">
        <v>6333367</v>
      </c>
      <c r="K7" s="2007">
        <v>6253340</v>
      </c>
      <c r="L7" s="2007">
        <v>6634857</v>
      </c>
      <c r="M7" s="2007">
        <v>6005493</v>
      </c>
      <c r="N7" s="2007">
        <v>5203070</v>
      </c>
      <c r="O7" s="2007">
        <v>3547445</v>
      </c>
      <c r="P7" s="2007">
        <v>4749215</v>
      </c>
      <c r="Q7" s="2007">
        <v>5049512</v>
      </c>
      <c r="R7" s="2007">
        <v>5291662</v>
      </c>
      <c r="S7" s="2007">
        <v>4678505</v>
      </c>
      <c r="T7" s="2007">
        <v>4550342</v>
      </c>
      <c r="U7" s="2007">
        <v>4034306</v>
      </c>
      <c r="V7" s="2007">
        <v>3805364.72</v>
      </c>
      <c r="W7" s="2007">
        <v>4041089.15</v>
      </c>
      <c r="X7" s="2007">
        <v>3816353.003</v>
      </c>
      <c r="Y7" s="2007">
        <v>3833890.6379999998</v>
      </c>
      <c r="Z7" s="2007">
        <v>4277282.6289999997</v>
      </c>
      <c r="AA7" s="2007">
        <v>4510277.2230000002</v>
      </c>
      <c r="AB7" s="2007">
        <v>4400134.2259999998</v>
      </c>
      <c r="AC7" s="2007">
        <v>4264328.0860000001</v>
      </c>
      <c r="AD7" s="2007">
        <v>4770620.7719999999</v>
      </c>
      <c r="AE7" s="2007">
        <v>5411201.8700000001</v>
      </c>
      <c r="AF7" s="2007">
        <v>5538334.3859999999</v>
      </c>
      <c r="AM7" s="2006"/>
      <c r="AN7" s="2006"/>
    </row>
    <row r="8" spans="1:40">
      <c r="B8" s="2008" t="s">
        <v>1906</v>
      </c>
      <c r="C8" s="2007"/>
      <c r="D8" s="2007"/>
      <c r="E8" s="2007"/>
      <c r="F8" s="2007">
        <v>86403.611999999994</v>
      </c>
      <c r="G8" s="2007">
        <v>303895.82699999999</v>
      </c>
      <c r="H8" s="2007">
        <v>506401.77399999998</v>
      </c>
      <c r="I8" s="2007">
        <v>542430.76300000004</v>
      </c>
      <c r="J8" s="2007">
        <v>601025.70400000003</v>
      </c>
      <c r="K8" s="2007">
        <v>590817.53500000003</v>
      </c>
      <c r="L8" s="2007">
        <v>651131.07400000002</v>
      </c>
      <c r="M8" s="2007">
        <v>551456</v>
      </c>
      <c r="N8" s="2007">
        <v>470517</v>
      </c>
      <c r="O8" s="2007">
        <v>280756.93699999998</v>
      </c>
      <c r="P8" s="2007">
        <v>355237.06300000002</v>
      </c>
      <c r="Q8" s="2007">
        <v>374265.76</v>
      </c>
      <c r="R8" s="2007">
        <v>366075.533</v>
      </c>
      <c r="S8" s="2007">
        <v>345017.30300000001</v>
      </c>
      <c r="T8" s="2007">
        <v>356149.08600000001</v>
      </c>
      <c r="U8" s="2007">
        <v>356148.185</v>
      </c>
      <c r="V8" s="2007">
        <v>320129.75599999999</v>
      </c>
      <c r="W8" s="2007">
        <v>340559</v>
      </c>
      <c r="X8" s="2007">
        <v>394062.74400000001</v>
      </c>
      <c r="Y8" s="2007">
        <v>397025.93899999995</v>
      </c>
      <c r="Z8" s="2007">
        <v>463881.83</v>
      </c>
      <c r="AA8" s="2007">
        <v>524131.87300000002</v>
      </c>
      <c r="AB8" s="2007">
        <v>503763.353</v>
      </c>
      <c r="AC8" s="2007">
        <v>445174.21299999999</v>
      </c>
      <c r="AD8" s="2007">
        <v>407573.61800000002</v>
      </c>
      <c r="AE8" s="2007">
        <v>430084.15299999999</v>
      </c>
      <c r="AF8" s="2007">
        <v>477791.91600000003</v>
      </c>
      <c r="AM8" s="2006"/>
      <c r="AN8" s="2006"/>
    </row>
    <row r="9" spans="1:40">
      <c r="C9" s="2002"/>
      <c r="D9" s="2002"/>
      <c r="E9" s="2002"/>
      <c r="F9" s="2002"/>
      <c r="G9" s="2002"/>
      <c r="H9" s="2002"/>
      <c r="I9" s="2002"/>
      <c r="J9" s="2002"/>
      <c r="K9" s="2002"/>
      <c r="L9" s="2002"/>
      <c r="M9" s="2002"/>
      <c r="N9" s="2002"/>
      <c r="O9" s="2002"/>
      <c r="P9" s="2002"/>
      <c r="Q9" s="2002"/>
      <c r="R9" s="2002"/>
      <c r="S9" s="2002"/>
      <c r="T9" s="2002"/>
      <c r="U9" s="2002"/>
      <c r="V9" s="2002"/>
      <c r="W9" s="2002"/>
      <c r="X9" s="2002"/>
      <c r="Y9" s="2002"/>
      <c r="Z9" s="2002"/>
      <c r="AA9" s="1996"/>
      <c r="AB9" s="2006"/>
      <c r="AC9" s="1996"/>
      <c r="AD9" s="2006"/>
      <c r="AE9" s="1996"/>
      <c r="AF9" s="2006" t="s">
        <v>1932</v>
      </c>
    </row>
    <row r="10" spans="1:40">
      <c r="B10" s="1982" t="s">
        <v>1848</v>
      </c>
      <c r="C10" s="2002"/>
      <c r="D10" s="2002"/>
      <c r="E10" s="2002"/>
      <c r="F10" s="2002"/>
      <c r="G10" s="2002"/>
      <c r="H10" s="2002"/>
      <c r="I10" s="2002"/>
      <c r="J10" s="2002"/>
      <c r="K10" s="2002"/>
      <c r="L10" s="2002"/>
      <c r="M10" s="2002"/>
      <c r="N10" s="2002"/>
      <c r="O10" s="2002"/>
      <c r="P10" s="2002"/>
      <c r="Q10" s="2002"/>
      <c r="R10" s="2002"/>
      <c r="S10" s="2002"/>
      <c r="T10" s="2002"/>
      <c r="U10" s="2002"/>
      <c r="V10" s="2002"/>
      <c r="W10" s="2002"/>
      <c r="X10" s="2002"/>
      <c r="Y10" s="2002"/>
      <c r="Z10" s="2002"/>
      <c r="AA10" s="1996"/>
      <c r="AC10" s="1996"/>
      <c r="AE10" s="1996"/>
    </row>
    <row r="11" spans="1:40">
      <c r="B11" s="2008"/>
      <c r="C11" s="2010">
        <v>2003</v>
      </c>
      <c r="D11" s="2010"/>
      <c r="E11" s="2010" t="s">
        <v>1931</v>
      </c>
      <c r="F11" s="2010"/>
      <c r="G11" s="2014" t="s">
        <v>1930</v>
      </c>
      <c r="H11" s="2012"/>
      <c r="I11" s="2013" t="s">
        <v>1929</v>
      </c>
      <c r="J11" s="2012"/>
      <c r="K11" s="2014" t="s">
        <v>1928</v>
      </c>
      <c r="L11" s="2012"/>
      <c r="M11" s="2013" t="s">
        <v>1927</v>
      </c>
      <c r="N11" s="2012"/>
      <c r="O11" s="2013" t="s">
        <v>1926</v>
      </c>
      <c r="P11" s="2012"/>
      <c r="Q11" s="2013" t="s">
        <v>1925</v>
      </c>
      <c r="R11" s="2012"/>
      <c r="S11" s="2013" t="s">
        <v>1924</v>
      </c>
      <c r="T11" s="2012"/>
      <c r="U11" s="2013" t="s">
        <v>204</v>
      </c>
      <c r="V11" s="2012"/>
      <c r="W11" s="2013" t="s">
        <v>234</v>
      </c>
      <c r="X11" s="2012"/>
      <c r="Y11" s="2013" t="s">
        <v>1923</v>
      </c>
      <c r="Z11" s="2012"/>
      <c r="AA11" s="2013" t="s">
        <v>1922</v>
      </c>
      <c r="AB11" s="2012"/>
      <c r="AC11" s="2013" t="s">
        <v>1921</v>
      </c>
      <c r="AD11" s="2012"/>
      <c r="AE11" s="2013" t="s">
        <v>1920</v>
      </c>
      <c r="AF11" s="2012"/>
      <c r="AI11" s="2011"/>
    </row>
    <row r="12" spans="1:40">
      <c r="B12" s="2008"/>
      <c r="C12" s="2008" t="s">
        <v>1916</v>
      </c>
      <c r="D12" s="2008" t="s">
        <v>1915</v>
      </c>
      <c r="E12" s="2008" t="s">
        <v>1916</v>
      </c>
      <c r="F12" s="2008" t="s">
        <v>1915</v>
      </c>
      <c r="G12" s="2010" t="s">
        <v>1916</v>
      </c>
      <c r="H12" s="2010" t="s">
        <v>1915</v>
      </c>
      <c r="I12" s="2010" t="s">
        <v>1916</v>
      </c>
      <c r="J12" s="2010" t="s">
        <v>1915</v>
      </c>
      <c r="K12" s="2010" t="s">
        <v>1916</v>
      </c>
      <c r="L12" s="2010" t="s">
        <v>1915</v>
      </c>
      <c r="M12" s="2010" t="s">
        <v>1916</v>
      </c>
      <c r="N12" s="2010" t="s">
        <v>1915</v>
      </c>
      <c r="O12" s="2010" t="s">
        <v>1916</v>
      </c>
      <c r="P12" s="2010" t="s">
        <v>1915</v>
      </c>
      <c r="Q12" s="2010" t="s">
        <v>1916</v>
      </c>
      <c r="R12" s="2010" t="s">
        <v>1915</v>
      </c>
      <c r="S12" s="2010" t="s">
        <v>1916</v>
      </c>
      <c r="T12" s="2010" t="s">
        <v>1915</v>
      </c>
      <c r="U12" s="2010" t="s">
        <v>1916</v>
      </c>
      <c r="V12" s="2010" t="s">
        <v>1915</v>
      </c>
      <c r="W12" s="2010" t="s">
        <v>1916</v>
      </c>
      <c r="X12" s="2010" t="s">
        <v>1915</v>
      </c>
      <c r="Y12" s="2010" t="s">
        <v>1916</v>
      </c>
      <c r="Z12" s="2010" t="s">
        <v>1915</v>
      </c>
      <c r="AA12" s="2010" t="s">
        <v>1916</v>
      </c>
      <c r="AB12" s="2010" t="s">
        <v>1915</v>
      </c>
      <c r="AC12" s="2010" t="s">
        <v>1916</v>
      </c>
      <c r="AD12" s="2010" t="s">
        <v>1915</v>
      </c>
      <c r="AE12" s="2010" t="s">
        <v>1916</v>
      </c>
      <c r="AF12" s="2010" t="s">
        <v>1915</v>
      </c>
      <c r="AG12" s="2006"/>
      <c r="AH12" s="2006"/>
      <c r="AI12" s="2006"/>
      <c r="AJ12" s="2006"/>
      <c r="AK12" s="2006"/>
    </row>
    <row r="13" spans="1:40">
      <c r="B13" s="2008" t="s">
        <v>1546</v>
      </c>
      <c r="C13" s="2007">
        <v>1010276</v>
      </c>
      <c r="D13" s="2007">
        <v>1108918</v>
      </c>
      <c r="E13" s="2007">
        <v>1145828</v>
      </c>
      <c r="F13" s="2007">
        <v>1239710</v>
      </c>
      <c r="G13" s="1042">
        <v>1252852</v>
      </c>
      <c r="H13" s="1042">
        <v>1355115</v>
      </c>
      <c r="I13" s="1042">
        <v>1368942</v>
      </c>
      <c r="J13" s="1042">
        <v>1497720</v>
      </c>
      <c r="K13" s="1042">
        <v>1436926.443</v>
      </c>
      <c r="L13" s="1042">
        <v>1510128.2009999999</v>
      </c>
      <c r="M13" s="1042">
        <v>1461513.1810000001</v>
      </c>
      <c r="N13" s="1042">
        <v>1358416.442</v>
      </c>
      <c r="O13" s="1042">
        <v>1068765.281</v>
      </c>
      <c r="P13" s="1042">
        <v>1266827.987</v>
      </c>
      <c r="Q13" s="1042">
        <v>1359021.4639999999</v>
      </c>
      <c r="R13" s="1042">
        <v>1344931.8160000001</v>
      </c>
      <c r="S13" s="1042">
        <v>1379871.5819999999</v>
      </c>
      <c r="T13" s="1042">
        <v>1429562.625</v>
      </c>
      <c r="U13" s="1042">
        <v>1354340.9779999999</v>
      </c>
      <c r="V13" s="1042">
        <v>1583498.81</v>
      </c>
      <c r="W13" s="1042">
        <v>1557421</v>
      </c>
      <c r="X13" s="1042">
        <v>1699778.1939999999</v>
      </c>
      <c r="Y13" s="1042">
        <v>1711297</v>
      </c>
      <c r="Z13" s="1042">
        <v>1869651</v>
      </c>
      <c r="AA13" s="1042">
        <v>1867919.608</v>
      </c>
      <c r="AB13" s="1042">
        <v>2037818.125</v>
      </c>
      <c r="AC13" s="1042">
        <v>1704794.865</v>
      </c>
      <c r="AD13" s="1042">
        <v>1847345.01</v>
      </c>
      <c r="AE13" s="1042">
        <v>1814488.5519999999</v>
      </c>
      <c r="AF13" s="1042">
        <v>1940807.406</v>
      </c>
      <c r="AM13" s="2006"/>
    </row>
    <row r="14" spans="1:40">
      <c r="B14" s="2008" t="s">
        <v>1543</v>
      </c>
      <c r="C14" s="2007">
        <v>4557059</v>
      </c>
      <c r="D14" s="2007">
        <v>4870111</v>
      </c>
      <c r="E14" s="2007">
        <v>5042253</v>
      </c>
      <c r="F14" s="2007">
        <v>5261657</v>
      </c>
      <c r="G14" s="1042">
        <v>5079932</v>
      </c>
      <c r="H14" s="1042">
        <v>5845277</v>
      </c>
      <c r="I14" s="1042">
        <v>5837138</v>
      </c>
      <c r="J14" s="1042">
        <v>6332327</v>
      </c>
      <c r="K14" s="1042">
        <v>6215658</v>
      </c>
      <c r="L14" s="1042">
        <v>6282727</v>
      </c>
      <c r="M14" s="1042">
        <v>5867605</v>
      </c>
      <c r="N14" s="1042">
        <v>5499220</v>
      </c>
      <c r="O14" s="1042">
        <v>3989908</v>
      </c>
      <c r="P14" s="1042">
        <v>4502134</v>
      </c>
      <c r="Q14" s="1042">
        <v>4947572</v>
      </c>
      <c r="R14" s="1042">
        <v>4921774</v>
      </c>
      <c r="S14" s="1042">
        <v>4571871</v>
      </c>
      <c r="T14" s="1042">
        <v>4668711</v>
      </c>
      <c r="U14" s="1042">
        <v>4637360</v>
      </c>
      <c r="V14" s="1042">
        <v>4795408.6160000004</v>
      </c>
      <c r="W14" s="1042">
        <v>5139532.9570000004</v>
      </c>
      <c r="X14" s="1042">
        <v>5847183.415</v>
      </c>
      <c r="Y14" s="1042">
        <v>5598638.9369999999</v>
      </c>
      <c r="Z14" s="1042">
        <v>6063429.8839999996</v>
      </c>
      <c r="AA14" s="1042">
        <v>6045140.1550000003</v>
      </c>
      <c r="AB14" s="1042">
        <v>6566723.5080000004</v>
      </c>
      <c r="AC14" s="1042">
        <v>5644350.699</v>
      </c>
      <c r="AD14" s="1042">
        <v>5668769.4759999998</v>
      </c>
      <c r="AE14" s="1042">
        <v>5866673.3229999999</v>
      </c>
      <c r="AF14" s="1042">
        <v>5770331.8080000002</v>
      </c>
      <c r="AM14" s="2006"/>
    </row>
    <row r="15" spans="1:40">
      <c r="B15" s="2008" t="s">
        <v>1906</v>
      </c>
      <c r="C15" s="2007"/>
      <c r="D15" s="2007"/>
      <c r="E15" s="2007"/>
      <c r="F15" s="2007">
        <v>357597.49900000001</v>
      </c>
      <c r="G15" s="1042">
        <v>373562.79599999997</v>
      </c>
      <c r="H15" s="1042">
        <v>422126.51699999999</v>
      </c>
      <c r="I15" s="1042">
        <v>439318.79100000003</v>
      </c>
      <c r="J15" s="1042">
        <v>502900.37400000001</v>
      </c>
      <c r="K15" s="1042">
        <v>493778.848</v>
      </c>
      <c r="L15" s="1042">
        <v>485714.08</v>
      </c>
      <c r="M15" s="1042">
        <v>426083</v>
      </c>
      <c r="N15" s="1042">
        <v>361361</v>
      </c>
      <c r="O15" s="1042">
        <v>265026.51500000001</v>
      </c>
      <c r="P15" s="1042">
        <v>314420.48499999999</v>
      </c>
      <c r="Q15" s="1042">
        <v>300554.77399999998</v>
      </c>
      <c r="R15" s="1042">
        <v>325270.641</v>
      </c>
      <c r="S15" s="1042">
        <v>346047.38299999997</v>
      </c>
      <c r="T15" s="1042">
        <v>386464.34</v>
      </c>
      <c r="U15" s="1042">
        <v>380924.82799999998</v>
      </c>
      <c r="V15" s="1042">
        <v>410545.65</v>
      </c>
      <c r="W15" s="1042">
        <v>394798.82400000002</v>
      </c>
      <c r="X15" s="1042">
        <v>442171.70800000004</v>
      </c>
      <c r="Y15" s="1042">
        <v>413990.10199999996</v>
      </c>
      <c r="Z15" s="1042">
        <v>447281.37900000002</v>
      </c>
      <c r="AA15" s="1042">
        <v>506575.625</v>
      </c>
      <c r="AB15" s="1042">
        <v>590279.78300000005</v>
      </c>
      <c r="AC15" s="1042">
        <v>477717.20199999999</v>
      </c>
      <c r="AD15" s="1042">
        <v>429357.451</v>
      </c>
      <c r="AE15" s="1042">
        <v>463709.74699999997</v>
      </c>
      <c r="AF15" s="1042">
        <v>482507.71600000001</v>
      </c>
      <c r="AM15" s="2006"/>
    </row>
    <row r="16" spans="1:40">
      <c r="B16" s="1983"/>
      <c r="C16" s="1984"/>
      <c r="D16" s="1984"/>
      <c r="E16" s="1984"/>
      <c r="F16" s="1984"/>
      <c r="G16" s="1984"/>
      <c r="H16" s="1984"/>
      <c r="I16" s="1984"/>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M16" s="2006"/>
    </row>
    <row r="17" spans="2:32">
      <c r="B17" s="1982" t="s">
        <v>1850</v>
      </c>
      <c r="G17" s="2006" t="s">
        <v>1919</v>
      </c>
      <c r="AC17" s="2006"/>
      <c r="AD17" s="2006"/>
      <c r="AE17" s="2006"/>
    </row>
    <row r="18" spans="2:32">
      <c r="B18" s="2008"/>
      <c r="C18" s="2008" t="s">
        <v>1916</v>
      </c>
      <c r="D18" s="2008" t="s">
        <v>1915</v>
      </c>
      <c r="E18" s="2008" t="s">
        <v>1916</v>
      </c>
      <c r="F18" s="2008" t="s">
        <v>1915</v>
      </c>
      <c r="G18" s="2010">
        <v>2005</v>
      </c>
      <c r="H18" s="2009" t="s">
        <v>1918</v>
      </c>
      <c r="I18" s="2009" t="s">
        <v>17</v>
      </c>
      <c r="J18" s="2009" t="s">
        <v>159</v>
      </c>
      <c r="K18" s="2009" t="s">
        <v>158</v>
      </c>
      <c r="L18" s="2009" t="s">
        <v>14</v>
      </c>
      <c r="M18" s="2009" t="s">
        <v>192</v>
      </c>
      <c r="N18" s="2009" t="s">
        <v>204</v>
      </c>
      <c r="O18" s="2009" t="s">
        <v>1917</v>
      </c>
      <c r="P18" s="2009" t="s">
        <v>235</v>
      </c>
      <c r="Q18" s="2009" t="s">
        <v>760</v>
      </c>
      <c r="R18" s="2009" t="s">
        <v>283</v>
      </c>
      <c r="S18" s="2009" t="s">
        <v>1346</v>
      </c>
      <c r="AE18" s="1945"/>
    </row>
    <row r="19" spans="2:32">
      <c r="B19" s="2008" t="s">
        <v>1546</v>
      </c>
      <c r="C19" s="2007">
        <v>1700106</v>
      </c>
      <c r="D19" s="2007">
        <v>2040022</v>
      </c>
      <c r="E19" s="2007">
        <v>2109665</v>
      </c>
      <c r="F19" s="2007">
        <v>2145641</v>
      </c>
      <c r="G19" s="1042">
        <v>4040216</v>
      </c>
      <c r="H19" s="1042">
        <v>4481378</v>
      </c>
      <c r="I19" s="1042">
        <v>4589222.676</v>
      </c>
      <c r="J19" s="1042">
        <v>4634026.352</v>
      </c>
      <c r="K19" s="1042">
        <v>3605086.8730000001</v>
      </c>
      <c r="L19" s="1042">
        <v>4262260.5199999996</v>
      </c>
      <c r="M19" s="1042">
        <v>4237058.6979999999</v>
      </c>
      <c r="N19" s="1042">
        <v>3913691.048</v>
      </c>
      <c r="O19" s="1042">
        <v>4371205.2649999997</v>
      </c>
      <c r="P19" s="1042">
        <v>4890942</v>
      </c>
      <c r="Q19" s="1042">
        <v>5306736.784</v>
      </c>
      <c r="R19" s="1042">
        <v>5082246.49</v>
      </c>
      <c r="S19" s="1042">
        <v>5557898.9359999998</v>
      </c>
    </row>
    <row r="20" spans="2:32">
      <c r="B20" s="2008" t="s">
        <v>1543</v>
      </c>
      <c r="C20" s="2007">
        <v>4347840</v>
      </c>
      <c r="D20" s="2007">
        <v>5055812</v>
      </c>
      <c r="E20" s="2007">
        <v>5186943</v>
      </c>
      <c r="F20" s="2007">
        <v>5480622</v>
      </c>
      <c r="G20" s="1042">
        <v>10637269</v>
      </c>
      <c r="H20" s="1042">
        <v>11963950</v>
      </c>
      <c r="I20" s="1042">
        <v>12888197</v>
      </c>
      <c r="J20" s="1042">
        <v>11208563</v>
      </c>
      <c r="K20" s="1042">
        <v>8296660</v>
      </c>
      <c r="L20" s="1042">
        <v>10341174</v>
      </c>
      <c r="M20" s="1042">
        <v>9228847</v>
      </c>
      <c r="N20" s="1042">
        <v>7839670.7200000007</v>
      </c>
      <c r="O20" s="1042">
        <v>7857442.1529999999</v>
      </c>
      <c r="P20" s="1042">
        <v>8111173.2669999991</v>
      </c>
      <c r="Q20" s="1042">
        <v>8910411.449000001</v>
      </c>
      <c r="R20" s="1042">
        <v>9034948.8579999991</v>
      </c>
      <c r="S20" s="1042">
        <v>10907158.7506667</v>
      </c>
    </row>
    <row r="21" spans="2:32">
      <c r="B21" s="2008" t="s">
        <v>1906</v>
      </c>
      <c r="C21" s="2007"/>
      <c r="D21" s="2007"/>
      <c r="E21" s="2007"/>
      <c r="F21" s="2007">
        <v>86403.611999999994</v>
      </c>
      <c r="G21" s="1042">
        <v>810297.60100000002</v>
      </c>
      <c r="H21" s="1042">
        <v>1143456.4670000002</v>
      </c>
      <c r="I21" s="1042">
        <v>1241948.6090000002</v>
      </c>
      <c r="J21" s="1042">
        <v>1021973</v>
      </c>
      <c r="K21" s="1042">
        <v>635994</v>
      </c>
      <c r="L21" s="1042">
        <v>740341.29300000006</v>
      </c>
      <c r="M21" s="1042">
        <v>701166.38899999997</v>
      </c>
      <c r="N21" s="1042">
        <v>676277.94099999999</v>
      </c>
      <c r="O21" s="1042">
        <v>734621.74399999995</v>
      </c>
      <c r="P21" s="1042">
        <v>860907.76899999997</v>
      </c>
      <c r="Q21" s="1042">
        <v>1027895.226</v>
      </c>
      <c r="R21" s="1042">
        <v>852747.83100000001</v>
      </c>
      <c r="S21" s="1042">
        <v>891973.4813333333</v>
      </c>
    </row>
    <row r="22" spans="2:32">
      <c r="C22" s="2002"/>
      <c r="D22" s="2002"/>
      <c r="E22" s="2002"/>
      <c r="F22" s="2002"/>
      <c r="G22" s="2002"/>
      <c r="H22" s="2002"/>
      <c r="I22" s="2002"/>
      <c r="J22" s="2002"/>
      <c r="K22" s="2002"/>
    </row>
    <row r="23" spans="2:32">
      <c r="B23" s="1982" t="s">
        <v>1848</v>
      </c>
      <c r="C23" s="2002"/>
      <c r="D23" s="2002"/>
      <c r="E23" s="2002"/>
      <c r="F23" s="2002"/>
      <c r="G23" s="2002"/>
      <c r="H23" s="2002"/>
      <c r="I23" s="2002"/>
      <c r="J23" s="2002"/>
      <c r="K23" s="2002"/>
    </row>
    <row r="24" spans="2:32">
      <c r="B24" s="2008"/>
      <c r="C24" s="2008" t="s">
        <v>1916</v>
      </c>
      <c r="D24" s="2008" t="s">
        <v>1915</v>
      </c>
      <c r="E24" s="2008" t="s">
        <v>1916</v>
      </c>
      <c r="F24" s="2008" t="s">
        <v>1915</v>
      </c>
      <c r="G24" s="2010">
        <v>2005</v>
      </c>
      <c r="H24" s="2009" t="s">
        <v>50</v>
      </c>
      <c r="I24" s="2009" t="s">
        <v>17</v>
      </c>
      <c r="J24" s="2009" t="s">
        <v>159</v>
      </c>
      <c r="K24" s="2009" t="s">
        <v>694</v>
      </c>
      <c r="L24" s="2009" t="s">
        <v>14</v>
      </c>
      <c r="M24" s="2009" t="s">
        <v>192</v>
      </c>
      <c r="N24" s="2009" t="s">
        <v>204</v>
      </c>
      <c r="O24" s="2009" t="s">
        <v>541</v>
      </c>
      <c r="P24" s="2009" t="s">
        <v>235</v>
      </c>
      <c r="Q24" s="2009" t="s">
        <v>760</v>
      </c>
      <c r="R24" s="2009" t="s">
        <v>283</v>
      </c>
      <c r="S24" s="2009" t="s">
        <v>1346</v>
      </c>
    </row>
    <row r="25" spans="2:32">
      <c r="B25" s="2008" t="s">
        <v>1546</v>
      </c>
      <c r="C25" s="2007">
        <v>1010276</v>
      </c>
      <c r="D25" s="2007">
        <v>1108918</v>
      </c>
      <c r="E25" s="2007">
        <v>1145828</v>
      </c>
      <c r="F25" s="2007">
        <v>1239710</v>
      </c>
      <c r="G25" s="1042">
        <v>2607967</v>
      </c>
      <c r="H25" s="1042">
        <v>2866662</v>
      </c>
      <c r="I25" s="1042">
        <v>2947054.6439999999</v>
      </c>
      <c r="J25" s="1042">
        <v>2819929.6230000001</v>
      </c>
      <c r="K25" s="1042">
        <v>2335593.2680000002</v>
      </c>
      <c r="L25" s="1042">
        <v>2703953.2800000003</v>
      </c>
      <c r="M25" s="1042">
        <v>2809434.2069999999</v>
      </c>
      <c r="N25" s="1042">
        <v>2937839.7879999997</v>
      </c>
      <c r="O25" s="1042">
        <v>3257199.1940000001</v>
      </c>
      <c r="P25" s="1042">
        <v>3580948</v>
      </c>
      <c r="Q25" s="1042">
        <v>3905737.733</v>
      </c>
      <c r="R25" s="1042">
        <v>3552139.875</v>
      </c>
      <c r="S25" s="1042">
        <v>3713189.6733333329</v>
      </c>
    </row>
    <row r="26" spans="2:32">
      <c r="B26" s="2008" t="s">
        <v>1543</v>
      </c>
      <c r="C26" s="2007">
        <v>4557059</v>
      </c>
      <c r="D26" s="2007">
        <v>4870111</v>
      </c>
      <c r="E26" s="2007">
        <v>5042253</v>
      </c>
      <c r="F26" s="2007">
        <v>5261657</v>
      </c>
      <c r="G26" s="1042">
        <v>10925209</v>
      </c>
      <c r="H26" s="1042">
        <v>12169465</v>
      </c>
      <c r="I26" s="1042">
        <v>12498385</v>
      </c>
      <c r="J26" s="1042">
        <v>11366825</v>
      </c>
      <c r="K26" s="1042">
        <v>8492042</v>
      </c>
      <c r="L26" s="1042">
        <v>9869346</v>
      </c>
      <c r="M26" s="1042">
        <v>9240582</v>
      </c>
      <c r="N26" s="1042">
        <v>9432768.6160000004</v>
      </c>
      <c r="O26" s="1042">
        <v>10986716.372000001</v>
      </c>
      <c r="P26" s="1042">
        <v>11662068.820999999</v>
      </c>
      <c r="Q26" s="1042">
        <v>12611863.663000001</v>
      </c>
      <c r="R26" s="1042">
        <v>11313120.175000001</v>
      </c>
      <c r="S26" s="1042">
        <v>11669118.969333334</v>
      </c>
    </row>
    <row r="27" spans="2:32">
      <c r="B27" s="2008" t="s">
        <v>1906</v>
      </c>
      <c r="C27" s="2007"/>
      <c r="D27" s="2007"/>
      <c r="E27" s="2007"/>
      <c r="F27" s="2007">
        <v>357597.49900000001</v>
      </c>
      <c r="G27" s="1042">
        <v>795689.31299999997</v>
      </c>
      <c r="H27" s="1042">
        <v>942219.16500000004</v>
      </c>
      <c r="I27" s="1042">
        <v>979492.92800000007</v>
      </c>
      <c r="J27" s="1042">
        <v>787444</v>
      </c>
      <c r="K27" s="1042">
        <v>579447</v>
      </c>
      <c r="L27" s="1042">
        <v>625825.41500000004</v>
      </c>
      <c r="M27" s="1042">
        <v>732511.723</v>
      </c>
      <c r="N27" s="1042">
        <v>791470.478</v>
      </c>
      <c r="O27" s="1042">
        <v>836970.53200000012</v>
      </c>
      <c r="P27" s="1042">
        <v>861271.48099999991</v>
      </c>
      <c r="Q27" s="1042">
        <v>1096855.4080000001</v>
      </c>
      <c r="R27" s="1042">
        <v>907074.65299999993</v>
      </c>
      <c r="S27" s="1042">
        <v>939951.47333333327</v>
      </c>
    </row>
    <row r="28" spans="2:32">
      <c r="B28" s="1983"/>
      <c r="C28" s="1984"/>
      <c r="D28" s="1984"/>
      <c r="E28" s="1984"/>
      <c r="F28" s="1984"/>
      <c r="Y28" s="2002"/>
      <c r="AB28" s="2006"/>
      <c r="AD28" s="2006"/>
      <c r="AF28" s="2006"/>
    </row>
    <row r="29" spans="2:32">
      <c r="B29" s="1983"/>
      <c r="C29" s="1984"/>
      <c r="D29" s="1984"/>
      <c r="E29" s="1984"/>
      <c r="F29" s="1984"/>
      <c r="G29" s="1984"/>
      <c r="H29" s="1984"/>
      <c r="I29" s="1984"/>
      <c r="J29" s="1984"/>
      <c r="K29" s="1984"/>
      <c r="L29" s="1984"/>
      <c r="M29" s="1984"/>
      <c r="N29" s="1984"/>
      <c r="O29" s="1984"/>
      <c r="P29" s="1984"/>
      <c r="Q29" s="1984"/>
      <c r="R29" s="1984"/>
      <c r="Y29" s="2002"/>
      <c r="AB29" s="2006"/>
    </row>
    <row r="30" spans="2:32">
      <c r="B30" s="1983"/>
      <c r="C30" s="1984"/>
      <c r="D30" s="1984"/>
      <c r="E30" s="1984"/>
      <c r="F30" s="1984"/>
      <c r="G30" s="1984"/>
      <c r="H30" s="1984"/>
      <c r="I30" s="1984"/>
      <c r="J30" s="1984"/>
      <c r="K30" s="1984"/>
      <c r="L30" s="1984"/>
      <c r="M30" s="1984"/>
      <c r="N30" s="1984"/>
      <c r="O30" s="1984"/>
      <c r="P30" s="1984"/>
      <c r="Q30" s="1984"/>
      <c r="R30" s="1984"/>
      <c r="Y30" s="2002"/>
      <c r="AB30" s="2006"/>
    </row>
    <row r="31" spans="2:32">
      <c r="B31" s="1983"/>
      <c r="C31" s="1984"/>
      <c r="D31" s="1984"/>
      <c r="E31" s="1984"/>
      <c r="F31" s="1984"/>
      <c r="G31" s="1984"/>
      <c r="H31" s="1984"/>
      <c r="I31" s="1984"/>
      <c r="J31" s="1984"/>
      <c r="K31" s="1984"/>
      <c r="L31" s="1984"/>
      <c r="M31" s="1984"/>
      <c r="N31" s="1984"/>
      <c r="O31" s="1984"/>
      <c r="P31" s="1984"/>
      <c r="Q31" s="1996"/>
      <c r="R31" s="1996"/>
      <c r="S31" s="1996"/>
      <c r="T31" s="1996"/>
      <c r="U31" s="1996"/>
      <c r="V31" s="1996"/>
      <c r="W31" s="1996"/>
      <c r="X31" s="1996"/>
      <c r="Y31" s="2002"/>
    </row>
    <row r="32" spans="2:32">
      <c r="B32" s="1983"/>
      <c r="C32" s="1984"/>
      <c r="D32" s="1984"/>
      <c r="E32" s="1984"/>
      <c r="F32" s="1984"/>
      <c r="G32" s="2005"/>
      <c r="H32" s="1984"/>
      <c r="I32" s="1984"/>
      <c r="J32" s="1984"/>
      <c r="K32" s="1984"/>
      <c r="N32" s="1984"/>
      <c r="O32" s="1984"/>
      <c r="P32" s="1984"/>
      <c r="Q32" s="1996"/>
      <c r="R32" s="1996"/>
      <c r="S32" s="1996"/>
      <c r="T32" s="1996"/>
      <c r="U32" s="1996"/>
      <c r="V32" s="1996"/>
      <c r="W32" s="1996"/>
      <c r="X32" s="1996"/>
      <c r="Y32" s="2002"/>
    </row>
    <row r="33" spans="3:36">
      <c r="C33" s="2002"/>
      <c r="D33" s="2002"/>
      <c r="E33" s="2002"/>
      <c r="F33" s="2002"/>
      <c r="G33" s="2002"/>
      <c r="H33" s="2002"/>
      <c r="I33" s="2002"/>
      <c r="J33" s="2002"/>
      <c r="K33" s="2002"/>
      <c r="L33" s="2002"/>
      <c r="M33" s="2002"/>
      <c r="Q33" s="1996"/>
      <c r="R33" s="1996"/>
      <c r="S33" s="1996"/>
      <c r="T33" s="1996"/>
      <c r="U33" s="1996"/>
      <c r="V33" s="1996"/>
      <c r="W33" s="1996"/>
      <c r="X33" s="1996"/>
      <c r="Y33" s="1930"/>
      <c r="Z33" s="1894"/>
      <c r="AA33" s="1894"/>
      <c r="AB33" s="1945"/>
      <c r="AC33" s="1945"/>
      <c r="AD33" s="1945"/>
      <c r="AE33" s="1945"/>
      <c r="AF33" s="1945"/>
      <c r="AG33" s="1945"/>
      <c r="AH33" s="1945"/>
      <c r="AI33" s="1945"/>
      <c r="AJ33" s="1946"/>
    </row>
    <row r="34" spans="3:36">
      <c r="D34" s="2002"/>
      <c r="E34" s="2002"/>
      <c r="F34" s="2002"/>
      <c r="G34" s="1988"/>
      <c r="H34" s="2002"/>
      <c r="I34" s="2002"/>
      <c r="J34" s="2002"/>
      <c r="K34" s="2002"/>
      <c r="L34" s="2002"/>
      <c r="M34" s="2002"/>
      <c r="Q34" s="1996"/>
      <c r="R34" s="1996"/>
      <c r="S34" s="1996"/>
      <c r="T34" s="1996"/>
      <c r="U34" s="1996"/>
      <c r="V34" s="1996"/>
      <c r="W34" s="1996"/>
      <c r="X34" s="1996"/>
      <c r="Y34" s="1930"/>
      <c r="Z34" s="1951"/>
      <c r="AA34" s="1951"/>
      <c r="AB34" s="2003"/>
      <c r="AC34" s="2003"/>
      <c r="AD34" s="2004"/>
      <c r="AE34" s="2004"/>
      <c r="AF34" s="2003"/>
      <c r="AG34" s="2003"/>
      <c r="AH34" s="1988" t="s">
        <v>1912</v>
      </c>
      <c r="AI34" s="2004"/>
      <c r="AJ34" s="2003"/>
    </row>
    <row r="35" spans="3:36">
      <c r="C35" s="2002"/>
      <c r="D35" s="2002"/>
      <c r="F35" s="2002"/>
      <c r="G35" s="2002"/>
      <c r="H35" s="2002"/>
      <c r="J35" s="2002"/>
      <c r="K35" s="2002"/>
      <c r="L35" s="2002"/>
      <c r="M35" s="2002"/>
      <c r="Q35" s="1996"/>
      <c r="R35" s="1996"/>
      <c r="S35" s="1996"/>
      <c r="T35" s="1996"/>
      <c r="U35" s="1996"/>
      <c r="V35" s="1996"/>
      <c r="W35" s="1996"/>
      <c r="X35" s="1996"/>
      <c r="Y35" s="1930"/>
      <c r="Z35" s="1894"/>
      <c r="AA35" s="1894"/>
      <c r="AB35" s="1945"/>
      <c r="AC35" s="1945"/>
      <c r="AD35" s="1946"/>
      <c r="AE35" s="1946"/>
      <c r="AF35" s="1945"/>
      <c r="AG35" s="1945"/>
      <c r="AH35" s="1990" t="s">
        <v>1911</v>
      </c>
      <c r="AI35" s="1946"/>
      <c r="AJ35" s="1945"/>
    </row>
    <row r="36" spans="3:36">
      <c r="C36" s="2002"/>
      <c r="D36" s="2002"/>
      <c r="E36" s="2002"/>
      <c r="F36" s="2002"/>
      <c r="G36" s="2002"/>
      <c r="H36" s="2002"/>
      <c r="J36" s="2002"/>
      <c r="K36" s="2002"/>
      <c r="L36" s="2002"/>
      <c r="M36" s="2002"/>
      <c r="Q36" s="1996"/>
      <c r="R36" s="1996"/>
      <c r="S36" s="1996"/>
      <c r="T36" s="1996"/>
      <c r="U36" s="1996"/>
      <c r="V36" s="1996"/>
      <c r="W36" s="1996"/>
      <c r="X36" s="1996"/>
      <c r="Y36" s="1930"/>
      <c r="Z36" s="1894"/>
      <c r="AA36" s="1894"/>
      <c r="AB36" s="1945"/>
      <c r="AC36" s="1945"/>
      <c r="AD36" s="1946"/>
      <c r="AE36" s="1946"/>
      <c r="AF36" s="1945"/>
      <c r="AG36" s="1945"/>
      <c r="AH36" s="1946"/>
      <c r="AI36" s="1946"/>
      <c r="AJ36" s="1945"/>
    </row>
    <row r="37" spans="3:36">
      <c r="G37" s="2001"/>
      <c r="Q37" s="1996"/>
      <c r="R37" s="1996"/>
      <c r="S37" s="1996"/>
      <c r="T37" s="1996"/>
      <c r="U37" s="1996"/>
      <c r="V37" s="1996"/>
      <c r="W37" s="1996"/>
      <c r="X37" s="1996"/>
      <c r="Y37" s="1930"/>
      <c r="Z37" s="1894"/>
      <c r="AA37" s="1894"/>
      <c r="AB37" s="1945"/>
      <c r="AC37" s="1945"/>
      <c r="AD37" s="1946"/>
      <c r="AE37" s="1946"/>
      <c r="AF37" s="1945"/>
      <c r="AG37" s="1945"/>
      <c r="AH37" s="1946"/>
      <c r="AI37" s="1946"/>
      <c r="AJ37" s="1945"/>
    </row>
    <row r="38" spans="3:36">
      <c r="N38" s="1998"/>
      <c r="O38" s="1998"/>
      <c r="P38" s="1998"/>
      <c r="Q38" s="1996"/>
      <c r="R38" s="1996"/>
      <c r="S38" s="1996"/>
      <c r="T38" s="1996"/>
      <c r="U38" s="1996"/>
      <c r="V38" s="1996"/>
      <c r="W38" s="1996"/>
      <c r="X38" s="1996"/>
      <c r="Y38" s="1930"/>
      <c r="Z38" s="1894"/>
      <c r="AA38" s="1894"/>
      <c r="AB38" s="1945"/>
      <c r="AC38" s="1945"/>
      <c r="AD38" s="1946"/>
      <c r="AE38" s="1946"/>
      <c r="AF38" s="1945"/>
      <c r="AG38" s="1945"/>
      <c r="AH38" s="1946"/>
      <c r="AI38" s="1946"/>
      <c r="AJ38" s="1945"/>
    </row>
    <row r="39" spans="3:36">
      <c r="N39" s="1998"/>
      <c r="O39" s="1998"/>
      <c r="P39" s="1998"/>
      <c r="Q39" s="1996"/>
      <c r="R39" s="1996"/>
      <c r="S39" s="1996"/>
      <c r="T39" s="1996"/>
      <c r="U39" s="1996"/>
      <c r="V39" s="1996"/>
      <c r="W39" s="1996"/>
      <c r="X39" s="1996"/>
      <c r="Y39" s="1930"/>
      <c r="Z39" s="1894"/>
      <c r="AA39" s="1894"/>
      <c r="AB39" s="1945"/>
      <c r="AC39" s="1945"/>
      <c r="AD39" s="1946"/>
      <c r="AE39" s="1946"/>
      <c r="AF39" s="1945"/>
      <c r="AG39" s="1945"/>
      <c r="AH39" s="1946"/>
      <c r="AI39" s="1946"/>
      <c r="AJ39" s="1945"/>
    </row>
    <row r="40" spans="3:36">
      <c r="N40" s="1998"/>
      <c r="O40" s="2000"/>
      <c r="P40" s="1999"/>
      <c r="Q40" s="1996"/>
      <c r="R40" s="1996"/>
      <c r="S40" s="1996"/>
      <c r="T40" s="1996"/>
      <c r="U40" s="1996"/>
      <c r="V40" s="1996"/>
      <c r="W40" s="1996"/>
      <c r="X40" s="1996"/>
      <c r="Y40" s="1930"/>
      <c r="Z40" s="1894"/>
      <c r="AA40" s="1894"/>
      <c r="AB40" s="1945"/>
      <c r="AC40" s="1945"/>
      <c r="AD40" s="1946"/>
      <c r="AE40" s="1946"/>
      <c r="AF40" s="1945"/>
      <c r="AG40" s="1945"/>
      <c r="AH40" s="1946"/>
      <c r="AI40" s="1946"/>
      <c r="AJ40" s="1945"/>
    </row>
    <row r="41" spans="3:36">
      <c r="N41" s="1998"/>
      <c r="O41" s="1945"/>
      <c r="P41" s="1945"/>
      <c r="Q41" s="1945"/>
      <c r="R41" s="1945"/>
      <c r="S41" s="1792"/>
      <c r="T41" s="1792"/>
      <c r="U41" s="1792"/>
      <c r="V41" s="1792"/>
      <c r="W41" s="1792"/>
      <c r="X41" s="1792"/>
      <c r="Y41" s="1930"/>
      <c r="Z41" s="1894"/>
      <c r="AA41" s="1894"/>
      <c r="AB41" s="1945"/>
      <c r="AC41" s="1945"/>
      <c r="AD41" s="1946"/>
      <c r="AE41" s="1946"/>
      <c r="AF41" s="1945"/>
      <c r="AG41" s="1945"/>
      <c r="AH41" s="1946"/>
      <c r="AI41" s="1946"/>
      <c r="AJ41" s="1945"/>
    </row>
    <row r="42" spans="3:36">
      <c r="N42" s="1998"/>
      <c r="O42" s="1945"/>
      <c r="P42" s="1945"/>
      <c r="Q42" s="1945"/>
      <c r="R42" s="1945"/>
      <c r="S42" s="1945"/>
      <c r="T42" s="1945"/>
      <c r="U42" s="1945"/>
      <c r="V42" s="1945"/>
      <c r="W42" s="1945"/>
      <c r="X42" s="1945"/>
      <c r="Y42" s="1930"/>
      <c r="Z42" s="1894"/>
      <c r="AA42" s="1894"/>
      <c r="AB42" s="1945"/>
      <c r="AC42" s="1945"/>
      <c r="AD42" s="1946"/>
      <c r="AE42" s="1946"/>
      <c r="AF42" s="1945"/>
      <c r="AG42" s="1945"/>
      <c r="AH42" s="1946"/>
      <c r="AI42" s="1946"/>
      <c r="AJ42" s="1945"/>
    </row>
    <row r="43" spans="3:36">
      <c r="N43" s="1998"/>
      <c r="O43" s="1945"/>
      <c r="P43" s="1945"/>
      <c r="Q43" s="1945"/>
      <c r="R43" s="1945"/>
      <c r="S43" s="1945"/>
      <c r="T43" s="1945"/>
      <c r="U43" s="1945"/>
      <c r="V43" s="1945"/>
      <c r="W43" s="1945"/>
      <c r="X43" s="1945"/>
      <c r="Y43" s="1930"/>
      <c r="Z43" s="1894"/>
      <c r="AA43" s="1894"/>
      <c r="AB43" s="1945"/>
      <c r="AC43" s="1945"/>
      <c r="AD43" s="1946"/>
      <c r="AE43" s="1946"/>
      <c r="AF43" s="1945"/>
      <c r="AG43" s="1945"/>
      <c r="AH43" s="1946"/>
      <c r="AI43" s="1946"/>
      <c r="AJ43" s="1945"/>
    </row>
    <row r="44" spans="3:36">
      <c r="Y44" s="1930"/>
      <c r="Z44" s="1894"/>
      <c r="AA44" s="1894"/>
      <c r="AB44" s="1945"/>
      <c r="AC44" s="1945"/>
      <c r="AD44" s="1946"/>
      <c r="AE44" s="1946"/>
      <c r="AF44" s="1945"/>
      <c r="AG44" s="1945"/>
      <c r="AH44" s="1946"/>
      <c r="AI44" s="1946"/>
      <c r="AJ44" s="1945"/>
    </row>
    <row r="45" spans="3:36">
      <c r="U45" s="1983"/>
      <c r="V45" s="1983"/>
      <c r="W45" s="1983"/>
      <c r="X45" s="1983"/>
      <c r="Y45" s="1930"/>
      <c r="Z45" s="1894"/>
      <c r="AA45" s="1894"/>
      <c r="AB45" s="1945"/>
      <c r="AC45" s="1945"/>
      <c r="AD45" s="1946"/>
      <c r="AE45" s="1946"/>
      <c r="AF45" s="1945"/>
      <c r="AG45" s="1945"/>
      <c r="AH45" s="1946"/>
      <c r="AI45" s="1946"/>
      <c r="AJ45" s="1945"/>
    </row>
    <row r="46" spans="3:36" ht="7.5" customHeight="1">
      <c r="U46" s="1991"/>
      <c r="V46" s="1991"/>
      <c r="W46" s="1991"/>
      <c r="X46" s="1983"/>
      <c r="Y46" s="1930"/>
      <c r="Z46" s="1894"/>
      <c r="AA46" s="1894"/>
      <c r="AB46" s="1945"/>
      <c r="AC46" s="1945"/>
      <c r="AD46" s="1946"/>
      <c r="AE46" s="1946"/>
      <c r="AF46" s="1945"/>
      <c r="AG46" s="1945"/>
      <c r="AH46" s="1946"/>
      <c r="AI46" s="1946"/>
      <c r="AJ46" s="1945"/>
    </row>
    <row r="47" spans="3:36">
      <c r="G47" s="1988"/>
      <c r="U47" s="1992"/>
      <c r="V47" s="1991"/>
      <c r="W47" s="1991"/>
      <c r="X47" s="1983"/>
      <c r="Y47" s="1930"/>
      <c r="Z47" s="1894"/>
      <c r="AA47" s="1894"/>
      <c r="AB47" s="1945"/>
      <c r="AC47" s="1945"/>
      <c r="AD47" s="1946"/>
      <c r="AE47" s="1946"/>
      <c r="AF47" s="1945"/>
      <c r="AG47" s="1945"/>
      <c r="AH47" s="1946"/>
      <c r="AI47" s="1946"/>
      <c r="AJ47" s="1945"/>
    </row>
    <row r="48" spans="3:36">
      <c r="G48" s="1997"/>
      <c r="U48" s="1992"/>
      <c r="V48" s="1991"/>
      <c r="W48" s="1991"/>
      <c r="X48" s="1983"/>
      <c r="Y48" s="1930"/>
      <c r="Z48" s="1894"/>
      <c r="AA48" s="1894"/>
      <c r="AB48" s="1945"/>
      <c r="AC48" s="1945"/>
      <c r="AD48" s="1946"/>
      <c r="AE48" s="1946"/>
      <c r="AF48" s="1945"/>
      <c r="AG48" s="1945"/>
      <c r="AH48" s="1946"/>
      <c r="AI48" s="1946"/>
      <c r="AJ48" s="1945"/>
    </row>
    <row r="49" spans="3:36">
      <c r="U49" s="1992"/>
      <c r="V49" s="1991"/>
      <c r="W49" s="1991"/>
      <c r="X49" s="1983"/>
      <c r="Y49" s="1930"/>
      <c r="Z49" s="1894"/>
      <c r="AA49" s="1894"/>
      <c r="AB49" s="1945"/>
      <c r="AC49" s="1945"/>
      <c r="AD49" s="1946"/>
      <c r="AE49" s="1946"/>
      <c r="AF49" s="1945"/>
      <c r="AG49" s="1945"/>
      <c r="AH49" s="1946"/>
      <c r="AI49" s="1946"/>
      <c r="AJ49" s="1945"/>
    </row>
    <row r="50" spans="3:36">
      <c r="U50" s="1992"/>
      <c r="V50" s="1991"/>
      <c r="W50" s="1991"/>
      <c r="X50" s="1983"/>
      <c r="Y50" s="1930"/>
      <c r="Z50" s="1894"/>
      <c r="AA50" s="1894"/>
      <c r="AB50" s="1945"/>
      <c r="AC50" s="1945"/>
      <c r="AD50" s="1946"/>
      <c r="AE50" s="1946"/>
      <c r="AF50" s="1945"/>
      <c r="AG50" s="1945"/>
      <c r="AH50" s="1946"/>
      <c r="AI50" s="1946"/>
      <c r="AJ50" s="1945"/>
    </row>
    <row r="51" spans="3:36">
      <c r="U51" s="1992"/>
      <c r="V51" s="1991"/>
      <c r="W51" s="1991"/>
      <c r="X51" s="1983"/>
      <c r="Y51" s="1930"/>
      <c r="Z51" s="1894"/>
      <c r="AA51" s="1894"/>
      <c r="AB51" s="1945"/>
      <c r="AC51" s="1945"/>
      <c r="AD51" s="1946"/>
      <c r="AE51" s="1946"/>
      <c r="AF51" s="1945"/>
      <c r="AG51" s="1945"/>
      <c r="AH51" s="1946"/>
      <c r="AI51" s="1946"/>
      <c r="AJ51" s="1945"/>
    </row>
    <row r="52" spans="3:36">
      <c r="U52" s="1992"/>
      <c r="V52" s="1991"/>
      <c r="W52" s="1991"/>
      <c r="X52" s="1983"/>
      <c r="Y52" s="1930"/>
      <c r="Z52" s="1894"/>
      <c r="AA52" s="1894"/>
      <c r="AB52" s="1945"/>
      <c r="AC52" s="1945"/>
      <c r="AD52" s="1946"/>
      <c r="AE52" s="1946"/>
      <c r="AF52" s="1945"/>
      <c r="AG52" s="1945"/>
      <c r="AH52" s="1946"/>
      <c r="AI52" s="1946"/>
      <c r="AJ52" s="1945"/>
    </row>
    <row r="53" spans="3:36">
      <c r="M53" s="1982" t="s">
        <v>1557</v>
      </c>
      <c r="U53" s="1992"/>
      <c r="V53" s="1991"/>
      <c r="W53" s="1991"/>
      <c r="X53" s="1983"/>
      <c r="Y53" s="1930"/>
      <c r="Z53" s="1894"/>
      <c r="AA53" s="1894"/>
      <c r="AB53" s="1945"/>
      <c r="AC53" s="1945"/>
      <c r="AD53" s="1946"/>
      <c r="AE53" s="1946"/>
      <c r="AF53" s="1945"/>
      <c r="AG53" s="1945"/>
      <c r="AH53" s="1946"/>
      <c r="AI53" s="1946"/>
      <c r="AJ53" s="1945"/>
    </row>
    <row r="54" spans="3:36">
      <c r="U54" s="1992"/>
      <c r="V54" s="1991"/>
      <c r="W54" s="1991"/>
      <c r="X54" s="1983"/>
      <c r="Y54" s="1930" t="s">
        <v>1914</v>
      </c>
      <c r="Z54" s="1894"/>
      <c r="AA54" s="1894"/>
      <c r="AB54" s="1945"/>
      <c r="AC54" s="1945"/>
      <c r="AD54" s="1946"/>
      <c r="AE54" s="1946"/>
      <c r="AF54" s="1945"/>
      <c r="AG54" s="1945"/>
      <c r="AH54" s="1946"/>
      <c r="AI54" s="1946"/>
      <c r="AJ54" s="1945"/>
    </row>
    <row r="55" spans="3:36">
      <c r="R55" s="1996"/>
      <c r="U55" s="1992"/>
      <c r="V55" s="1991"/>
      <c r="W55" s="1991"/>
      <c r="X55" s="1983"/>
      <c r="Y55" s="1930" t="s">
        <v>1913</v>
      </c>
      <c r="Z55" s="1894"/>
      <c r="AA55" s="1894"/>
      <c r="AB55" s="1945"/>
      <c r="AC55" s="1945"/>
      <c r="AD55" s="1946"/>
      <c r="AE55" s="1946"/>
      <c r="AF55" s="1945"/>
      <c r="AG55" s="1945"/>
      <c r="AH55" s="1946"/>
      <c r="AI55" s="1946"/>
      <c r="AJ55" s="1945"/>
    </row>
    <row r="56" spans="3:36">
      <c r="U56" s="1992"/>
      <c r="V56" s="1991"/>
      <c r="W56" s="1991"/>
      <c r="X56" s="1983"/>
      <c r="Y56" s="1930"/>
      <c r="Z56" s="1894"/>
      <c r="AA56" s="1894"/>
      <c r="AB56" s="1945"/>
      <c r="AC56" s="1945"/>
      <c r="AD56" s="1945"/>
      <c r="AE56" s="1945"/>
      <c r="AF56" s="1945"/>
      <c r="AG56" s="1945"/>
      <c r="AH56" s="1945"/>
      <c r="AI56" s="1945"/>
      <c r="AJ56" s="1945"/>
    </row>
    <row r="57" spans="3:36">
      <c r="U57" s="1992"/>
      <c r="V57" s="1991"/>
      <c r="W57" s="1991"/>
      <c r="X57" s="1983"/>
      <c r="Y57" s="1930"/>
      <c r="Z57" s="1894"/>
      <c r="AA57" s="1894"/>
      <c r="AB57" s="1945"/>
      <c r="AC57" s="1945"/>
      <c r="AD57" s="1945"/>
      <c r="AE57" s="1945"/>
      <c r="AF57" s="1945"/>
      <c r="AG57" s="1945"/>
      <c r="AH57" s="1945"/>
      <c r="AI57" s="1945"/>
      <c r="AJ57" s="1945"/>
    </row>
    <row r="58" spans="3:36">
      <c r="U58" s="1983"/>
      <c r="V58" s="1983"/>
      <c r="W58" s="1983"/>
      <c r="X58" s="1983"/>
      <c r="Y58" s="1930"/>
      <c r="Z58" s="1995"/>
      <c r="AA58" s="1894"/>
      <c r="AB58" s="1945"/>
      <c r="AC58" s="1945"/>
      <c r="AD58" s="1945"/>
      <c r="AE58" s="1945"/>
      <c r="AF58" s="1945"/>
      <c r="AG58" s="1945"/>
      <c r="AH58" s="1945"/>
      <c r="AI58" s="1945"/>
      <c r="AJ58" s="1945"/>
    </row>
    <row r="59" spans="3:36">
      <c r="U59" s="1983"/>
      <c r="V59" s="1983"/>
      <c r="W59" s="1983"/>
      <c r="X59" s="1983"/>
      <c r="Y59" s="1930"/>
      <c r="Z59" s="1995"/>
      <c r="AA59" s="1994"/>
      <c r="AB59" s="1993"/>
      <c r="AC59" s="1945"/>
      <c r="AD59" s="1993"/>
      <c r="AE59" s="1993"/>
      <c r="AF59" s="1993"/>
      <c r="AG59" s="1945"/>
      <c r="AH59" s="1993"/>
      <c r="AI59" s="1993"/>
      <c r="AJ59" s="1993"/>
    </row>
    <row r="60" spans="3:36">
      <c r="Y60" s="1930"/>
      <c r="Z60" s="1894"/>
      <c r="AA60" s="1894"/>
      <c r="AB60" s="1945"/>
      <c r="AC60" s="1945"/>
      <c r="AD60" s="1945"/>
      <c r="AE60" s="1945"/>
      <c r="AF60" s="1945"/>
      <c r="AG60" s="1945"/>
      <c r="AH60" s="1945"/>
      <c r="AI60" s="1945"/>
      <c r="AJ60" s="1945"/>
    </row>
    <row r="61" spans="3:36">
      <c r="L61" s="1988"/>
      <c r="Z61" s="1983"/>
      <c r="AA61" s="1992"/>
      <c r="AB61" s="1992"/>
      <c r="AC61" s="1992"/>
      <c r="AD61" s="1992"/>
      <c r="AE61" s="1992"/>
      <c r="AF61" s="1992"/>
      <c r="AG61" s="1992"/>
      <c r="AH61" s="1992"/>
      <c r="AI61" s="1991"/>
      <c r="AJ61" s="1991"/>
    </row>
    <row r="62" spans="3:36">
      <c r="G62" s="1930"/>
      <c r="Z62" s="1983"/>
      <c r="AA62" s="1983"/>
      <c r="AB62" s="1983"/>
      <c r="AC62" s="1983"/>
      <c r="AD62" s="1983"/>
      <c r="AE62" s="1983"/>
      <c r="AF62" s="1983"/>
      <c r="AG62" s="1983"/>
      <c r="AH62" s="1983"/>
      <c r="AI62" s="1983"/>
      <c r="AJ62" s="1983"/>
    </row>
    <row r="64" spans="3:36">
      <c r="C64" s="1989"/>
      <c r="G64" s="1988"/>
    </row>
    <row r="65" spans="2:14">
      <c r="G65" s="1987"/>
    </row>
    <row r="67" spans="2:14" s="1983" customFormat="1">
      <c r="B67" s="1986"/>
      <c r="G67" s="1986"/>
      <c r="L67" s="1982"/>
    </row>
    <row r="68" spans="2:14" s="1983" customFormat="1">
      <c r="B68" s="1986"/>
      <c r="G68" s="1985"/>
      <c r="H68" s="1985"/>
      <c r="I68" s="1985"/>
      <c r="J68" s="1985"/>
      <c r="K68" s="1986"/>
      <c r="N68" s="1986"/>
    </row>
    <row r="69" spans="2:14" s="1983" customFormat="1">
      <c r="G69" s="1932"/>
      <c r="H69" s="1932"/>
      <c r="I69" s="1932"/>
      <c r="J69" s="1932"/>
      <c r="K69" s="1984"/>
      <c r="N69" s="1986"/>
    </row>
    <row r="70" spans="2:14" s="1983" customFormat="1">
      <c r="J70" s="1932"/>
      <c r="K70" s="1984"/>
    </row>
    <row r="71" spans="2:14" s="1983" customFormat="1">
      <c r="G71" s="1932"/>
      <c r="H71" s="1932"/>
      <c r="I71" s="1932"/>
      <c r="J71" s="1932"/>
      <c r="K71" s="1984"/>
      <c r="N71" s="1986"/>
    </row>
    <row r="72" spans="2:14" s="1983" customFormat="1"/>
    <row r="73" spans="2:14" s="1983" customFormat="1">
      <c r="B73" s="1986"/>
      <c r="G73" s="1986"/>
    </row>
  </sheetData>
  <phoneticPr fontId="3"/>
  <pageMargins left="0.78740157480314965" right="0.78740157480314965" top="0.78740157480314965" bottom="0.78740157480314965" header="0.39370078740157483" footer="0.39370078740157483"/>
  <pageSetup paperSize="9" scale="36"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F40"/>
  <sheetViews>
    <sheetView showGridLines="0" zoomScaleNormal="100" workbookViewId="0"/>
  </sheetViews>
  <sheetFormatPr defaultRowHeight="13.5"/>
  <cols>
    <col min="1" max="1" width="4.625" style="2017" customWidth="1"/>
    <col min="2" max="2" width="10.625" style="2017" customWidth="1"/>
    <col min="3" max="3" width="8.875" style="2017" customWidth="1"/>
    <col min="4" max="4" width="4.75" style="2017" customWidth="1"/>
    <col min="5" max="5" width="9.5" style="2017" customWidth="1"/>
    <col min="6" max="6" width="6.75" style="2017" customWidth="1"/>
    <col min="7" max="7" width="7.5" style="2017" customWidth="1"/>
    <col min="8" max="8" width="10.125" style="2017" customWidth="1"/>
    <col min="9" max="9" width="6.125" style="2017" customWidth="1"/>
    <col min="10" max="10" width="5" style="2017" customWidth="1"/>
    <col min="11" max="11" width="9" style="2017" customWidth="1"/>
    <col min="12" max="12" width="6.125" style="2017" customWidth="1"/>
    <col min="13" max="13" width="5.625" style="2017" customWidth="1"/>
    <col min="14" max="14" width="5.5" style="2017" customWidth="1"/>
    <col min="15" max="15" width="7" style="2017" customWidth="1"/>
    <col min="16" max="16" width="6" style="2017" customWidth="1"/>
    <col min="17" max="17" width="5.5" style="2017" customWidth="1"/>
    <col min="18" max="18" width="7" style="2017" customWidth="1"/>
    <col min="19" max="19" width="6" style="2017" customWidth="1"/>
    <col min="20" max="20" width="6.625" style="2017" customWidth="1"/>
    <col min="21" max="49" width="7" style="2017" customWidth="1"/>
    <col min="50" max="16384" width="9" style="2017"/>
  </cols>
  <sheetData>
    <row r="1" spans="1:58" s="182" customFormat="1" ht="13.5" customHeight="1">
      <c r="A1" s="182" t="s">
        <v>2323</v>
      </c>
    </row>
    <row r="2" spans="1:58" s="1561" customFormat="1" ht="13.5" customHeight="1"/>
    <row r="3" spans="1:58" ht="13.5" customHeight="1">
      <c r="P3" s="2024"/>
      <c r="AN3" s="2024"/>
      <c r="AQ3" s="2024"/>
      <c r="AT3" s="2024"/>
      <c r="AW3" s="2024" t="s">
        <v>1953</v>
      </c>
    </row>
    <row r="4" spans="1:58" s="2018" customFormat="1" ht="30" customHeight="1">
      <c r="B4" s="2082"/>
      <c r="C4" s="2610" t="s">
        <v>504</v>
      </c>
      <c r="D4" s="2611"/>
      <c r="E4" s="2612" t="s">
        <v>503</v>
      </c>
      <c r="F4" s="2610"/>
      <c r="G4" s="2613"/>
      <c r="H4" s="2612" t="s">
        <v>502</v>
      </c>
      <c r="I4" s="2610"/>
      <c r="J4" s="2614"/>
      <c r="K4" s="2612" t="s">
        <v>501</v>
      </c>
      <c r="L4" s="2610"/>
      <c r="M4" s="2614"/>
      <c r="N4" s="2612" t="s">
        <v>226</v>
      </c>
      <c r="O4" s="2610"/>
      <c r="P4" s="2614"/>
      <c r="Q4" s="2607" t="s">
        <v>458</v>
      </c>
      <c r="R4" s="2607"/>
      <c r="S4" s="2608"/>
      <c r="T4" s="2607" t="s">
        <v>1006</v>
      </c>
      <c r="U4" s="2607"/>
      <c r="V4" s="2608"/>
      <c r="W4" s="2607" t="s">
        <v>230</v>
      </c>
      <c r="X4" s="2607"/>
      <c r="Y4" s="2609"/>
      <c r="Z4" s="2607" t="s">
        <v>563</v>
      </c>
      <c r="AA4" s="2607"/>
      <c r="AB4" s="2615"/>
      <c r="AC4" s="2607" t="s">
        <v>225</v>
      </c>
      <c r="AD4" s="2607"/>
      <c r="AE4" s="2615"/>
      <c r="AF4" s="2607" t="s">
        <v>224</v>
      </c>
      <c r="AG4" s="2607"/>
      <c r="AH4" s="2615"/>
      <c r="AI4" s="2607" t="s">
        <v>562</v>
      </c>
      <c r="AJ4" s="2607"/>
      <c r="AK4" s="2615"/>
      <c r="AL4" s="2607" t="s">
        <v>431</v>
      </c>
      <c r="AM4" s="2607"/>
      <c r="AN4" s="2615"/>
      <c r="AO4" s="2607" t="s">
        <v>247</v>
      </c>
      <c r="AP4" s="2607"/>
      <c r="AQ4" s="2615"/>
      <c r="AR4" s="2607" t="s">
        <v>561</v>
      </c>
      <c r="AS4" s="2607"/>
      <c r="AT4" s="2615"/>
      <c r="AU4" s="2607" t="s">
        <v>560</v>
      </c>
      <c r="AV4" s="2607"/>
      <c r="AW4" s="2615"/>
      <c r="BD4" s="2024" t="s">
        <v>1953</v>
      </c>
      <c r="BF4" s="2017" t="s">
        <v>1947</v>
      </c>
    </row>
    <row r="5" spans="1:58" s="2018" customFormat="1" ht="30" customHeight="1">
      <c r="B5" s="2081"/>
      <c r="C5" s="2080"/>
      <c r="D5" s="2076" t="s">
        <v>1959</v>
      </c>
      <c r="E5" s="2079"/>
      <c r="F5" s="2076" t="s">
        <v>1960</v>
      </c>
      <c r="G5" s="2076" t="s">
        <v>1959</v>
      </c>
      <c r="H5" s="2079"/>
      <c r="I5" s="2076" t="s">
        <v>1960</v>
      </c>
      <c r="J5" s="2078" t="s">
        <v>1959</v>
      </c>
      <c r="K5" s="2079"/>
      <c r="L5" s="2076" t="s">
        <v>1960</v>
      </c>
      <c r="M5" s="2078" t="s">
        <v>1959</v>
      </c>
      <c r="N5" s="2079"/>
      <c r="O5" s="2076" t="s">
        <v>1958</v>
      </c>
      <c r="P5" s="2078" t="s">
        <v>1957</v>
      </c>
      <c r="Q5" s="2077"/>
      <c r="R5" s="2076" t="s">
        <v>1958</v>
      </c>
      <c r="S5" s="2076" t="s">
        <v>1957</v>
      </c>
      <c r="T5" s="2077"/>
      <c r="U5" s="2076" t="s">
        <v>1958</v>
      </c>
      <c r="V5" s="2076" t="s">
        <v>1957</v>
      </c>
      <c r="W5" s="2077"/>
      <c r="X5" s="2076" t="s">
        <v>1958</v>
      </c>
      <c r="Y5" s="2078" t="s">
        <v>1957</v>
      </c>
      <c r="Z5" s="2077"/>
      <c r="AA5" s="2076" t="s">
        <v>1958</v>
      </c>
      <c r="AB5" s="2075" t="s">
        <v>1957</v>
      </c>
      <c r="AC5" s="2077"/>
      <c r="AD5" s="2076" t="s">
        <v>1958</v>
      </c>
      <c r="AE5" s="2075" t="s">
        <v>1957</v>
      </c>
      <c r="AF5" s="2077"/>
      <c r="AG5" s="2076" t="s">
        <v>1958</v>
      </c>
      <c r="AH5" s="2075" t="s">
        <v>1957</v>
      </c>
      <c r="AI5" s="2077"/>
      <c r="AJ5" s="2076" t="s">
        <v>1958</v>
      </c>
      <c r="AK5" s="2075" t="s">
        <v>1957</v>
      </c>
      <c r="AL5" s="2077"/>
      <c r="AM5" s="2076" t="s">
        <v>1958</v>
      </c>
      <c r="AN5" s="2075" t="s">
        <v>1957</v>
      </c>
      <c r="AO5" s="2077"/>
      <c r="AP5" s="2076" t="s">
        <v>1958</v>
      </c>
      <c r="AQ5" s="2075" t="s">
        <v>1957</v>
      </c>
      <c r="AR5" s="2077"/>
      <c r="AS5" s="2076" t="s">
        <v>1958</v>
      </c>
      <c r="AT5" s="2075" t="s">
        <v>1957</v>
      </c>
      <c r="AU5" s="2077"/>
      <c r="AV5" s="2076" t="s">
        <v>1958</v>
      </c>
      <c r="AW5" s="2075" t="s">
        <v>1957</v>
      </c>
      <c r="AY5" s="2425"/>
      <c r="AZ5" s="2426" t="s">
        <v>1952</v>
      </c>
      <c r="BA5" s="2427">
        <v>12</v>
      </c>
      <c r="BB5" s="2427" t="s">
        <v>1951</v>
      </c>
      <c r="BC5" s="2427" t="s">
        <v>1950</v>
      </c>
      <c r="BD5" s="2426" t="s">
        <v>1949</v>
      </c>
    </row>
    <row r="6" spans="1:58" s="2018" customFormat="1" ht="30" customHeight="1">
      <c r="B6" s="2069" t="s">
        <v>1943</v>
      </c>
      <c r="C6" s="2068">
        <v>1508.539</v>
      </c>
      <c r="D6" s="2063">
        <v>39</v>
      </c>
      <c r="E6" s="2067">
        <v>1514.662</v>
      </c>
      <c r="F6" s="2063">
        <v>0.4058894069029817</v>
      </c>
      <c r="G6" s="2063">
        <v>42</v>
      </c>
      <c r="H6" s="2067">
        <v>1863.6</v>
      </c>
      <c r="I6" s="2063">
        <v>23.037350907331124</v>
      </c>
      <c r="J6" s="2062">
        <v>39</v>
      </c>
      <c r="K6" s="2067">
        <v>1725</v>
      </c>
      <c r="L6" s="2063">
        <v>-7.437218287186087</v>
      </c>
      <c r="M6" s="2062">
        <v>49</v>
      </c>
      <c r="N6" s="2067">
        <v>2094.2750000000001</v>
      </c>
      <c r="O6" s="2063">
        <v>21.407246376811596</v>
      </c>
      <c r="P6" s="2062">
        <v>41</v>
      </c>
      <c r="Q6" s="2067">
        <v>2231.5160000000001</v>
      </c>
      <c r="R6" s="2063">
        <v>6.5531508517267412</v>
      </c>
      <c r="S6" s="2063">
        <v>44</v>
      </c>
      <c r="T6" s="2074">
        <v>2310</v>
      </c>
      <c r="U6" s="2061">
        <v>3.5170709060566852</v>
      </c>
      <c r="V6" s="2063">
        <v>46</v>
      </c>
      <c r="W6" s="2074">
        <v>2242.9389999999999</v>
      </c>
      <c r="X6" s="2061">
        <v>-2.9030735930736018</v>
      </c>
      <c r="Y6" s="2062">
        <v>50</v>
      </c>
      <c r="Z6" s="2074">
        <v>1843.067</v>
      </c>
      <c r="AA6" s="2061">
        <v>-17.828037231507409</v>
      </c>
      <c r="AB6" s="2058">
        <v>56</v>
      </c>
      <c r="AC6" s="2074">
        <v>2282</v>
      </c>
      <c r="AD6" s="2061">
        <v>8.6666666666666679</v>
      </c>
      <c r="AE6" s="2058">
        <v>56</v>
      </c>
      <c r="AF6" s="2074">
        <v>2446.6909999999998</v>
      </c>
      <c r="AG6" s="2061">
        <v>7.2169588080630973</v>
      </c>
      <c r="AH6" s="2058">
        <v>53</v>
      </c>
      <c r="AI6" s="2074">
        <v>2409.7539999999999</v>
      </c>
      <c r="AJ6" s="2061">
        <v>-1.5</v>
      </c>
      <c r="AK6" s="2058">
        <v>57</v>
      </c>
      <c r="AL6" s="2074">
        <v>2485.0189999999998</v>
      </c>
      <c r="AM6" s="2061">
        <v>3.1233478604039959</v>
      </c>
      <c r="AN6" s="2058">
        <v>60</v>
      </c>
      <c r="AO6" s="2074">
        <v>2438</v>
      </c>
      <c r="AP6" s="2061">
        <v>-1.8920982093094523</v>
      </c>
      <c r="AQ6" s="2073"/>
      <c r="AR6" s="2074">
        <v>2221.8270000000002</v>
      </c>
      <c r="AS6" s="2061">
        <v>-8.866817063166522</v>
      </c>
      <c r="AT6" s="2073"/>
      <c r="AU6" s="2074">
        <v>2216.335</v>
      </c>
      <c r="AV6" s="2059">
        <v>-0.24718396166760215</v>
      </c>
      <c r="AW6" s="2073"/>
      <c r="AY6" s="2020" t="s">
        <v>1948</v>
      </c>
      <c r="AZ6" s="1279">
        <v>4124</v>
      </c>
      <c r="BA6" s="1279">
        <v>4751.6530000000002</v>
      </c>
      <c r="BB6" s="1279">
        <v>4894.5110000000004</v>
      </c>
      <c r="BC6" s="1279">
        <v>4629.1610000000001</v>
      </c>
      <c r="BD6" s="1279">
        <v>4734.7839999999997</v>
      </c>
    </row>
    <row r="7" spans="1:58" s="2018" customFormat="1" ht="30" customHeight="1">
      <c r="B7" s="2057" t="s">
        <v>1948</v>
      </c>
      <c r="C7" s="2056">
        <v>2535.8409999999999</v>
      </c>
      <c r="D7" s="2048">
        <v>19</v>
      </c>
      <c r="E7" s="2053">
        <v>2712.348</v>
      </c>
      <c r="F7" s="2048">
        <v>6.9604916081094981</v>
      </c>
      <c r="G7" s="2048">
        <v>20</v>
      </c>
      <c r="H7" s="2053">
        <v>3313.6469999999999</v>
      </c>
      <c r="I7" s="2048">
        <v>22.168947347464261</v>
      </c>
      <c r="J7" s="2047">
        <v>17</v>
      </c>
      <c r="K7" s="2053">
        <v>3358.096</v>
      </c>
      <c r="L7" s="2048">
        <v>1.3413921277673824</v>
      </c>
      <c r="M7" s="2047">
        <v>21</v>
      </c>
      <c r="N7" s="2053">
        <v>3819.2939999999999</v>
      </c>
      <c r="O7" s="2048">
        <v>13.733913503366191</v>
      </c>
      <c r="P7" s="2047">
        <v>20</v>
      </c>
      <c r="Q7" s="2053">
        <v>3969.0149999999999</v>
      </c>
      <c r="R7" s="2048">
        <v>3.9201224100579912</v>
      </c>
      <c r="S7" s="2048">
        <v>23</v>
      </c>
      <c r="T7" s="1153">
        <v>4124</v>
      </c>
      <c r="U7" s="2046">
        <v>3.9048731234323952</v>
      </c>
      <c r="V7" s="2048">
        <v>24</v>
      </c>
      <c r="W7" s="1153">
        <v>4155.9880000000003</v>
      </c>
      <c r="X7" s="2046">
        <v>0.77565470417071403</v>
      </c>
      <c r="Y7" s="2047">
        <v>24</v>
      </c>
      <c r="Z7" s="1153">
        <v>3810.7689999999998</v>
      </c>
      <c r="AA7" s="2046">
        <v>-8.3065446772223712</v>
      </c>
      <c r="AB7" s="2043">
        <v>25</v>
      </c>
      <c r="AC7" s="1153">
        <v>4286</v>
      </c>
      <c r="AD7" s="2046">
        <v>12.938076416337285</v>
      </c>
      <c r="AE7" s="2043">
        <v>25</v>
      </c>
      <c r="AF7" s="1153">
        <v>4639.6639999999998</v>
      </c>
      <c r="AG7" s="2046">
        <v>8.2516098926738124</v>
      </c>
      <c r="AH7" s="2043">
        <v>27</v>
      </c>
      <c r="AI7" s="1153">
        <v>4751.6530000000002</v>
      </c>
      <c r="AJ7" s="2046">
        <v>2.4</v>
      </c>
      <c r="AK7" s="2043">
        <v>28</v>
      </c>
      <c r="AL7" s="1153">
        <v>4860.7640000000001</v>
      </c>
      <c r="AM7" s="2046">
        <v>2.2962745806564726</v>
      </c>
      <c r="AN7" s="2043">
        <v>28</v>
      </c>
      <c r="AO7" s="1153">
        <v>4895</v>
      </c>
      <c r="AP7" s="2072">
        <v>0.70433372202394651</v>
      </c>
      <c r="AQ7" s="2043">
        <v>29</v>
      </c>
      <c r="AR7" s="1153">
        <v>4629.1610000000001</v>
      </c>
      <c r="AS7" s="2072">
        <v>-5.4308273748723224</v>
      </c>
      <c r="AT7" s="2043">
        <v>30</v>
      </c>
      <c r="AU7" s="1153">
        <v>4734.7839999999997</v>
      </c>
      <c r="AV7" s="2071">
        <v>2.2816877615619688</v>
      </c>
      <c r="AW7" s="2070"/>
      <c r="AY7" s="2020" t="s">
        <v>1946</v>
      </c>
      <c r="AZ7" s="1279"/>
      <c r="BA7" s="1279"/>
      <c r="BB7" s="1279">
        <v>2616.5369999999998</v>
      </c>
      <c r="BC7" s="1279">
        <v>2706.9670000000001</v>
      </c>
      <c r="BD7" s="1279">
        <v>2801.16</v>
      </c>
    </row>
    <row r="8" spans="1:58" s="2018" customFormat="1" ht="30" customHeight="1">
      <c r="B8" s="2069" t="s">
        <v>1956</v>
      </c>
      <c r="C8" s="2068">
        <v>15520</v>
      </c>
      <c r="D8" s="2063">
        <v>2</v>
      </c>
      <c r="E8" s="2067">
        <v>16800</v>
      </c>
      <c r="F8" s="2063">
        <v>8.2474226804123631</v>
      </c>
      <c r="G8" s="2063">
        <v>2</v>
      </c>
      <c r="H8" s="2067">
        <v>18100</v>
      </c>
      <c r="I8" s="2063">
        <v>7.7380952380952328</v>
      </c>
      <c r="J8" s="2062">
        <v>2</v>
      </c>
      <c r="K8" s="2067">
        <v>21329</v>
      </c>
      <c r="L8" s="2063">
        <v>17.839779005524868</v>
      </c>
      <c r="M8" s="2062">
        <v>2</v>
      </c>
      <c r="N8" s="2064">
        <v>23192</v>
      </c>
      <c r="O8" s="2066">
        <v>8.7345867129260633</v>
      </c>
      <c r="P8" s="2065">
        <v>1</v>
      </c>
      <c r="Q8" s="2064">
        <v>24792.400000000001</v>
      </c>
      <c r="R8" s="2063">
        <v>6.9006553984132468</v>
      </c>
      <c r="S8" s="2063">
        <v>1</v>
      </c>
      <c r="T8" s="2060">
        <v>27935</v>
      </c>
      <c r="U8" s="2061">
        <v>12.675658669592282</v>
      </c>
      <c r="V8" s="2063">
        <v>1</v>
      </c>
      <c r="W8" s="2060">
        <v>29918.2</v>
      </c>
      <c r="X8" s="2061">
        <v>7.0993377483443698</v>
      </c>
      <c r="Y8" s="2062">
        <v>1</v>
      </c>
      <c r="Z8" s="2060">
        <v>25866.400000000001</v>
      </c>
      <c r="AA8" s="2061">
        <v>-13.542927047750197</v>
      </c>
      <c r="AB8" s="2058">
        <v>1</v>
      </c>
      <c r="AC8" s="2060">
        <v>28431</v>
      </c>
      <c r="AD8" s="2061">
        <v>9.9164926931106567</v>
      </c>
      <c r="AE8" s="2058">
        <v>2</v>
      </c>
      <c r="AF8" s="2060">
        <v>29937.7</v>
      </c>
      <c r="AG8" s="2061">
        <v>5.2994970278921016</v>
      </c>
      <c r="AH8" s="2058">
        <v>2</v>
      </c>
      <c r="AI8" s="2060">
        <v>31649.4</v>
      </c>
      <c r="AJ8" s="2061">
        <v>5.7</v>
      </c>
      <c r="AK8" s="2058">
        <v>2</v>
      </c>
      <c r="AL8" s="2060">
        <v>32240</v>
      </c>
      <c r="AM8" s="2061">
        <v>1.8660701308713499</v>
      </c>
      <c r="AN8" s="2058">
        <v>2</v>
      </c>
      <c r="AO8" s="2060">
        <v>33869</v>
      </c>
      <c r="AP8" s="2061">
        <v>5.052729528535977</v>
      </c>
      <c r="AQ8" s="2058">
        <v>2</v>
      </c>
      <c r="AR8" s="2060">
        <v>30922</v>
      </c>
      <c r="AS8" s="2061">
        <v>-8.701172163335201</v>
      </c>
      <c r="AT8" s="2058">
        <v>2</v>
      </c>
      <c r="AU8" s="2060">
        <v>30900</v>
      </c>
      <c r="AV8" s="2059">
        <v>-7.1146756354707463E-2</v>
      </c>
      <c r="AW8" s="2058"/>
      <c r="AY8" s="2020" t="s">
        <v>1945</v>
      </c>
      <c r="AZ8" s="1279"/>
      <c r="BA8" s="1279"/>
      <c r="BB8" s="1279">
        <v>2880.029</v>
      </c>
      <c r="BC8" s="1279">
        <v>2787.2959999999998</v>
      </c>
      <c r="BD8" s="1279">
        <v>2780.6280000000002</v>
      </c>
    </row>
    <row r="9" spans="1:58" s="2018" customFormat="1" ht="30" customHeight="1">
      <c r="B9" s="2057" t="s">
        <v>1942</v>
      </c>
      <c r="C9" s="2056">
        <v>6340</v>
      </c>
      <c r="D9" s="2048">
        <v>5</v>
      </c>
      <c r="E9" s="2053">
        <v>8610</v>
      </c>
      <c r="F9" s="2048">
        <v>35.804416403785488</v>
      </c>
      <c r="G9" s="2048">
        <v>4</v>
      </c>
      <c r="H9" s="2053">
        <v>11280</v>
      </c>
      <c r="I9" s="2048">
        <v>31.010452961672463</v>
      </c>
      <c r="J9" s="2047">
        <v>3</v>
      </c>
      <c r="K9" s="2053">
        <v>14557.2</v>
      </c>
      <c r="L9" s="2048">
        <v>29.053191489361719</v>
      </c>
      <c r="M9" s="2047">
        <v>3</v>
      </c>
      <c r="N9" s="2049">
        <v>18084</v>
      </c>
      <c r="O9" s="2051">
        <v>24.2271865468634</v>
      </c>
      <c r="P9" s="2050">
        <v>3</v>
      </c>
      <c r="Q9" s="2049">
        <v>21710</v>
      </c>
      <c r="R9" s="2048">
        <v>20.050873700508731</v>
      </c>
      <c r="S9" s="2048">
        <v>3</v>
      </c>
      <c r="T9" s="2045">
        <v>26150</v>
      </c>
      <c r="U9" s="2046">
        <v>20.451404882542601</v>
      </c>
      <c r="V9" s="2048">
        <v>3</v>
      </c>
      <c r="W9" s="2045">
        <v>27980</v>
      </c>
      <c r="X9" s="2046">
        <v>6.9980879541108987</v>
      </c>
      <c r="Y9" s="2047">
        <v>2</v>
      </c>
      <c r="Z9" s="2045">
        <v>25002</v>
      </c>
      <c r="AA9" s="2046">
        <v>-10.643316654753399</v>
      </c>
      <c r="AB9" s="2043">
        <v>2</v>
      </c>
      <c r="AC9" s="2045">
        <v>29069</v>
      </c>
      <c r="AD9" s="2046">
        <v>16.266698664106883</v>
      </c>
      <c r="AE9" s="2043">
        <v>1</v>
      </c>
      <c r="AF9" s="2045">
        <v>31739</v>
      </c>
      <c r="AG9" s="2046">
        <v>9.185042485121599</v>
      </c>
      <c r="AH9" s="2043">
        <v>1</v>
      </c>
      <c r="AI9" s="2045">
        <v>32529</v>
      </c>
      <c r="AJ9" s="2046">
        <v>2.5</v>
      </c>
      <c r="AK9" s="2043">
        <v>1</v>
      </c>
      <c r="AL9" s="2045">
        <v>33617</v>
      </c>
      <c r="AM9" s="2046">
        <v>3.344707799194552</v>
      </c>
      <c r="AN9" s="2043">
        <v>1</v>
      </c>
      <c r="AO9" s="2045">
        <v>35285</v>
      </c>
      <c r="AP9" s="2046">
        <v>4.9617752922628426</v>
      </c>
      <c r="AQ9" s="2043">
        <v>1</v>
      </c>
      <c r="AR9" s="2045">
        <v>36540</v>
      </c>
      <c r="AS9" s="2046">
        <v>3.5567521609749093</v>
      </c>
      <c r="AT9" s="2043">
        <v>1</v>
      </c>
      <c r="AU9" s="2045">
        <v>37130</v>
      </c>
      <c r="AV9" s="2044">
        <v>1.6146688560481692</v>
      </c>
      <c r="AW9" s="2043">
        <v>1</v>
      </c>
      <c r="AY9" s="2020" t="s">
        <v>1944</v>
      </c>
      <c r="AZ9" s="1279"/>
      <c r="BA9" s="1279"/>
      <c r="BB9" s="1279">
        <v>2738.2440000000001</v>
      </c>
      <c r="BC9" s="1279">
        <v>2630.8040000000001</v>
      </c>
      <c r="BD9" s="1279">
        <v>2658.4810000000002</v>
      </c>
    </row>
    <row r="10" spans="1:58" s="2018" customFormat="1" ht="30" customHeight="1">
      <c r="B10" s="2057" t="s">
        <v>1406</v>
      </c>
      <c r="C10" s="2056">
        <v>17900</v>
      </c>
      <c r="D10" s="2048">
        <v>1</v>
      </c>
      <c r="E10" s="2053">
        <v>19140</v>
      </c>
      <c r="F10" s="2048">
        <v>6.9273743016759814</v>
      </c>
      <c r="G10" s="2048">
        <v>1</v>
      </c>
      <c r="H10" s="2053">
        <v>20449</v>
      </c>
      <c r="I10" s="2048">
        <v>6.8390804597701083</v>
      </c>
      <c r="J10" s="2047">
        <v>1</v>
      </c>
      <c r="K10" s="2053">
        <v>21984</v>
      </c>
      <c r="L10" s="2048">
        <v>7.50647953445156</v>
      </c>
      <c r="M10" s="2047">
        <v>1</v>
      </c>
      <c r="N10" s="2049">
        <v>22601.63</v>
      </c>
      <c r="O10" s="2051">
        <v>2.8094523289665219</v>
      </c>
      <c r="P10" s="2050">
        <v>2</v>
      </c>
      <c r="Q10" s="2049">
        <v>23538.58</v>
      </c>
      <c r="R10" s="2048">
        <v>4.1454974707576531</v>
      </c>
      <c r="S10" s="2048">
        <v>2</v>
      </c>
      <c r="T10" s="2045">
        <v>23998</v>
      </c>
      <c r="U10" s="2046">
        <v>1.9517744910695578</v>
      </c>
      <c r="V10" s="2048">
        <v>2</v>
      </c>
      <c r="W10" s="2045">
        <v>24494.228999999999</v>
      </c>
      <c r="X10" s="2046">
        <v>2.0677931494291091</v>
      </c>
      <c r="Y10" s="2047">
        <v>3</v>
      </c>
      <c r="Z10" s="2045">
        <v>21040.096000000001</v>
      </c>
      <c r="AA10" s="2046">
        <v>-14.101823739787845</v>
      </c>
      <c r="AB10" s="2043">
        <v>3</v>
      </c>
      <c r="AC10" s="2045">
        <v>23532</v>
      </c>
      <c r="AD10" s="2046">
        <v>12.147929276080639</v>
      </c>
      <c r="AE10" s="2043">
        <v>3</v>
      </c>
      <c r="AF10" s="2045">
        <v>24384</v>
      </c>
      <c r="AG10" s="2046">
        <v>3.6206017338092664</v>
      </c>
      <c r="AH10" s="2043">
        <v>3</v>
      </c>
      <c r="AI10" s="2045">
        <v>23117</v>
      </c>
      <c r="AJ10" s="2046">
        <v>-5.2</v>
      </c>
      <c r="AK10" s="2043">
        <v>3</v>
      </c>
      <c r="AL10" s="2045">
        <v>22367</v>
      </c>
      <c r="AM10" s="2046">
        <v>-3.2443656183760936</v>
      </c>
      <c r="AN10" s="2043">
        <v>4</v>
      </c>
      <c r="AO10" s="2045">
        <v>22226</v>
      </c>
      <c r="AP10" s="2046">
        <v>-0.63039298967228774</v>
      </c>
      <c r="AQ10" s="2043">
        <v>4</v>
      </c>
      <c r="AR10" s="2045">
        <v>20114</v>
      </c>
      <c r="AS10" s="2046">
        <v>-9.5023845946189169</v>
      </c>
      <c r="AT10" s="2043">
        <v>5</v>
      </c>
      <c r="AU10" s="2045">
        <v>19580</v>
      </c>
      <c r="AV10" s="2044">
        <v>-2.6548672566371749</v>
      </c>
      <c r="AW10" s="2043">
        <v>6</v>
      </c>
      <c r="AY10" s="2020" t="s">
        <v>1943</v>
      </c>
      <c r="AZ10" s="1279">
        <v>2310</v>
      </c>
      <c r="BA10" s="1279">
        <v>2409.7539999999999</v>
      </c>
      <c r="BB10" s="1279">
        <v>2437.5500000000002</v>
      </c>
      <c r="BC10" s="1279">
        <v>2221.8270000000002</v>
      </c>
      <c r="BD10" s="1279">
        <v>2216.335</v>
      </c>
    </row>
    <row r="11" spans="1:58" s="2018" customFormat="1" ht="30" customHeight="1">
      <c r="B11" s="2057" t="s">
        <v>1940</v>
      </c>
      <c r="C11" s="2056">
        <v>5076.4350000000004</v>
      </c>
      <c r="D11" s="2048">
        <v>8</v>
      </c>
      <c r="E11" s="2053">
        <v>7613.7539999999999</v>
      </c>
      <c r="F11" s="2048">
        <v>49.982300571168523</v>
      </c>
      <c r="G11" s="2048">
        <v>6</v>
      </c>
      <c r="H11" s="2053">
        <v>10614.9</v>
      </c>
      <c r="I11" s="2048">
        <v>39.417427986246992</v>
      </c>
      <c r="J11" s="2047">
        <v>4</v>
      </c>
      <c r="K11" s="2053">
        <v>13656</v>
      </c>
      <c r="L11" s="2048">
        <v>28.64935138343272</v>
      </c>
      <c r="M11" s="2047">
        <v>4</v>
      </c>
      <c r="N11" s="2049">
        <v>16197</v>
      </c>
      <c r="O11" s="2051">
        <v>18.607205623901592</v>
      </c>
      <c r="P11" s="2050">
        <v>4</v>
      </c>
      <c r="Q11" s="2049">
        <v>18468.900000000001</v>
      </c>
      <c r="R11" s="2048">
        <v>14.026671605852936</v>
      </c>
      <c r="S11" s="2048">
        <v>4</v>
      </c>
      <c r="T11" s="2045">
        <v>21099</v>
      </c>
      <c r="U11" s="2046">
        <v>14.240696522261743</v>
      </c>
      <c r="V11" s="2048">
        <v>4</v>
      </c>
      <c r="W11" s="2045">
        <v>21413.887999999999</v>
      </c>
      <c r="X11" s="2046">
        <v>1.4924309208967257</v>
      </c>
      <c r="Y11" s="2047">
        <v>4</v>
      </c>
      <c r="Z11" s="2045">
        <v>18250.099999999999</v>
      </c>
      <c r="AA11" s="2046">
        <v>-14.77446785936305</v>
      </c>
      <c r="AB11" s="2043">
        <v>4</v>
      </c>
      <c r="AC11" s="2045">
        <v>22509</v>
      </c>
      <c r="AD11" s="2046">
        <v>23.336986301369866</v>
      </c>
      <c r="AE11" s="2043">
        <v>4</v>
      </c>
      <c r="AF11" s="2045">
        <v>22570.799999999999</v>
      </c>
      <c r="AG11" s="2046">
        <v>0.27455684392909063</v>
      </c>
      <c r="AH11" s="2043">
        <v>4</v>
      </c>
      <c r="AI11" s="2045">
        <v>22940.13</v>
      </c>
      <c r="AJ11" s="2046">
        <v>1.6</v>
      </c>
      <c r="AK11" s="2043">
        <v>4</v>
      </c>
      <c r="AL11" s="2045">
        <v>23278</v>
      </c>
      <c r="AM11" s="2046">
        <v>1.472833850549236</v>
      </c>
      <c r="AN11" s="2043">
        <v>3</v>
      </c>
      <c r="AO11" s="2045">
        <v>24037</v>
      </c>
      <c r="AP11" s="2046">
        <v>3.2605893977145826</v>
      </c>
      <c r="AQ11" s="2043">
        <v>3</v>
      </c>
      <c r="AR11" s="2045">
        <v>24200</v>
      </c>
      <c r="AS11" s="2046">
        <v>0.67812122977078104</v>
      </c>
      <c r="AT11" s="2043">
        <v>3</v>
      </c>
      <c r="AU11" s="2045">
        <v>23979</v>
      </c>
      <c r="AV11" s="2044">
        <v>-0.91322314049587305</v>
      </c>
      <c r="AW11" s="2043">
        <v>3</v>
      </c>
      <c r="AY11" s="2023" t="s">
        <v>1942</v>
      </c>
      <c r="AZ11" s="2022">
        <v>26150</v>
      </c>
      <c r="BA11" s="2022">
        <v>32529</v>
      </c>
      <c r="BB11" s="2022">
        <v>35285</v>
      </c>
      <c r="BC11" s="2022">
        <v>36540</v>
      </c>
      <c r="BD11" s="2022">
        <v>37130</v>
      </c>
    </row>
    <row r="12" spans="1:58" s="2018" customFormat="1" ht="30" customHeight="1">
      <c r="B12" s="2057" t="s">
        <v>1938</v>
      </c>
      <c r="C12" s="2056">
        <v>8072.8140000000003</v>
      </c>
      <c r="D12" s="2048">
        <v>3</v>
      </c>
      <c r="E12" s="2053">
        <v>9436.3070000000007</v>
      </c>
      <c r="F12" s="2048">
        <v>16.889934538315888</v>
      </c>
      <c r="G12" s="2048">
        <v>3</v>
      </c>
      <c r="H12" s="2053">
        <v>10407.808999999999</v>
      </c>
      <c r="I12" s="2048">
        <v>10.295362370045801</v>
      </c>
      <c r="J12" s="2047">
        <v>5</v>
      </c>
      <c r="K12" s="2053">
        <v>11492</v>
      </c>
      <c r="L12" s="2048">
        <v>10.41709162802662</v>
      </c>
      <c r="M12" s="2047">
        <v>5</v>
      </c>
      <c r="N12" s="2049">
        <v>11843</v>
      </c>
      <c r="O12" s="2051">
        <v>3.0542986425339258</v>
      </c>
      <c r="P12" s="2050">
        <v>5</v>
      </c>
      <c r="Q12" s="2049">
        <v>12038.786</v>
      </c>
      <c r="R12" s="2048">
        <v>1.653179093135182</v>
      </c>
      <c r="S12" s="2048">
        <v>5</v>
      </c>
      <c r="T12" s="2045">
        <v>13270</v>
      </c>
      <c r="U12" s="2046">
        <v>10.22706110067908</v>
      </c>
      <c r="V12" s="2048">
        <v>5</v>
      </c>
      <c r="W12" s="2045">
        <v>13452.786</v>
      </c>
      <c r="X12" s="2046">
        <v>1.3774378296910417</v>
      </c>
      <c r="Y12" s="2047">
        <v>5</v>
      </c>
      <c r="Z12" s="2045">
        <v>11954.861000000001</v>
      </c>
      <c r="AA12" s="2046">
        <v>-11.134682436782972</v>
      </c>
      <c r="AB12" s="2043">
        <v>5</v>
      </c>
      <c r="AC12" s="2045">
        <v>14157</v>
      </c>
      <c r="AD12" s="2046">
        <v>18.419071518193221</v>
      </c>
      <c r="AE12" s="2043">
        <v>5</v>
      </c>
      <c r="AF12" s="2045">
        <v>16184.706</v>
      </c>
      <c r="AG12" s="2046">
        <v>14.322992159355792</v>
      </c>
      <c r="AH12" s="2043">
        <v>5</v>
      </c>
      <c r="AI12" s="2045">
        <v>17046.177</v>
      </c>
      <c r="AJ12" s="2046">
        <v>5.3</v>
      </c>
      <c r="AK12" s="2043">
        <v>5</v>
      </c>
      <c r="AL12" s="2045">
        <v>17686.098999999998</v>
      </c>
      <c r="AM12" s="2046">
        <v>3.7540499550133575</v>
      </c>
      <c r="AN12" s="2043">
        <v>5</v>
      </c>
      <c r="AO12" s="2045">
        <v>18678</v>
      </c>
      <c r="AP12" s="2046">
        <v>5.6083650781328487</v>
      </c>
      <c r="AQ12" s="2043">
        <v>6</v>
      </c>
      <c r="AR12" s="2045">
        <v>19450</v>
      </c>
      <c r="AS12" s="2046">
        <v>4.1332048399186192</v>
      </c>
      <c r="AT12" s="2043">
        <v>6</v>
      </c>
      <c r="AU12" s="2045">
        <v>19850</v>
      </c>
      <c r="AV12" s="2044">
        <v>2.0565552699228817</v>
      </c>
      <c r="AW12" s="2043">
        <v>5</v>
      </c>
      <c r="AY12" s="2021" t="s">
        <v>1941</v>
      </c>
      <c r="AZ12" s="1279">
        <v>27935</v>
      </c>
      <c r="BA12" s="1279">
        <v>31649.4</v>
      </c>
      <c r="BB12" s="1279">
        <v>33869</v>
      </c>
      <c r="BC12" s="1279">
        <v>30922.3</v>
      </c>
      <c r="BD12" s="1279">
        <v>30900</v>
      </c>
    </row>
    <row r="13" spans="1:58" s="2018" customFormat="1" ht="30" customHeight="1">
      <c r="B13" s="2057" t="s">
        <v>1939</v>
      </c>
      <c r="C13" s="2056">
        <v>1210</v>
      </c>
      <c r="D13" s="2052">
        <v>50</v>
      </c>
      <c r="E13" s="2055">
        <v>1859</v>
      </c>
      <c r="F13" s="2052">
        <v>53.63636363636364</v>
      </c>
      <c r="G13" s="2052">
        <v>30</v>
      </c>
      <c r="H13" s="2055">
        <v>2772</v>
      </c>
      <c r="I13" s="2052">
        <v>49.112426035502963</v>
      </c>
      <c r="J13" s="2054">
        <v>22</v>
      </c>
      <c r="K13" s="2053">
        <v>4006</v>
      </c>
      <c r="L13" s="2052">
        <v>44.516594516594509</v>
      </c>
      <c r="M13" s="2047">
        <v>17</v>
      </c>
      <c r="N13" s="2049">
        <v>5208</v>
      </c>
      <c r="O13" s="2051">
        <v>30.004992511233141</v>
      </c>
      <c r="P13" s="2050">
        <v>15</v>
      </c>
      <c r="Q13" s="2049">
        <v>7068</v>
      </c>
      <c r="R13" s="2048">
        <v>35.714285714285722</v>
      </c>
      <c r="S13" s="2048">
        <v>13</v>
      </c>
      <c r="T13" s="2045">
        <v>9360</v>
      </c>
      <c r="U13" s="2046">
        <v>32.427843803056035</v>
      </c>
      <c r="V13" s="2048">
        <v>11</v>
      </c>
      <c r="W13" s="2045">
        <v>11226</v>
      </c>
      <c r="X13" s="2046">
        <v>19.935897435897431</v>
      </c>
      <c r="Y13" s="2047">
        <v>7</v>
      </c>
      <c r="Z13" s="2045">
        <v>10502.8</v>
      </c>
      <c r="AA13" s="2046">
        <v>-6.4421877783716441</v>
      </c>
      <c r="AB13" s="2043">
        <v>8</v>
      </c>
      <c r="AC13" s="2045">
        <v>13144</v>
      </c>
      <c r="AD13" s="2046">
        <v>25.145196610492238</v>
      </c>
      <c r="AE13" s="2043">
        <v>6</v>
      </c>
      <c r="AF13" s="2045">
        <v>14510</v>
      </c>
      <c r="AG13" s="2046">
        <v>10.392574558734012</v>
      </c>
      <c r="AH13" s="2043">
        <v>6</v>
      </c>
      <c r="AI13" s="2045">
        <v>15670</v>
      </c>
      <c r="AJ13" s="2046">
        <v>8</v>
      </c>
      <c r="AK13" s="2043">
        <v>6</v>
      </c>
      <c r="AL13" s="2045">
        <v>16774</v>
      </c>
      <c r="AM13" s="2046">
        <v>7.0453095086151905</v>
      </c>
      <c r="AN13" s="2043">
        <v>6</v>
      </c>
      <c r="AO13" s="2045">
        <v>18700</v>
      </c>
      <c r="AP13" s="2046">
        <v>11.482055562179568</v>
      </c>
      <c r="AQ13" s="2043">
        <v>5</v>
      </c>
      <c r="AR13" s="2045">
        <v>20620</v>
      </c>
      <c r="AS13" s="2046">
        <v>10.267379679144398</v>
      </c>
      <c r="AT13" s="2043">
        <v>4</v>
      </c>
      <c r="AU13" s="2045">
        <v>21560</v>
      </c>
      <c r="AV13" s="2044">
        <v>4.5586808923375344</v>
      </c>
      <c r="AW13" s="2043">
        <v>4</v>
      </c>
      <c r="AY13" s="2020" t="s">
        <v>1940</v>
      </c>
      <c r="AZ13" s="1279">
        <v>21099</v>
      </c>
      <c r="BA13" s="1279">
        <v>22940.13</v>
      </c>
      <c r="BB13" s="1279">
        <v>24037</v>
      </c>
      <c r="BC13" s="1279">
        <v>24200</v>
      </c>
      <c r="BD13" s="1279">
        <v>23979</v>
      </c>
    </row>
    <row r="14" spans="1:58" s="2018" customFormat="1" ht="30" customHeight="1">
      <c r="B14" s="2042" t="s">
        <v>1955</v>
      </c>
      <c r="C14" s="2041" t="s">
        <v>1954</v>
      </c>
      <c r="D14" s="2037" t="s">
        <v>1954</v>
      </c>
      <c r="E14" s="2040">
        <v>2173</v>
      </c>
      <c r="F14" s="2037" t="s">
        <v>1954</v>
      </c>
      <c r="G14" s="2037">
        <v>27</v>
      </c>
      <c r="H14" s="2040">
        <v>2769</v>
      </c>
      <c r="I14" s="2037">
        <v>27.427519558214453</v>
      </c>
      <c r="J14" s="2039">
        <v>23</v>
      </c>
      <c r="K14" s="2038">
        <v>3304</v>
      </c>
      <c r="L14" s="2037">
        <v>19.321054532322137</v>
      </c>
      <c r="M14" s="2032">
        <v>22</v>
      </c>
      <c r="N14" s="2034">
        <v>4685</v>
      </c>
      <c r="O14" s="2036">
        <v>41.79782082324455</v>
      </c>
      <c r="P14" s="2035">
        <v>18</v>
      </c>
      <c r="Q14" s="2034">
        <v>6600</v>
      </c>
      <c r="R14" s="2033">
        <v>40.875133404482391</v>
      </c>
      <c r="S14" s="2033">
        <v>15</v>
      </c>
      <c r="T14" s="2030">
        <v>9200</v>
      </c>
      <c r="U14" s="2031">
        <v>39.393939393939405</v>
      </c>
      <c r="V14" s="2033">
        <v>12</v>
      </c>
      <c r="W14" s="2030">
        <v>11001.3</v>
      </c>
      <c r="X14" s="2031">
        <v>19.579347826086945</v>
      </c>
      <c r="Y14" s="2032">
        <v>8</v>
      </c>
      <c r="Z14" s="2030">
        <v>11190</v>
      </c>
      <c r="AA14" s="2031">
        <v>1.7152518338741762</v>
      </c>
      <c r="AB14" s="2028">
        <v>6</v>
      </c>
      <c r="AC14" s="2030">
        <v>12550</v>
      </c>
      <c r="AD14" s="2031">
        <v>12.153708668453977</v>
      </c>
      <c r="AE14" s="2028">
        <v>7</v>
      </c>
      <c r="AF14" s="2030">
        <v>14260.04</v>
      </c>
      <c r="AG14" s="2031">
        <v>13.625816733067737</v>
      </c>
      <c r="AH14" s="2028">
        <v>7</v>
      </c>
      <c r="AI14" s="2030">
        <v>14743.6</v>
      </c>
      <c r="AJ14" s="2031">
        <v>3.4</v>
      </c>
      <c r="AK14" s="2028">
        <v>7</v>
      </c>
      <c r="AL14" s="2030">
        <v>15309</v>
      </c>
      <c r="AM14" s="2031">
        <v>3.8348842887761379</v>
      </c>
      <c r="AN14" s="2028">
        <v>8</v>
      </c>
      <c r="AO14" s="2030">
        <v>16600</v>
      </c>
      <c r="AP14" s="2031">
        <v>8.4329479391207656</v>
      </c>
      <c r="AQ14" s="2028">
        <v>7</v>
      </c>
      <c r="AR14" s="2030">
        <v>16970</v>
      </c>
      <c r="AS14" s="2031">
        <v>2.2289156626505928</v>
      </c>
      <c r="AT14" s="2028">
        <v>8</v>
      </c>
      <c r="AU14" s="2030">
        <v>18885</v>
      </c>
      <c r="AV14" s="2029">
        <v>11.284619917501473</v>
      </c>
      <c r="AW14" s="2028">
        <v>7</v>
      </c>
      <c r="AY14" s="2020" t="s">
        <v>1939</v>
      </c>
      <c r="AZ14" s="1279">
        <v>9360</v>
      </c>
      <c r="BA14" s="1279">
        <v>15670</v>
      </c>
      <c r="BB14" s="1279">
        <v>18700</v>
      </c>
      <c r="BC14" s="1279">
        <v>20620</v>
      </c>
      <c r="BD14" s="1279">
        <v>21560</v>
      </c>
      <c r="BF14" s="2423" t="s">
        <v>1937</v>
      </c>
    </row>
    <row r="15" spans="1:58" ht="30" customHeight="1">
      <c r="AY15" s="2020" t="s">
        <v>1938</v>
      </c>
      <c r="AZ15" s="1279">
        <v>13270</v>
      </c>
      <c r="BA15" s="1279">
        <v>17046.177</v>
      </c>
      <c r="BB15" s="1279">
        <v>18678</v>
      </c>
      <c r="BC15" s="1279">
        <v>19450</v>
      </c>
      <c r="BD15" s="1279">
        <v>19850</v>
      </c>
      <c r="BF15" s="2424" t="s">
        <v>1936</v>
      </c>
    </row>
    <row r="16" spans="1:58" s="2026" customFormat="1" ht="30" customHeight="1">
      <c r="B16" s="2027"/>
      <c r="AY16" s="2020" t="s">
        <v>1406</v>
      </c>
      <c r="AZ16" s="1279">
        <v>23998</v>
      </c>
      <c r="BA16" s="1279">
        <v>23117</v>
      </c>
      <c r="BB16" s="1279">
        <v>22226</v>
      </c>
      <c r="BC16" s="1279">
        <v>20114</v>
      </c>
      <c r="BD16" s="1279">
        <v>19580</v>
      </c>
    </row>
    <row r="17" spans="37:56" s="2026" customFormat="1" ht="12" customHeight="1"/>
    <row r="18" spans="37:56">
      <c r="AK18" s="2025"/>
      <c r="AQ18" s="2025"/>
      <c r="AY18" s="2026"/>
      <c r="AZ18" s="2026"/>
      <c r="BA18" s="2026"/>
      <c r="BB18" s="2026"/>
      <c r="BC18" s="2026"/>
      <c r="BD18" s="2026"/>
    </row>
    <row r="33" spans="2:26">
      <c r="Z33" s="1998"/>
    </row>
    <row r="34" spans="2:26">
      <c r="B34" s="2019"/>
      <c r="Z34" s="2018"/>
    </row>
    <row r="35" spans="2:26">
      <c r="Z35" s="2018"/>
    </row>
    <row r="36" spans="2:26">
      <c r="Z36" s="2018"/>
    </row>
    <row r="40" spans="2:26">
      <c r="Z40" s="2019"/>
    </row>
  </sheetData>
  <mergeCells count="16">
    <mergeCell ref="AU4:AW4"/>
    <mergeCell ref="Z4:AB4"/>
    <mergeCell ref="AO4:AQ4"/>
    <mergeCell ref="AL4:AN4"/>
    <mergeCell ref="AF4:AH4"/>
    <mergeCell ref="AI4:AK4"/>
    <mergeCell ref="AR4:AT4"/>
    <mergeCell ref="AC4:AE4"/>
    <mergeCell ref="T4:V4"/>
    <mergeCell ref="W4:Y4"/>
    <mergeCell ref="C4:D4"/>
    <mergeCell ref="E4:G4"/>
    <mergeCell ref="H4:J4"/>
    <mergeCell ref="K4:M4"/>
    <mergeCell ref="N4:P4"/>
    <mergeCell ref="Q4:S4"/>
  </mergeCells>
  <phoneticPr fontId="3"/>
  <pageMargins left="0.78740157480314965" right="0.78740157480314965" top="0.78740157480314965" bottom="0.78740157480314965" header="0.39370078740157483" footer="0.39370078740157483"/>
  <pageSetup paperSize="9" scale="26"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105</vt:i4>
      </vt:variant>
    </vt:vector>
  </HeadingPairs>
  <TitlesOfParts>
    <vt:vector size="105" baseType="lpstr">
      <vt:lpstr>Ⅱ-1-1</vt:lpstr>
      <vt:lpstr>Ⅱ-1-2</vt:lpstr>
      <vt:lpstr>Ⅱ-1-3</vt:lpstr>
      <vt:lpstr>Ⅱ-1-4</vt:lpstr>
      <vt:lpstr>Ⅱ-1-5</vt:lpstr>
      <vt:lpstr>Ⅱ-1-6</vt:lpstr>
      <vt:lpstr>Ⅱ-1-7</vt:lpstr>
      <vt:lpstr>Ⅱ-1-8</vt:lpstr>
      <vt:lpstr>Ⅱ-1-9</vt:lpstr>
      <vt:lpstr>Ⅱ-1-10</vt:lpstr>
      <vt:lpstr>Ⅱ-1-11</vt:lpstr>
      <vt:lpstr>Ⅱ-1-12</vt:lpstr>
      <vt:lpstr>Ⅱ-1-13</vt:lpstr>
      <vt:lpstr>Ⅱ-2-1</vt:lpstr>
      <vt:lpstr>Ⅱ-2-2</vt:lpstr>
      <vt:lpstr>Ⅱ-2-3</vt:lpstr>
      <vt:lpstr>Ⅱ-2-4</vt:lpstr>
      <vt:lpstr>Ⅱ-2-5</vt:lpstr>
      <vt:lpstr>Ⅱ-2-6</vt:lpstr>
      <vt:lpstr>Ⅱ-2-7</vt:lpstr>
      <vt:lpstr>Ⅱ-2-8</vt:lpstr>
      <vt:lpstr>Ⅱ-2-9</vt:lpstr>
      <vt:lpstr>Ⅱ-2-10</vt:lpstr>
      <vt:lpstr>Ⅱ-3-1</vt:lpstr>
      <vt:lpstr>Ⅱ-3-2</vt:lpstr>
      <vt:lpstr>Ⅱ-3-3</vt:lpstr>
      <vt:lpstr>Ⅱ-3-4</vt:lpstr>
      <vt:lpstr>Ⅱ-3-5</vt:lpstr>
      <vt:lpstr>Ⅱ-3-6</vt:lpstr>
      <vt:lpstr>Ⅱ-3-7</vt:lpstr>
      <vt:lpstr>Ⅱ-3-8</vt:lpstr>
      <vt:lpstr>Ⅱ-3-9</vt:lpstr>
      <vt:lpstr>Ⅱ-3-10</vt:lpstr>
      <vt:lpstr>Ⅱ-4-1</vt:lpstr>
      <vt:lpstr>Ⅱ-4-2</vt:lpstr>
      <vt:lpstr>Ⅱ-4-3</vt:lpstr>
      <vt:lpstr>Ⅱ-4-4</vt:lpstr>
      <vt:lpstr>Ⅱ-4-5</vt:lpstr>
      <vt:lpstr>Ⅱ-4-6</vt:lpstr>
      <vt:lpstr>Ⅱ-4-7</vt:lpstr>
      <vt:lpstr>Ⅱ-4-8</vt:lpstr>
      <vt:lpstr>Ⅱ-4-9</vt:lpstr>
      <vt:lpstr>Ⅱ-4-10</vt:lpstr>
      <vt:lpstr>Ⅱ-4-11</vt:lpstr>
      <vt:lpstr>Ⅱ-4-12</vt:lpstr>
      <vt:lpstr>Ⅱ-5-1</vt:lpstr>
      <vt:lpstr>Ⅱ-5-2</vt:lpstr>
      <vt:lpstr>Ⅱ-5-3</vt:lpstr>
      <vt:lpstr>Ⅱ-5-4</vt:lpstr>
      <vt:lpstr>Ⅱ-5-5</vt:lpstr>
      <vt:lpstr>Ⅱ-5-6</vt:lpstr>
      <vt:lpstr>Ⅱ-5-7</vt:lpstr>
      <vt:lpstr>Ⅱ-5-8</vt:lpstr>
      <vt:lpstr>Ⅱ-5-9</vt:lpstr>
      <vt:lpstr>Ⅱ-5-10</vt:lpstr>
      <vt:lpstr>Ⅱ-5-11</vt:lpstr>
      <vt:lpstr>Ⅱ-5-12</vt:lpstr>
      <vt:lpstr>Ⅱ-5-13</vt:lpstr>
      <vt:lpstr>Ⅱ-5-14</vt:lpstr>
      <vt:lpstr>Ⅱ-5-15</vt:lpstr>
      <vt:lpstr>Ⅱ-6(1)-1</vt:lpstr>
      <vt:lpstr>Ⅱ-6(1)-2</vt:lpstr>
      <vt:lpstr>Ⅱ-6(1)-3</vt:lpstr>
      <vt:lpstr>Ⅱ-6(１)-4</vt:lpstr>
      <vt:lpstr>Ⅱ-6(１)-5</vt:lpstr>
      <vt:lpstr>Ⅱ-6(1)-6</vt:lpstr>
      <vt:lpstr>Ⅱ-6(1)-7</vt:lpstr>
      <vt:lpstr>Ⅱ-6(1)-8</vt:lpstr>
      <vt:lpstr>Ⅱ-6(2)-1</vt:lpstr>
      <vt:lpstr>Ⅱ-6(2)-2</vt:lpstr>
      <vt:lpstr>Ⅱ-6(2)-3</vt:lpstr>
      <vt:lpstr>Ⅱ-6(2)-4</vt:lpstr>
      <vt:lpstr>Ⅱ-6(2)-5</vt:lpstr>
      <vt:lpstr>Ⅱ-6(3)-1</vt:lpstr>
      <vt:lpstr>Ⅱ-6（3）-2</vt:lpstr>
      <vt:lpstr>Ⅱ-6（3）-3</vt:lpstr>
      <vt:lpstr>Ⅱ-6(4)-1</vt:lpstr>
      <vt:lpstr>Ⅱ-6(5)-1</vt:lpstr>
      <vt:lpstr>Ⅱ-6(5)-2</vt:lpstr>
      <vt:lpstr>Ⅱ-6(5)-3</vt:lpstr>
      <vt:lpstr>Ⅱ-6(5)-4</vt:lpstr>
      <vt:lpstr>Ⅱ-6(5)-5</vt:lpstr>
      <vt:lpstr>Ⅱ-7(1)-1</vt:lpstr>
      <vt:lpstr>Ⅱ-7(1)-2</vt:lpstr>
      <vt:lpstr>Ⅱ-7(1)-3</vt:lpstr>
      <vt:lpstr>Ⅱ-7(1)-4</vt:lpstr>
      <vt:lpstr>Ⅱ-7(2)-1</vt:lpstr>
      <vt:lpstr>Ⅱ-7(2)-2</vt:lpstr>
      <vt:lpstr>Ⅱ-7(2)-3</vt:lpstr>
      <vt:lpstr>Ⅱ-7(2)-4</vt:lpstr>
      <vt:lpstr>Ⅱ-7(2)-5</vt:lpstr>
      <vt:lpstr>Ⅱ-7(2)-6</vt:lpstr>
      <vt:lpstr>Ⅱ-7(3)-1</vt:lpstr>
      <vt:lpstr>Ⅱ-7(3)-2</vt:lpstr>
      <vt:lpstr>Ⅱ-7(3)-3</vt:lpstr>
      <vt:lpstr>Ⅱ-7(3)-4</vt:lpstr>
      <vt:lpstr>Ⅱ-7(3)-5</vt:lpstr>
      <vt:lpstr>Ⅱ-7(3)-6</vt:lpstr>
      <vt:lpstr>Ⅱ-7(3)-7</vt:lpstr>
      <vt:lpstr>Ⅱ-7(4)-1</vt:lpstr>
      <vt:lpstr>Ⅱ-7(4)-2</vt:lpstr>
      <vt:lpstr>Ⅱ-7(4)-3</vt:lpstr>
      <vt:lpstr>Ⅱ-7(4)-4</vt:lpstr>
      <vt:lpstr>Ⅱ-7(4)-5</vt:lpstr>
      <vt:lpstr>Ⅱ-7(4)-6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2018-02-26T07:59:24Z</dcterms:created>
  <dcterms:modified xsi:type="dcterms:W3CDTF">2018-02-27T08:51:52Z</dcterms:modified>
</cp:coreProperties>
</file>