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4_{2FF32B16-BE70-48B9-9DEF-8D7141D5B92F}" xr6:coauthVersionLast="47" xr6:coauthVersionMax="47" xr10:uidLastSave="{00000000-0000-0000-0000-000000000000}"/>
  <workbookProtection workbookAlgorithmName="SHA-512" workbookHashValue="39/T6YrLfhfTYT5gTrW/Ybky3Qhb/+R6kJV//dkNvrTGyIOhRkibl/tnnlS2SsN7VqnMS7fE9tlelMdD5RuOFQ==" workbookSaltValue="XN7jy4yr4LLsxD3zPpceng==" workbookSpinCount="100000" lockStructure="1"/>
  <bookViews>
    <workbookView xWindow="-108" yWindow="-108" windowWidth="23256" windowHeight="12456" xr2:uid="{00000000-000D-0000-FFFF-FFFF00000000}"/>
  </bookViews>
  <sheets>
    <sheet name="イ２（通常）計算書" sheetId="7" r:id="rId1"/>
    <sheet name="イ２（通常）申請書" sheetId="6" r:id="rId2"/>
    <sheet name="日本産業分類" sheetId="10" r:id="rId3"/>
  </sheets>
  <definedNames>
    <definedName name="_xlnm._FilterDatabase" localSheetId="2" hidden="1">日本産業分類!$A$3:$B$3</definedName>
    <definedName name="_xlnm.Print_Area" localSheetId="0">'イ２（通常）計算書'!$A$1:$AC$59</definedName>
    <definedName name="_xlnm.Print_Area" localSheetId="1">'イ２（通常）申請書'!$A$1:$AZ$53</definedName>
    <definedName name="_xlnm.Print_Titles" localSheetId="2">日本産業分類!#REF!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5" i="6" l="1"/>
  <c r="U25" i="6"/>
  <c r="D25" i="6"/>
  <c r="AL23" i="6"/>
  <c r="U23" i="6"/>
  <c r="D23" i="6"/>
  <c r="M21" i="7" l="1"/>
  <c r="AK6" i="7"/>
  <c r="M11" i="7"/>
  <c r="Y8" i="7"/>
  <c r="AO39" i="6"/>
  <c r="AD39" i="6"/>
  <c r="AJ39" i="6"/>
  <c r="Y39" i="6"/>
  <c r="AP44" i="6"/>
  <c r="AE44" i="6"/>
  <c r="Z44" i="6"/>
  <c r="AK44" i="6"/>
  <c r="E21" i="7"/>
  <c r="I21" i="7"/>
  <c r="E11" i="7"/>
  <c r="I11" i="7"/>
  <c r="Y20" i="7"/>
  <c r="Y19" i="7"/>
  <c r="Y18" i="7"/>
  <c r="Y10" i="7"/>
  <c r="Y9" i="7"/>
  <c r="Y21" i="7" l="1"/>
  <c r="K31" i="7"/>
  <c r="Y11" i="7"/>
  <c r="AL42" i="6"/>
  <c r="AL49" i="6"/>
  <c r="AL47" i="6" l="1"/>
  <c r="K28" i="7"/>
  <c r="AL33" i="6" s="1"/>
  <c r="K24" i="7"/>
  <c r="AL40" i="6"/>
  <c r="AL35" i="6"/>
  <c r="AL3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DA5B5F6E-03EB-47D3-8F97-B18DF3167749}">
      <text>
        <r>
          <rPr>
            <b/>
            <sz val="14"/>
            <color indexed="81"/>
            <rFont val="MS P ゴシック"/>
            <family val="3"/>
            <charset val="128"/>
          </rPr>
          <t>「左記に記載した指定業種」以外の指定業種の細分類番号をすべて記載してください。</t>
        </r>
      </text>
    </comment>
    <comment ref="K24" authorId="0" shapeId="0" xr:uid="{F67F278D-07A7-445B-8135-ED4C41946BC2}">
      <text>
        <r>
          <rPr>
            <b/>
            <sz val="12"/>
            <color indexed="81"/>
            <rFont val="MS P ゴシック"/>
            <family val="3"/>
            <charset val="128"/>
          </rPr>
          <t>５％未満の場合は
申請できません。
以下、同様です。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3" authorId="0" shapeId="0" xr:uid="{A749F1E0-91C7-415C-9044-66158B188D42}">
      <text>
        <r>
          <rPr>
            <b/>
            <sz val="12"/>
            <color indexed="81"/>
            <rFont val="MS P ゴシック"/>
            <family val="3"/>
            <charset val="128"/>
          </rPr>
          <t>上記の「日本産業分類」をご確認の上、
細分類番号欄に４桁の番号を入力してください。
業種名が自動反映されます。
該当がない細分類番号を入力した場合は、空欄となりますので、再度正しい番号を入力してください。</t>
        </r>
      </text>
    </comment>
  </commentList>
</comments>
</file>

<file path=xl/sharedStrings.xml><?xml version="1.0" encoding="utf-8"?>
<sst xmlns="http://schemas.openxmlformats.org/spreadsheetml/2006/main" count="2507" uniqueCount="2450">
  <si>
    <t>年</t>
    <rPh sb="0" eb="1">
      <t>ネン</t>
    </rPh>
    <phoneticPr fontId="3"/>
  </si>
  <si>
    <t>月</t>
    <rPh sb="0" eb="1">
      <t>ツキ</t>
    </rPh>
    <phoneticPr fontId="3"/>
  </si>
  <si>
    <t>日</t>
    <rPh sb="0" eb="1">
      <t>ヒ</t>
    </rPh>
    <phoneticPr fontId="3"/>
  </si>
  <si>
    <t>記</t>
    <rPh sb="0" eb="1">
      <t>キ</t>
    </rPh>
    <phoneticPr fontId="3"/>
  </si>
  <si>
    <t>あなたの企業の概要</t>
    <rPh sb="4" eb="6">
      <t>キギョウ</t>
    </rPh>
    <rPh sb="7" eb="9">
      <t>ガイヨウ</t>
    </rPh>
    <phoneticPr fontId="3"/>
  </si>
  <si>
    <t>人</t>
    <rPh sb="0" eb="1">
      <t>ニン</t>
    </rPh>
    <phoneticPr fontId="3"/>
  </si>
  <si>
    <t>資本金の額</t>
    <rPh sb="0" eb="3">
      <t>シホンキン</t>
    </rPh>
    <rPh sb="4" eb="5">
      <t>ガク</t>
    </rPh>
    <phoneticPr fontId="3"/>
  </si>
  <si>
    <t>千円</t>
    <rPh sb="0" eb="2">
      <t>センエン</t>
    </rPh>
    <phoneticPr fontId="3"/>
  </si>
  <si>
    <t>営業経歴</t>
    <rPh sb="0" eb="2">
      <t>エイギョウ</t>
    </rPh>
    <rPh sb="2" eb="4">
      <t>ケイレキ</t>
    </rPh>
    <phoneticPr fontId="3"/>
  </si>
  <si>
    <t>年間</t>
    <rPh sb="0" eb="2">
      <t>ネンカン</t>
    </rPh>
    <phoneticPr fontId="3"/>
  </si>
  <si>
    <t>認定内容整理欄（大阪市が記載しますので、申請者は記載しないでください）</t>
    <phoneticPr fontId="3"/>
  </si>
  <si>
    <t>主たる製品・サービス</t>
    <rPh sb="0" eb="1">
      <t>シュ</t>
    </rPh>
    <rPh sb="3" eb="5">
      <t>セイヒン</t>
    </rPh>
    <phoneticPr fontId="3"/>
  </si>
  <si>
    <t>認定権者記載欄</t>
    <rPh sb="0" eb="2">
      <t>ニンテイ</t>
    </rPh>
    <rPh sb="2" eb="3">
      <t>ケン</t>
    </rPh>
    <rPh sb="3" eb="4">
      <t>シャ</t>
    </rPh>
    <rPh sb="4" eb="6">
      <t>キサイ</t>
    </rPh>
    <rPh sb="6" eb="7">
      <t>ラン</t>
    </rPh>
    <phoneticPr fontId="3"/>
  </si>
  <si>
    <t>（表）</t>
    <rPh sb="1" eb="2">
      <t>ヒョウ</t>
    </rPh>
    <phoneticPr fontId="3"/>
  </si>
  <si>
    <t xml:space="preserve">＊従業員数には、法人の場合の役員や個人の場合の家族従業員は含みません。
また、年間営業日数のおおむね1/2以上就労しているアルバイト、パート従業員は含みます。
</t>
    <phoneticPr fontId="3"/>
  </si>
  <si>
    <t>従業員数＊</t>
    <rPh sb="0" eb="3">
      <t>ジュウギョウイン</t>
    </rPh>
    <rPh sb="3" eb="4">
      <t>スウ</t>
    </rPh>
    <phoneticPr fontId="3"/>
  </si>
  <si>
    <t>連絡先</t>
    <rPh sb="0" eb="3">
      <t>レンラクサキ</t>
    </rPh>
    <phoneticPr fontId="3"/>
  </si>
  <si>
    <t>[細分類番号]</t>
    <rPh sb="1" eb="4">
      <t>サイブンルイ</t>
    </rPh>
    <rPh sb="4" eb="6">
      <t>バンゴウ</t>
    </rPh>
    <phoneticPr fontId="3"/>
  </si>
  <si>
    <t>[細分類業種名]</t>
    <rPh sb="1" eb="4">
      <t>サイブンルイ</t>
    </rPh>
    <rPh sb="4" eb="6">
      <t>ギョウシュ</t>
    </rPh>
    <rPh sb="6" eb="7">
      <t>メイ</t>
    </rPh>
    <phoneticPr fontId="3"/>
  </si>
  <si>
    <t>企 業 名</t>
    <phoneticPr fontId="3"/>
  </si>
  <si>
    <t>代表者名</t>
    <phoneticPr fontId="3"/>
  </si>
  <si>
    <t>私は、表に記載する業を営んでいるが、下記のとおり、売上高の減少が生じているため、経営の安定に支障</t>
    <phoneticPr fontId="3"/>
  </si>
  <si>
    <t>が生じておりますので、中小企業信用保険法第２条第５項第５号の規定に基づき認定されるようお願いします。</t>
    <phoneticPr fontId="3"/>
  </si>
  <si>
    <t>％</t>
    <phoneticPr fontId="3"/>
  </si>
  <si>
    <t>千円</t>
    <rPh sb="0" eb="1">
      <t>セン</t>
    </rPh>
    <rPh sb="1" eb="2">
      <t>エン</t>
    </rPh>
    <phoneticPr fontId="3"/>
  </si>
  <si>
    <t>　大 阪 市 長　様</t>
    <rPh sb="1" eb="2">
      <t>ダイ</t>
    </rPh>
    <rPh sb="3" eb="4">
      <t>サカ</t>
    </rPh>
    <rPh sb="5" eb="6">
      <t>シ</t>
    </rPh>
    <rPh sb="7" eb="8">
      <t>チョウ</t>
    </rPh>
    <rPh sb="9" eb="10">
      <t>サマ</t>
    </rPh>
    <phoneticPr fontId="3"/>
  </si>
  <si>
    <t>令和</t>
    <rPh sb="0" eb="2">
      <t>レイワ</t>
    </rPh>
    <phoneticPr fontId="3"/>
  </si>
  <si>
    <t>【E】</t>
    <phoneticPr fontId="3"/>
  </si>
  <si>
    <t>【A】</t>
    <phoneticPr fontId="3"/>
  </si>
  <si>
    <t>【B】</t>
    <phoneticPr fontId="3"/>
  </si>
  <si>
    <t>【D】</t>
    <phoneticPr fontId="3"/>
  </si>
  <si>
    <t>【F】</t>
    <phoneticPr fontId="3"/>
  </si>
  <si>
    <t>【C】</t>
    <phoneticPr fontId="3"/>
  </si>
  <si>
    <t>大阪市　　　　　区</t>
    <rPh sb="0" eb="3">
      <t>オオサカシ</t>
    </rPh>
    <rPh sb="8" eb="9">
      <t>ク</t>
    </rPh>
    <phoneticPr fontId="3"/>
  </si>
  <si>
    <t>1．売上高</t>
    <rPh sb="2" eb="5">
      <t>ウリアゲダカ</t>
    </rPh>
    <phoneticPr fontId="17"/>
  </si>
  <si>
    <t>企業全体</t>
    <rPh sb="0" eb="2">
      <t>キギョウ</t>
    </rPh>
    <rPh sb="2" eb="4">
      <t>ゼンタイ</t>
    </rPh>
    <phoneticPr fontId="17"/>
  </si>
  <si>
    <t>指定業種計</t>
    <rPh sb="0" eb="2">
      <t>シテイ</t>
    </rPh>
    <rPh sb="2" eb="4">
      <t>ギョウシュ</t>
    </rPh>
    <rPh sb="4" eb="5">
      <t>ケイ</t>
    </rPh>
    <phoneticPr fontId="17"/>
  </si>
  <si>
    <t>（細分類4桁）</t>
  </si>
  <si>
    <t>年</t>
    <rPh sb="0" eb="1">
      <t>ネン</t>
    </rPh>
    <phoneticPr fontId="17"/>
  </si>
  <si>
    <t>月</t>
    <rPh sb="0" eb="1">
      <t>ツキ</t>
    </rPh>
    <phoneticPr fontId="17"/>
  </si>
  <si>
    <t>千円</t>
    <rPh sb="0" eb="2">
      <t>センエン</t>
    </rPh>
    <phoneticPr fontId="17"/>
  </si>
  <si>
    <t>合計</t>
    <rPh sb="0" eb="2">
      <t>ゴウケイ</t>
    </rPh>
    <phoneticPr fontId="17"/>
  </si>
  <si>
    <t>（２）（１）の前年同期の売上高</t>
  </si>
  <si>
    <t>（１）指定業種の売上高の減少率</t>
    <rPh sb="3" eb="5">
      <t>シテイ</t>
    </rPh>
    <rPh sb="5" eb="7">
      <t>ギョウシュ</t>
    </rPh>
    <rPh sb="8" eb="10">
      <t>ウリアゲ</t>
    </rPh>
    <rPh sb="10" eb="11">
      <t>ダカ</t>
    </rPh>
    <rPh sb="12" eb="14">
      <t>ゲンショウ</t>
    </rPh>
    <rPh sb="14" eb="15">
      <t>リツ</t>
    </rPh>
    <phoneticPr fontId="17"/>
  </si>
  <si>
    <t>％　≧　５　％　【E】</t>
    <phoneticPr fontId="17"/>
  </si>
  <si>
    <t>　</t>
    <phoneticPr fontId="17"/>
  </si>
  <si>
    <t>（２）企業全体の売上高の減少率</t>
    <rPh sb="3" eb="5">
      <t>キギョウ</t>
    </rPh>
    <rPh sb="5" eb="7">
      <t>ゼンタイ</t>
    </rPh>
    <rPh sb="8" eb="10">
      <t>ウリアゲ</t>
    </rPh>
    <rPh sb="10" eb="11">
      <t>ダカ</t>
    </rPh>
    <rPh sb="12" eb="14">
      <t>ゲンショウ</t>
    </rPh>
    <rPh sb="14" eb="15">
      <t>リツ</t>
    </rPh>
    <phoneticPr fontId="17"/>
  </si>
  <si>
    <t>（　D　-　C　）÷　D　×　100　＝　　</t>
    <phoneticPr fontId="17"/>
  </si>
  <si>
    <t>％　≧　５　％　【F】</t>
    <phoneticPr fontId="17"/>
  </si>
  <si>
    <t>（イ－②　通常　）</t>
    <rPh sb="5" eb="7">
      <t>ツウジョウ</t>
    </rPh>
    <phoneticPr fontId="3"/>
  </si>
  <si>
    <t>※本様式は、指定業種と非指定業種を兼業している場合であって、全体の売上高等に占める指定事業の売上高等の割合、</t>
    <rPh sb="1" eb="2">
      <t>ホン</t>
    </rPh>
    <rPh sb="2" eb="4">
      <t>ヨウシキ</t>
    </rPh>
    <rPh sb="11" eb="14">
      <t>ヒシテイ</t>
    </rPh>
    <rPh sb="14" eb="16">
      <t>ギョウシュ</t>
    </rPh>
    <rPh sb="17" eb="19">
      <t>ケンギョウ</t>
    </rPh>
    <rPh sb="23" eb="25">
      <t>バアイ</t>
    </rPh>
    <rPh sb="30" eb="32">
      <t>ゼンタイ</t>
    </rPh>
    <rPh sb="33" eb="35">
      <t>ウリアゲ</t>
    </rPh>
    <rPh sb="35" eb="36">
      <t>ダカ</t>
    </rPh>
    <rPh sb="36" eb="37">
      <t>トウ</t>
    </rPh>
    <rPh sb="38" eb="39">
      <t>シ</t>
    </rPh>
    <rPh sb="41" eb="43">
      <t>シテイ</t>
    </rPh>
    <rPh sb="43" eb="45">
      <t>ジギョウ</t>
    </rPh>
    <rPh sb="46" eb="49">
      <t>ウリアゲダカ</t>
    </rPh>
    <rPh sb="49" eb="50">
      <t>トウ</t>
    </rPh>
    <rPh sb="51" eb="53">
      <t>ワリアイ</t>
    </rPh>
    <phoneticPr fontId="3"/>
  </si>
  <si>
    <t>指定業種及び申請者全体双方の売上高等の減少率が認定基準を満たす場合に使用する。</t>
    <rPh sb="0" eb="2">
      <t>シテイ</t>
    </rPh>
    <rPh sb="2" eb="4">
      <t>ギョウシュ</t>
    </rPh>
    <rPh sb="4" eb="5">
      <t>オヨ</t>
    </rPh>
    <rPh sb="6" eb="9">
      <t>シンセイシャ</t>
    </rPh>
    <rPh sb="9" eb="11">
      <t>ゼンタイ</t>
    </rPh>
    <rPh sb="11" eb="13">
      <t>ソウホウ</t>
    </rPh>
    <rPh sb="14" eb="17">
      <t>ウリアゲダカ</t>
    </rPh>
    <rPh sb="17" eb="18">
      <t>トウ</t>
    </rPh>
    <rPh sb="19" eb="22">
      <t>ゲンショウリツ</t>
    </rPh>
    <rPh sb="23" eb="25">
      <t>ニンテイ</t>
    </rPh>
    <rPh sb="25" eb="27">
      <t>キジュン</t>
    </rPh>
    <rPh sb="28" eb="29">
      <t>ミ</t>
    </rPh>
    <rPh sb="31" eb="33">
      <t>バアイ</t>
    </rPh>
    <rPh sb="34" eb="36">
      <t>シヨウ</t>
    </rPh>
    <phoneticPr fontId="3"/>
  </si>
  <si>
    <t>２．最近３か月間における企業全体の売上高に占める指定業種の売上高の割合</t>
    <rPh sb="2" eb="4">
      <t>サイキン</t>
    </rPh>
    <rPh sb="6" eb="8">
      <t>ゲツカン</t>
    </rPh>
    <rPh sb="12" eb="16">
      <t>キギョウゼンタイ</t>
    </rPh>
    <rPh sb="17" eb="20">
      <t>ウリアゲダカ</t>
    </rPh>
    <rPh sb="21" eb="22">
      <t>シ</t>
    </rPh>
    <rPh sb="24" eb="28">
      <t>シテイギョウシュ</t>
    </rPh>
    <rPh sb="29" eb="32">
      <t>ウリアゲダカ</t>
    </rPh>
    <rPh sb="33" eb="35">
      <t>ワリアイ</t>
    </rPh>
    <phoneticPr fontId="17"/>
  </si>
  <si>
    <t>３．減少率</t>
    <rPh sb="2" eb="5">
      <t>ゲンショウリツ</t>
    </rPh>
    <phoneticPr fontId="17"/>
  </si>
  <si>
    <t>【イ—②（通常）】</t>
    <rPh sb="5" eb="7">
      <t>ツウジョウ</t>
    </rPh>
    <phoneticPr fontId="17"/>
  </si>
  <si>
    <t>※表には、営んでいる事業のうち指定業種に属するもの（日本標準産業分類の細分類番号と細分類業種名）</t>
    <rPh sb="5" eb="6">
      <t>イトナ</t>
    </rPh>
    <rPh sb="10" eb="12">
      <t>ジギョウ</t>
    </rPh>
    <rPh sb="15" eb="17">
      <t>シテイ</t>
    </rPh>
    <rPh sb="17" eb="19">
      <t>ギョウシュ</t>
    </rPh>
    <rPh sb="20" eb="21">
      <t>ゾク</t>
    </rPh>
    <rPh sb="35" eb="38">
      <t>サイブンルイ</t>
    </rPh>
    <phoneticPr fontId="3"/>
  </si>
  <si>
    <t>する指定業種を左上の太枠に記載。</t>
    <rPh sb="2" eb="4">
      <t>シテイ</t>
    </rPh>
    <phoneticPr fontId="3"/>
  </si>
  <si>
    <t>を全て記載。当該指定業種が複数ある場合には、その中で、最近１年間で最も売上高等が大きい事業が属</t>
    <rPh sb="33" eb="34">
      <t>モット</t>
    </rPh>
    <rPh sb="35" eb="37">
      <t>ウリアゲ</t>
    </rPh>
    <phoneticPr fontId="3"/>
  </si>
  <si>
    <t>％　≧　５　％　【G】</t>
    <phoneticPr fontId="17"/>
  </si>
  <si>
    <t>　A　÷　C　×　100　＝　　</t>
    <phoneticPr fontId="17"/>
  </si>
  <si>
    <t>（　B　-　A　）÷　B　×　100　＝　　</t>
    <phoneticPr fontId="17"/>
  </si>
  <si>
    <t xml:space="preserve">  売上高等</t>
    <rPh sb="2" eb="4">
      <t>ウリアゲ</t>
    </rPh>
    <rPh sb="4" eb="5">
      <t>ダカ</t>
    </rPh>
    <rPh sb="5" eb="6">
      <t>トウ</t>
    </rPh>
    <phoneticPr fontId="3"/>
  </si>
  <si>
    <t>指定業種の減少率</t>
    <rPh sb="0" eb="2">
      <t>シテイ</t>
    </rPh>
    <rPh sb="2" eb="4">
      <t>ギョウシュ</t>
    </rPh>
    <rPh sb="5" eb="8">
      <t>ゲンショウリツ</t>
    </rPh>
    <phoneticPr fontId="3"/>
  </si>
  <si>
    <t>全体の減少率</t>
    <rPh sb="0" eb="2">
      <t>ゼンタイ</t>
    </rPh>
    <rPh sb="3" eb="6">
      <t>ゲンショウリツ</t>
    </rPh>
    <phoneticPr fontId="3"/>
  </si>
  <si>
    <t>最近３か月間における全体の売上高等に占める指定業種の売上高等の割合</t>
    <rPh sb="10" eb="12">
      <t>ゼンタイ</t>
    </rPh>
    <rPh sb="13" eb="16">
      <t>ウリアゲダカ</t>
    </rPh>
    <rPh sb="16" eb="17">
      <t>トウ</t>
    </rPh>
    <rPh sb="18" eb="19">
      <t>シ</t>
    </rPh>
    <rPh sb="29" eb="30">
      <t>トウ</t>
    </rPh>
    <rPh sb="31" eb="33">
      <t>ワリアイ</t>
    </rPh>
    <phoneticPr fontId="3"/>
  </si>
  <si>
    <t>【G】</t>
    <phoneticPr fontId="3"/>
  </si>
  <si>
    <t>　指定業種の売上高等</t>
    <rPh sb="1" eb="3">
      <t>シテイ</t>
    </rPh>
    <rPh sb="3" eb="5">
      <t>ギョウシュ</t>
    </rPh>
    <rPh sb="6" eb="9">
      <t>ウリアゲダカ</t>
    </rPh>
    <rPh sb="9" eb="10">
      <t>トウ</t>
    </rPh>
    <phoneticPr fontId="3"/>
  </si>
  <si>
    <t>　全体の売上高等</t>
    <rPh sb="1" eb="3">
      <t>ゼンタイ</t>
    </rPh>
    <rPh sb="4" eb="7">
      <t>ウリアゲダカ</t>
    </rPh>
    <rPh sb="7" eb="8">
      <t>トウ</t>
    </rPh>
    <phoneticPr fontId="3"/>
  </si>
  <si>
    <t>A</t>
    <phoneticPr fontId="3"/>
  </si>
  <si>
    <t>B</t>
    <phoneticPr fontId="3"/>
  </si>
  <si>
    <t>上記各項目に記載の金額は、当社の売上高と相違なく、また提出する添付資料の記載内容は事実と相違ありません。
令和　　　年　　　　月　　　　日
法人名または屋号
　代表者</t>
    <rPh sb="0" eb="2">
      <t>ジョウキ</t>
    </rPh>
    <rPh sb="2" eb="3">
      <t>カク</t>
    </rPh>
    <rPh sb="3" eb="5">
      <t>コウモク</t>
    </rPh>
    <rPh sb="6" eb="8">
      <t>キサイ</t>
    </rPh>
    <rPh sb="9" eb="11">
      <t>キンガク</t>
    </rPh>
    <rPh sb="13" eb="15">
      <t>トウシャ</t>
    </rPh>
    <rPh sb="16" eb="18">
      <t>ウリアゲ</t>
    </rPh>
    <rPh sb="18" eb="19">
      <t>ダカ</t>
    </rPh>
    <rPh sb="20" eb="22">
      <t>ソウイ</t>
    </rPh>
    <rPh sb="27" eb="29">
      <t>テイシュツ</t>
    </rPh>
    <rPh sb="31" eb="33">
      <t>テンプ</t>
    </rPh>
    <rPh sb="33" eb="35">
      <t>シリョウ</t>
    </rPh>
    <rPh sb="36" eb="38">
      <t>キサイ</t>
    </rPh>
    <rPh sb="38" eb="40">
      <t>ナイヨウ</t>
    </rPh>
    <rPh sb="41" eb="43">
      <t>ジジツ</t>
    </rPh>
    <rPh sb="44" eb="46">
      <t>ソウイ</t>
    </rPh>
    <rPh sb="72" eb="74">
      <t>ホウジン</t>
    </rPh>
    <rPh sb="74" eb="75">
      <t>メイ</t>
    </rPh>
    <rPh sb="78" eb="80">
      <t>ヤゴウ</t>
    </rPh>
    <rPh sb="83" eb="86">
      <t>ダイヒョウシャ</t>
    </rPh>
    <phoneticPr fontId="17"/>
  </si>
  <si>
    <t>計算書</t>
    <rPh sb="0" eb="2">
      <t>ケイサン</t>
    </rPh>
    <rPh sb="2" eb="3">
      <t>ショ</t>
    </rPh>
    <phoneticPr fontId="17"/>
  </si>
  <si>
    <t>千円</t>
    <phoneticPr fontId="3"/>
  </si>
  <si>
    <t>中小企業信用保険法第２条第５項第５号の規定による認定申請書</t>
    <rPh sb="2" eb="4">
      <t>キギョウ</t>
    </rPh>
    <phoneticPr fontId="3"/>
  </si>
  <si>
    <t>第　　　　　　号</t>
    <rPh sb="0" eb="1">
      <t>ダイ</t>
    </rPh>
    <rPh sb="7" eb="8">
      <t>ゴウ</t>
    </rPh>
    <phoneticPr fontId="3"/>
  </si>
  <si>
    <t>事業所所在地</t>
    <rPh sb="0" eb="3">
      <t>ジギョウショ</t>
    </rPh>
    <phoneticPr fontId="3"/>
  </si>
  <si>
    <t>申込時点における最近３か月間の売上高等</t>
    <rPh sb="0" eb="2">
      <t>モウシコミ</t>
    </rPh>
    <rPh sb="2" eb="4">
      <t>ジテン</t>
    </rPh>
    <rPh sb="8" eb="10">
      <t>サイキン</t>
    </rPh>
    <rPh sb="12" eb="13">
      <t>ゲツ</t>
    </rPh>
    <rPh sb="13" eb="14">
      <t>アイダ</t>
    </rPh>
    <rPh sb="15" eb="18">
      <t>ウリアゲダカ</t>
    </rPh>
    <rPh sb="18" eb="19">
      <t>トウ</t>
    </rPh>
    <phoneticPr fontId="3"/>
  </si>
  <si>
    <t>Aの期間に対応する前年の３か月間の売上高等</t>
    <rPh sb="2" eb="4">
      <t>キカン</t>
    </rPh>
    <rPh sb="5" eb="7">
      <t>タイオウ</t>
    </rPh>
    <rPh sb="9" eb="11">
      <t>ゼンネン</t>
    </rPh>
    <rPh sb="14" eb="16">
      <t>ゲツカン</t>
    </rPh>
    <rPh sb="17" eb="19">
      <t>ウリアゲ</t>
    </rPh>
    <rPh sb="19" eb="20">
      <t>ダカ</t>
    </rPh>
    <rPh sb="20" eb="21">
      <t>トウ</t>
    </rPh>
    <phoneticPr fontId="3"/>
  </si>
  <si>
    <t>（</t>
    <phoneticPr fontId="3"/>
  </si>
  <si>
    <t>年</t>
    <rPh sb="0" eb="1">
      <t>ネン</t>
    </rPh>
    <phoneticPr fontId="3"/>
  </si>
  <si>
    <t>月）</t>
    <phoneticPr fontId="3"/>
  </si>
  <si>
    <t>個人：</t>
    <phoneticPr fontId="3"/>
  </si>
  <si>
    <t>法人：</t>
    <phoneticPr fontId="3"/>
  </si>
  <si>
    <t>（電話番号)</t>
    <phoneticPr fontId="3"/>
  </si>
  <si>
    <t>月～　</t>
    <rPh sb="0" eb="1">
      <t>ガツ</t>
    </rPh>
    <phoneticPr fontId="3"/>
  </si>
  <si>
    <r>
      <t xml:space="preserve"> 申請のとおり相違ないことを認定します。(保証協会への申込期間は認定日から起算して30日間です。）
  令和 　年　 月　 日
                                   　大阪市長　　</t>
    </r>
    <r>
      <rPr>
        <b/>
        <sz val="16"/>
        <rFont val="ＭＳ 明朝"/>
        <family val="1"/>
        <charset val="128"/>
      </rPr>
      <t xml:space="preserve">横　山　　英　幸
</t>
    </r>
    <r>
      <rPr>
        <sz val="11"/>
        <rFont val="ＭＳ 明朝"/>
        <family val="1"/>
        <charset val="128"/>
      </rPr>
      <t xml:space="preserve">
（留意事項）</t>
    </r>
    <r>
      <rPr>
        <b/>
        <u/>
        <sz val="11"/>
        <rFont val="ＭＳ 明朝"/>
        <family val="1"/>
        <charset val="128"/>
      </rPr>
      <t>・ 本認定とは別に、金融機関および信用保証協会による金融上の審査があります。</t>
    </r>
    <r>
      <rPr>
        <sz val="11"/>
        <rFont val="ＭＳ 明朝"/>
        <family val="1"/>
        <charset val="128"/>
      </rPr>
      <t xml:space="preserve">
            ・ 市長から認定を受けた日から30日以内に信用保証協会に対して、保証の申込みを
               行うことが必要です。</t>
    </r>
    <rPh sb="21" eb="25">
      <t>ホショウキョウカイ</t>
    </rPh>
    <rPh sb="27" eb="29">
      <t>モウシコミ</t>
    </rPh>
    <rPh sb="29" eb="31">
      <t>キカン</t>
    </rPh>
    <rPh sb="32" eb="35">
      <t>ニンテイビ</t>
    </rPh>
    <rPh sb="37" eb="39">
      <t>キサン</t>
    </rPh>
    <rPh sb="43" eb="44">
      <t>ニチ</t>
    </rPh>
    <rPh sb="44" eb="45">
      <t>アイダ</t>
    </rPh>
    <rPh sb="53" eb="55">
      <t>レイワ</t>
    </rPh>
    <rPh sb="129" eb="130">
      <t>ヨコ</t>
    </rPh>
    <rPh sb="131" eb="132">
      <t>ヤマ</t>
    </rPh>
    <rPh sb="136" eb="137">
      <t>ユキ</t>
    </rPh>
    <rPh sb="210" eb="211">
      <t>ヒ</t>
    </rPh>
    <rPh sb="215" eb="216">
      <t>ニチ</t>
    </rPh>
    <rPh sb="216" eb="218">
      <t>イナイ</t>
    </rPh>
    <phoneticPr fontId="3"/>
  </si>
  <si>
    <t>日本産業分類</t>
    <rPh sb="0" eb="6">
      <t>ニホンサンギョウブンルイ</t>
    </rPh>
    <phoneticPr fontId="31"/>
  </si>
  <si>
    <t>分類番号</t>
    <rPh sb="0" eb="2">
      <t>ブンルイ</t>
    </rPh>
    <rPh sb="2" eb="4">
      <t>バンゴウ</t>
    </rPh>
    <phoneticPr fontId="3"/>
  </si>
  <si>
    <t>業種（表示用）</t>
    <rPh sb="0" eb="2">
      <t>ギョウシュ</t>
    </rPh>
    <rPh sb="3" eb="5">
      <t>ヒョウジ</t>
    </rPh>
    <rPh sb="5" eb="6">
      <t>ヨウ</t>
    </rPh>
    <phoneticPr fontId="3"/>
  </si>
  <si>
    <t>0113</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</si>
  <si>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phoneticPr fontId="36"/>
  </si>
  <si>
    <t>0116</t>
  </si>
  <si>
    <t>工芸農作物農業（製造加工設備を有する茶作農業であって、荒茶及び仕上茶の製造を行っているものに限る。）</t>
  </si>
  <si>
    <t>0124</t>
  </si>
  <si>
    <t>養鶏業（人工ふ卵設備を有し、鶏卵の人工ふ化を行うものに限る。）</t>
  </si>
  <si>
    <t>0126</t>
  </si>
  <si>
    <t>養蚕農業（製造加工設備を有する蚕種製造業に限る。）</t>
  </si>
  <si>
    <t>0134</t>
  </si>
  <si>
    <t>畜産サービス業（獣医業を除く。）（製造加工設備を有する蚕種製造請負業、てい鉄修理業、人工ふ卵設備を有し鶏卵の人工ふ化を行うふ卵業、家畜貸付業に限る。）</t>
  </si>
  <si>
    <t>0141</t>
  </si>
  <si>
    <t>園芸サービス業</t>
  </si>
  <si>
    <t>0221</t>
  </si>
  <si>
    <t>素材生産業</t>
  </si>
  <si>
    <t>0231</t>
  </si>
  <si>
    <t>製薪炭業（製造加工設備を有するものに限る。）</t>
  </si>
  <si>
    <t>0242</t>
  </si>
  <si>
    <t>素材生産サービス業</t>
  </si>
  <si>
    <t>0249</t>
  </si>
  <si>
    <t>0414</t>
  </si>
  <si>
    <t>0511</t>
  </si>
  <si>
    <t>金・銀鉱業</t>
  </si>
  <si>
    <t>0512</t>
  </si>
  <si>
    <t>鉛・亜鉛鉱業</t>
  </si>
  <si>
    <t>0513</t>
  </si>
  <si>
    <t>鉄鉱業</t>
  </si>
  <si>
    <t>0519</t>
  </si>
  <si>
    <t>その他の金属鉱業</t>
  </si>
  <si>
    <t>0521</t>
  </si>
  <si>
    <t>石炭鉱業（石炭選別業を含む。）</t>
  </si>
  <si>
    <t>0522</t>
  </si>
  <si>
    <t>亜炭鉱業</t>
  </si>
  <si>
    <t>0531</t>
  </si>
  <si>
    <t>原油鉱業</t>
  </si>
  <si>
    <t>0532</t>
  </si>
  <si>
    <t>天然ガス鉱業</t>
  </si>
  <si>
    <t>0541</t>
  </si>
  <si>
    <t>花こう岩・同類似岩石採石業</t>
  </si>
  <si>
    <t>0542</t>
  </si>
  <si>
    <t>石英粗面岩・同類似岩石採石業</t>
  </si>
  <si>
    <t>0543</t>
  </si>
  <si>
    <t>安山岩・同類似岩石採石業</t>
  </si>
  <si>
    <t>0544</t>
  </si>
  <si>
    <t>大理石採石業</t>
  </si>
  <si>
    <t>0545</t>
  </si>
  <si>
    <t>凝灰岩採石業</t>
  </si>
  <si>
    <t>0546</t>
  </si>
  <si>
    <t>砂岩採石業</t>
  </si>
  <si>
    <t>0547</t>
  </si>
  <si>
    <t>粘板岩採石業</t>
  </si>
  <si>
    <t>0548</t>
  </si>
  <si>
    <t>砂・砂利・玉石採取業</t>
  </si>
  <si>
    <t>0549</t>
  </si>
  <si>
    <t>その他の採石業、砂・砂利・玉石採取業</t>
  </si>
  <si>
    <t>0551</t>
  </si>
  <si>
    <t>耐火粘土鉱業</t>
  </si>
  <si>
    <t>0552</t>
  </si>
  <si>
    <t>ろう石鉱業</t>
  </si>
  <si>
    <t>0553</t>
  </si>
  <si>
    <t>ドロマイト鉱業</t>
  </si>
  <si>
    <t>0554</t>
  </si>
  <si>
    <t>長石鉱業</t>
  </si>
  <si>
    <t>0555</t>
  </si>
  <si>
    <t>けい石鉱業</t>
  </si>
  <si>
    <t>0556</t>
  </si>
  <si>
    <t>天然けい砂鉱業</t>
  </si>
  <si>
    <t>0557</t>
  </si>
  <si>
    <t>石灰石鉱業</t>
  </si>
  <si>
    <t>0559</t>
  </si>
  <si>
    <t>その他の窯業原料用鉱物鉱業</t>
  </si>
  <si>
    <t>0591</t>
  </si>
  <si>
    <t>酸性白土鉱業</t>
  </si>
  <si>
    <t>0592</t>
  </si>
  <si>
    <t>ベントナイト鉱業</t>
  </si>
  <si>
    <t>0593</t>
  </si>
  <si>
    <t>けいそう土鉱業</t>
  </si>
  <si>
    <t>0594</t>
  </si>
  <si>
    <t>滑石鉱業</t>
  </si>
  <si>
    <t>0599</t>
  </si>
  <si>
    <t>他に分類されない鉱業</t>
  </si>
  <si>
    <t>0611</t>
  </si>
  <si>
    <t>一般土木建築工事業</t>
  </si>
  <si>
    <t>0621</t>
  </si>
  <si>
    <t>0622</t>
  </si>
  <si>
    <t>造園工事業</t>
  </si>
  <si>
    <t>0623</t>
  </si>
  <si>
    <t>しゅんせつ工事業</t>
  </si>
  <si>
    <t>0631</t>
  </si>
  <si>
    <t>舗装工事業</t>
  </si>
  <si>
    <t>0641</t>
  </si>
  <si>
    <t>建築工事業（木造建築工事業を除く。）</t>
  </si>
  <si>
    <t>0651</t>
  </si>
  <si>
    <t>木造建築工事業</t>
  </si>
  <si>
    <t>0661</t>
  </si>
  <si>
    <t>建築リフォーム工事業</t>
  </si>
  <si>
    <t>0711</t>
  </si>
  <si>
    <t>大工工事業（型枠大工工事業を除く。）</t>
  </si>
  <si>
    <t>0712</t>
  </si>
  <si>
    <t>型枠大工工事業</t>
  </si>
  <si>
    <t>0721</t>
  </si>
  <si>
    <t>とび工事業</t>
  </si>
  <si>
    <t>0722</t>
  </si>
  <si>
    <t>土工・コンクリート工事業</t>
  </si>
  <si>
    <t>0723</t>
  </si>
  <si>
    <t>特殊コンクリート工事業</t>
  </si>
  <si>
    <t>0731</t>
  </si>
  <si>
    <t>鉄骨工事業</t>
  </si>
  <si>
    <t>0732</t>
  </si>
  <si>
    <t>鉄筋工事業</t>
  </si>
  <si>
    <t>0741</t>
  </si>
  <si>
    <t>石工工事業</t>
  </si>
  <si>
    <t>0742</t>
  </si>
  <si>
    <t>れんが工事業</t>
  </si>
  <si>
    <t>0743</t>
  </si>
  <si>
    <t>タイル工事業</t>
  </si>
  <si>
    <t>0744</t>
  </si>
  <si>
    <t>コンクリートブロック工事業</t>
  </si>
  <si>
    <t>0751</t>
  </si>
  <si>
    <t>左官工事業</t>
  </si>
  <si>
    <t>0761</t>
  </si>
  <si>
    <t>金属製屋根工事業</t>
  </si>
  <si>
    <t>0762</t>
  </si>
  <si>
    <t>板金工事業</t>
  </si>
  <si>
    <t>0763</t>
  </si>
  <si>
    <t>建築金物工事業</t>
  </si>
  <si>
    <t>0771</t>
  </si>
  <si>
    <t>塗装工事業（道路標示・区画線工事業を除く。）</t>
  </si>
  <si>
    <t>0772</t>
  </si>
  <si>
    <t>道路標示・区画線工事業</t>
  </si>
  <si>
    <t>0781</t>
  </si>
  <si>
    <t>床工事業</t>
  </si>
  <si>
    <t>0782</t>
  </si>
  <si>
    <t>内装工事業</t>
  </si>
  <si>
    <t>0791</t>
  </si>
  <si>
    <t>ガラス工事業</t>
  </si>
  <si>
    <t>0792</t>
  </si>
  <si>
    <t>金属製建具工事業</t>
  </si>
  <si>
    <t>0793</t>
  </si>
  <si>
    <t>木製建具工事業</t>
  </si>
  <si>
    <t>0794</t>
  </si>
  <si>
    <t>屋根工事業（金属製屋根工事業を除く。）</t>
  </si>
  <si>
    <t>0795</t>
  </si>
  <si>
    <t>防水工事業</t>
  </si>
  <si>
    <t>0796</t>
  </si>
  <si>
    <t>解体・はつり工事業</t>
  </si>
  <si>
    <t>0799</t>
  </si>
  <si>
    <t>他に分類されない職別工事業</t>
  </si>
  <si>
    <t>0811</t>
  </si>
  <si>
    <t>一般電気工事業</t>
  </si>
  <si>
    <t>0812</t>
  </si>
  <si>
    <t>電気配線工事業</t>
  </si>
  <si>
    <t>0821</t>
  </si>
  <si>
    <t>0822</t>
  </si>
  <si>
    <t>有線テレビジョン放送設備設置工事業</t>
  </si>
  <si>
    <t>0823</t>
  </si>
  <si>
    <t>信号装置工事業</t>
  </si>
  <si>
    <t>0831</t>
  </si>
  <si>
    <t>一般管工事業</t>
  </si>
  <si>
    <t>0832</t>
  </si>
  <si>
    <t>冷暖房設備工事業</t>
  </si>
  <si>
    <t>0833</t>
  </si>
  <si>
    <t>給排水・衛生設備工事業</t>
  </si>
  <si>
    <t>0839</t>
  </si>
  <si>
    <t>その他の管工事業</t>
  </si>
  <si>
    <t>0841</t>
  </si>
  <si>
    <t>機械器具設置工事業（昇降設備工事業を除く。）</t>
  </si>
  <si>
    <t>0842</t>
  </si>
  <si>
    <t>昇降設備工事業</t>
  </si>
  <si>
    <t>0891</t>
  </si>
  <si>
    <t>築炉工事業</t>
  </si>
  <si>
    <t>0892</t>
  </si>
  <si>
    <t>熱絶縁工事業</t>
  </si>
  <si>
    <t>0893</t>
  </si>
  <si>
    <t>道路標識設置工事業</t>
  </si>
  <si>
    <t>0894</t>
  </si>
  <si>
    <t>さく井工事業</t>
  </si>
  <si>
    <t>0911</t>
  </si>
  <si>
    <t>部分肉・冷凍肉製造業</t>
  </si>
  <si>
    <t>0912</t>
  </si>
  <si>
    <t>肉加工品製造業</t>
  </si>
  <si>
    <t>0913</t>
  </si>
  <si>
    <t>処理牛乳・乳飲料製造業</t>
  </si>
  <si>
    <t>0914</t>
  </si>
  <si>
    <t>乳製品製造業（処理牛乳、乳飲料を除く。）</t>
  </si>
  <si>
    <t>0919</t>
  </si>
  <si>
    <t>その他の畜産食料品製造業</t>
  </si>
  <si>
    <t>0921</t>
  </si>
  <si>
    <t>水産缶詰・瓶詰製造業</t>
  </si>
  <si>
    <t>0922</t>
  </si>
  <si>
    <t>海藻加工業</t>
  </si>
  <si>
    <t>0923</t>
  </si>
  <si>
    <t>水産練製品製造業</t>
  </si>
  <si>
    <t>0924</t>
  </si>
  <si>
    <t>塩干・塩蔵品製造業</t>
  </si>
  <si>
    <t>0925</t>
  </si>
  <si>
    <t>冷凍水産物製造業</t>
  </si>
  <si>
    <t>0926</t>
  </si>
  <si>
    <t>冷凍水産食品製造業</t>
  </si>
  <si>
    <t>0929</t>
  </si>
  <si>
    <t>その他の水産食料品製造業</t>
  </si>
  <si>
    <t>0931</t>
  </si>
  <si>
    <t>野菜缶詰・果実缶詰・農産保存食料品製造業（野菜漬物を除く。）</t>
  </si>
  <si>
    <t>0932</t>
  </si>
  <si>
    <t>野菜漬物製造業（缶詰、瓶詰、つぼ詰を除く。）</t>
  </si>
  <si>
    <t>0941</t>
  </si>
  <si>
    <t>味そ製造業</t>
  </si>
  <si>
    <t>0942</t>
  </si>
  <si>
    <t>しょう油・食用アミノ酸製造業</t>
  </si>
  <si>
    <t>0943</t>
  </si>
  <si>
    <t>ソース製造業</t>
  </si>
  <si>
    <t>0944</t>
  </si>
  <si>
    <t>食酢製造業</t>
  </si>
  <si>
    <t>0949</t>
  </si>
  <si>
    <t>その他の調味料製造業</t>
  </si>
  <si>
    <t>0951</t>
  </si>
  <si>
    <t>砂糖製造業（砂糖精製業を除く。）</t>
  </si>
  <si>
    <t>0952</t>
  </si>
  <si>
    <t>砂糖精製業</t>
  </si>
  <si>
    <t>0953</t>
  </si>
  <si>
    <t>でんぷん糖類製造業</t>
  </si>
  <si>
    <t>0961</t>
  </si>
  <si>
    <t>精米・精麦業</t>
  </si>
  <si>
    <t>0962</t>
  </si>
  <si>
    <t>小麦粉製造業</t>
  </si>
  <si>
    <t>0969</t>
  </si>
  <si>
    <t>その他の精穀・製粉業</t>
  </si>
  <si>
    <t>0971</t>
  </si>
  <si>
    <t>パン製造業</t>
  </si>
  <si>
    <t>0972</t>
  </si>
  <si>
    <t>生菓子製造業</t>
  </si>
  <si>
    <t>0973</t>
  </si>
  <si>
    <t>ビスケット類・干菓子製造業</t>
  </si>
  <si>
    <t>0974</t>
  </si>
  <si>
    <t>米菓製造業</t>
  </si>
  <si>
    <t>0979</t>
  </si>
  <si>
    <t>その他のパン・菓子製造業</t>
  </si>
  <si>
    <t>0981</t>
  </si>
  <si>
    <t>動植物油脂製造業（食用油脂加工業を除く。）</t>
  </si>
  <si>
    <t>0982</t>
  </si>
  <si>
    <t>食用油脂加工業</t>
  </si>
  <si>
    <t>0991</t>
  </si>
  <si>
    <t>でんぷん製造業</t>
  </si>
  <si>
    <t>0992</t>
  </si>
  <si>
    <t>めん類製造業</t>
  </si>
  <si>
    <t>0993</t>
  </si>
  <si>
    <t>豆腐・油揚製造業</t>
  </si>
  <si>
    <t>0994</t>
  </si>
  <si>
    <t>あん類製造業</t>
  </si>
  <si>
    <t>0995</t>
  </si>
  <si>
    <t>冷凍調理食品製造業</t>
  </si>
  <si>
    <t>0996</t>
  </si>
  <si>
    <t>そう（惣）菜製造業</t>
  </si>
  <si>
    <t>0997</t>
  </si>
  <si>
    <t>すし・弁当・調理パン製造業</t>
  </si>
  <si>
    <t>0998</t>
  </si>
  <si>
    <t>レトルト食品製造業</t>
  </si>
  <si>
    <t>0999</t>
  </si>
  <si>
    <t>他に分類されない食料品製造業</t>
  </si>
  <si>
    <t>1011</t>
  </si>
  <si>
    <t>清涼飲料製造業</t>
  </si>
  <si>
    <t>1021</t>
  </si>
  <si>
    <t>果実酒製造業</t>
  </si>
  <si>
    <t>1022</t>
  </si>
  <si>
    <t>発泡性酒類製造業</t>
  </si>
  <si>
    <t>1023</t>
  </si>
  <si>
    <t>清酒製造業</t>
  </si>
  <si>
    <t>1024</t>
  </si>
  <si>
    <t>醸造酒類製造業（果実酒、清酒を除く。）</t>
  </si>
  <si>
    <t>1025</t>
    <phoneticPr fontId="36"/>
  </si>
  <si>
    <t>蒸留酒類製造業</t>
  </si>
  <si>
    <t>1026</t>
    <phoneticPr fontId="36"/>
  </si>
  <si>
    <t>混成酒類製造業</t>
  </si>
  <si>
    <t>1031</t>
  </si>
  <si>
    <t>製茶業</t>
  </si>
  <si>
    <t>1032</t>
  </si>
  <si>
    <t>コーヒー製造業</t>
  </si>
  <si>
    <t>1041</t>
  </si>
  <si>
    <t>製氷業</t>
  </si>
  <si>
    <t>1051</t>
  </si>
  <si>
    <t>たばこ製造業（葉たばこ処理業を除く。）</t>
  </si>
  <si>
    <t>1052</t>
  </si>
  <si>
    <t>葉たばこ処理業</t>
  </si>
  <si>
    <t>1061</t>
  </si>
  <si>
    <t>配合飼料製造業</t>
  </si>
  <si>
    <t>1062</t>
  </si>
  <si>
    <t>単体飼料製造業</t>
  </si>
  <si>
    <t>1063</t>
  </si>
  <si>
    <t>有機質肥料製造業</t>
  </si>
  <si>
    <t>1111</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</si>
  <si>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</si>
  <si>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</si>
  <si>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</si>
  <si>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</si>
  <si>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</si>
  <si>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</si>
  <si>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</si>
  <si>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</si>
  <si>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</si>
  <si>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</si>
  <si>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</si>
  <si>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</si>
  <si>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</si>
  <si>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</si>
  <si>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</si>
  <si>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</si>
  <si>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</si>
  <si>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</si>
  <si>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</si>
  <si>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</si>
  <si>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</si>
  <si>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</si>
  <si>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</si>
  <si>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</si>
  <si>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</si>
  <si>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</si>
  <si>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</si>
  <si>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</si>
  <si>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</si>
  <si>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</si>
  <si>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</si>
  <si>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</si>
  <si>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</si>
  <si>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</si>
  <si>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</si>
  <si>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</si>
  <si>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</si>
  <si>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</si>
  <si>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</si>
  <si>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</si>
  <si>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</si>
  <si>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</si>
  <si>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</si>
  <si>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</si>
  <si>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</si>
  <si>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</si>
  <si>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</si>
  <si>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</si>
  <si>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</si>
  <si>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</si>
  <si>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</si>
  <si>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</si>
  <si>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</si>
  <si>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</si>
  <si>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</si>
  <si>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</si>
  <si>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</si>
  <si>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</si>
  <si>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</si>
  <si>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</si>
  <si>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</si>
  <si>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</si>
  <si>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</si>
  <si>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</si>
  <si>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</si>
  <si>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</si>
  <si>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</si>
  <si>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</si>
  <si>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</si>
  <si>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</si>
  <si>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</si>
  <si>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</si>
  <si>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</si>
  <si>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</si>
  <si>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</si>
  <si>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</si>
  <si>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</si>
  <si>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</si>
  <si>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</si>
  <si>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</si>
  <si>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</si>
  <si>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</si>
  <si>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</si>
  <si>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</si>
  <si>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</si>
  <si>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</si>
  <si>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</si>
  <si>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</si>
  <si>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</si>
  <si>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</si>
  <si>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</si>
  <si>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</si>
  <si>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</si>
  <si>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</si>
  <si>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</si>
  <si>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</si>
  <si>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</si>
  <si>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</si>
  <si>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</si>
  <si>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</si>
  <si>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</si>
  <si>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</si>
  <si>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</si>
  <si>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</si>
  <si>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</si>
  <si>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</si>
  <si>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</si>
  <si>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</si>
  <si>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</si>
  <si>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</si>
  <si>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</si>
  <si>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</si>
  <si>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</si>
  <si>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</si>
  <si>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</si>
  <si>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</si>
  <si>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</si>
  <si>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</si>
  <si>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</si>
  <si>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</si>
  <si>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</si>
  <si>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</si>
  <si>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1198</t>
  </si>
  <si>
    <t>繊維製衛生材料製造業</t>
  </si>
  <si>
    <t>1199</t>
  </si>
  <si>
    <t>他に分類されない繊維製品製造業</t>
  </si>
  <si>
    <t>1211</t>
  </si>
  <si>
    <t>一般製材業</t>
  </si>
  <si>
    <t>1212</t>
  </si>
  <si>
    <t>単板製造業</t>
  </si>
  <si>
    <t>1213</t>
  </si>
  <si>
    <t>木材チップ製造業</t>
  </si>
  <si>
    <t>1219</t>
  </si>
  <si>
    <t>その他の特殊製材業</t>
  </si>
  <si>
    <t>1221</t>
  </si>
  <si>
    <t>造作材製造業（建具を除く。）</t>
  </si>
  <si>
    <t>1222</t>
  </si>
  <si>
    <t>合板製造業</t>
  </si>
  <si>
    <t>1223</t>
  </si>
  <si>
    <t>集成材製造業</t>
  </si>
  <si>
    <t>1224</t>
  </si>
  <si>
    <t>建築用木製組立材料製造業</t>
  </si>
  <si>
    <t>1225</t>
  </si>
  <si>
    <t>パーティクルボード製造業</t>
  </si>
  <si>
    <t>1226</t>
  </si>
  <si>
    <t>繊維板製造業</t>
  </si>
  <si>
    <t>1227</t>
  </si>
  <si>
    <t>銘木製造業</t>
  </si>
  <si>
    <t>1228</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</si>
  <si>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</si>
  <si>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</si>
  <si>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</si>
  <si>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</si>
  <si>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</si>
  <si>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</si>
  <si>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</si>
  <si>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</si>
  <si>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</si>
  <si>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</si>
  <si>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</si>
  <si>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</si>
  <si>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</si>
  <si>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</si>
  <si>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</si>
  <si>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</si>
  <si>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</si>
  <si>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</si>
  <si>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</si>
  <si>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</si>
  <si>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</si>
  <si>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</si>
  <si>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</si>
  <si>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</si>
  <si>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</si>
  <si>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</si>
  <si>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</si>
  <si>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</si>
  <si>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</si>
  <si>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</si>
  <si>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</si>
  <si>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</si>
  <si>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</si>
  <si>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</si>
  <si>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</si>
  <si>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</si>
  <si>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</si>
  <si>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</si>
  <si>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</si>
  <si>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</si>
  <si>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</si>
  <si>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</si>
  <si>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</si>
  <si>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</si>
  <si>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</si>
  <si>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</si>
  <si>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</si>
  <si>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</si>
  <si>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</si>
  <si>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</si>
  <si>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</si>
  <si>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</si>
  <si>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</si>
  <si>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</si>
  <si>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</si>
  <si>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</si>
  <si>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</si>
  <si>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</si>
  <si>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</si>
  <si>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</si>
  <si>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</si>
  <si>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</si>
  <si>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</si>
  <si>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1511</t>
  </si>
  <si>
    <t>オフセット印刷業（紙に対するものに限る。）</t>
  </si>
  <si>
    <t>1512</t>
  </si>
  <si>
    <t>1513</t>
  </si>
  <si>
    <t>紙以外の印刷業</t>
  </si>
  <si>
    <t>1521</t>
  </si>
  <si>
    <t>製版業</t>
  </si>
  <si>
    <t>1531</t>
  </si>
  <si>
    <t>製本業</t>
  </si>
  <si>
    <t>1532</t>
  </si>
  <si>
    <t>印刷物加工業</t>
  </si>
  <si>
    <t>1591</t>
  </si>
  <si>
    <t>印刷関連サービス業</t>
  </si>
  <si>
    <t>1611</t>
  </si>
  <si>
    <t>窒素質・りん酸質肥料製造業</t>
  </si>
  <si>
    <t>1612</t>
  </si>
  <si>
    <t>複合肥料製造業</t>
  </si>
  <si>
    <t>1619</t>
  </si>
  <si>
    <t>その他の化学肥料製造業</t>
  </si>
  <si>
    <t>1621</t>
  </si>
  <si>
    <t>ソーダ工業</t>
  </si>
  <si>
    <t>1622</t>
  </si>
  <si>
    <t>無機顔料製造業</t>
  </si>
  <si>
    <t>1623</t>
  </si>
  <si>
    <t>圧縮ガス・液化ガス製造業</t>
  </si>
  <si>
    <t>1624</t>
  </si>
  <si>
    <t>塩製造業</t>
  </si>
  <si>
    <t>1629</t>
  </si>
  <si>
    <t>その他の無機化学工業製品製造業</t>
  </si>
  <si>
    <t>1631</t>
  </si>
  <si>
    <t>1632</t>
  </si>
  <si>
    <t>脂肪族系中間物製造業（脂肪族系溶剤を含む。）</t>
  </si>
  <si>
    <t>1633</t>
  </si>
  <si>
    <t>発酵工業</t>
  </si>
  <si>
    <t>1634</t>
  </si>
  <si>
    <t>環式中間物・合成染料・有機顔料製造業</t>
  </si>
  <si>
    <t>1635</t>
  </si>
  <si>
    <t>プラスチック製造業</t>
  </si>
  <si>
    <t>1636</t>
  </si>
  <si>
    <t>合成ゴム製造業</t>
  </si>
  <si>
    <t>1639</t>
  </si>
  <si>
    <t>その他の有機化学工業製品製造業</t>
  </si>
  <si>
    <t>1641</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</si>
  <si>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</si>
  <si>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</si>
  <si>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</si>
  <si>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</si>
  <si>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</si>
  <si>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</si>
  <si>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</si>
  <si>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</si>
  <si>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</si>
  <si>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</si>
  <si>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</si>
  <si>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</si>
  <si>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</si>
  <si>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1651</t>
  </si>
  <si>
    <t>医薬品原薬製造業</t>
  </si>
  <si>
    <t>1652</t>
  </si>
  <si>
    <t>医薬品製剤製造業</t>
  </si>
  <si>
    <t>1653</t>
  </si>
  <si>
    <t>生物学的製剤製造業</t>
  </si>
  <si>
    <t>1654</t>
  </si>
  <si>
    <t>生薬・漢方製剤製造業</t>
  </si>
  <si>
    <t>1655</t>
  </si>
  <si>
    <t>動物用医薬品製造業</t>
  </si>
  <si>
    <t>1661</t>
  </si>
  <si>
    <t>1662</t>
  </si>
  <si>
    <t>頭髪用化粧品製造業</t>
  </si>
  <si>
    <t>1669</t>
  </si>
  <si>
    <t>その他の化粧品・歯磨・化粧用調整品製造業</t>
  </si>
  <si>
    <t>1691</t>
  </si>
  <si>
    <t>火薬類製造業</t>
  </si>
  <si>
    <t>1692</t>
  </si>
  <si>
    <t>農薬製造業</t>
  </si>
  <si>
    <t>1693</t>
  </si>
  <si>
    <t>香料製造業</t>
  </si>
  <si>
    <t>1694</t>
  </si>
  <si>
    <t>ゼラチン・接着剤製造業</t>
  </si>
  <si>
    <t>1695</t>
  </si>
  <si>
    <t>写真感光材料製造業</t>
  </si>
  <si>
    <t>1696</t>
  </si>
  <si>
    <t>天然樹脂製品・木材化学製品製造業</t>
  </si>
  <si>
    <t>1697</t>
  </si>
  <si>
    <t>試薬製造業</t>
  </si>
  <si>
    <t>1699</t>
  </si>
  <si>
    <t>他に分類されない化学工業製品製造業</t>
  </si>
  <si>
    <t>1711</t>
  </si>
  <si>
    <t>石油精製業</t>
  </si>
  <si>
    <t>1721</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</si>
  <si>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</si>
  <si>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</si>
  <si>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</si>
  <si>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</si>
  <si>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</si>
  <si>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</si>
  <si>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</si>
  <si>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</si>
  <si>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</si>
  <si>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</si>
  <si>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</si>
  <si>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</si>
  <si>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</si>
  <si>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</si>
  <si>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</si>
  <si>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</si>
  <si>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</si>
  <si>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</si>
  <si>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</si>
  <si>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</si>
  <si>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</si>
  <si>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</si>
  <si>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</si>
  <si>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</si>
  <si>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</si>
  <si>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</si>
  <si>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</si>
  <si>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</si>
  <si>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</si>
  <si>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</si>
  <si>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</si>
  <si>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</si>
  <si>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</si>
  <si>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</si>
  <si>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</si>
  <si>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</si>
  <si>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</si>
  <si>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</si>
  <si>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</si>
  <si>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</si>
  <si>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</si>
  <si>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</si>
  <si>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</si>
  <si>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</si>
  <si>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</si>
  <si>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プラスチック成形材料製造業</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</si>
  <si>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</si>
  <si>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</si>
  <si>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</si>
  <si>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</si>
  <si>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</si>
  <si>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</si>
  <si>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</si>
  <si>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</si>
  <si>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</si>
  <si>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</si>
  <si>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</si>
  <si>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</si>
  <si>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</si>
  <si>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</si>
  <si>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</si>
  <si>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</si>
  <si>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</si>
  <si>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</si>
  <si>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</si>
  <si>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</si>
  <si>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</si>
  <si>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</si>
  <si>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</si>
  <si>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</si>
  <si>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</si>
  <si>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</si>
  <si>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</si>
  <si>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</si>
  <si>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</si>
  <si>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</si>
  <si>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</si>
  <si>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</si>
  <si>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</si>
  <si>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</si>
  <si>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</si>
  <si>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</si>
  <si>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</si>
  <si>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</si>
  <si>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</si>
  <si>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</si>
  <si>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</si>
  <si>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</si>
  <si>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</si>
  <si>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</si>
  <si>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</si>
  <si>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</si>
  <si>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</si>
  <si>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</si>
  <si>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</si>
  <si>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</si>
  <si>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</si>
  <si>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</si>
  <si>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</si>
  <si>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</si>
  <si>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</si>
  <si>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</si>
  <si>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</si>
  <si>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</si>
  <si>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</si>
  <si>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</si>
  <si>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</si>
  <si>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</si>
  <si>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</si>
  <si>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</si>
  <si>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</si>
  <si>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</si>
  <si>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</si>
  <si>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</si>
  <si>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</si>
  <si>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</si>
  <si>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</si>
  <si>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</si>
  <si>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</si>
  <si>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</si>
  <si>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</si>
  <si>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</si>
  <si>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</si>
  <si>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</si>
  <si>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</si>
  <si>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</si>
  <si>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</si>
  <si>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</si>
  <si>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</si>
  <si>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</si>
  <si>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</si>
  <si>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</si>
  <si>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</si>
  <si>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</si>
  <si>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</si>
  <si>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</si>
  <si>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</si>
  <si>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</si>
  <si>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</si>
  <si>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</si>
  <si>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</si>
  <si>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</si>
  <si>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</si>
  <si>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</si>
  <si>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</si>
  <si>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</si>
  <si>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</si>
  <si>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</si>
  <si>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</si>
  <si>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</si>
  <si>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</si>
  <si>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</si>
  <si>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</si>
  <si>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</si>
  <si>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</si>
  <si>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</si>
  <si>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</si>
  <si>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</si>
  <si>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</si>
  <si>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</si>
  <si>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</si>
  <si>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</si>
  <si>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</si>
  <si>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</si>
  <si>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</si>
  <si>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</si>
  <si>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</si>
  <si>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</si>
  <si>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</si>
  <si>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</si>
  <si>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</si>
  <si>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</si>
  <si>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</si>
  <si>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</si>
  <si>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</si>
  <si>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</si>
  <si>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</si>
  <si>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</si>
  <si>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</si>
  <si>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</si>
  <si>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</si>
  <si>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</si>
  <si>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</si>
  <si>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</si>
  <si>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</si>
  <si>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</si>
  <si>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</si>
  <si>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</si>
  <si>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</si>
  <si>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</si>
  <si>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</si>
  <si>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</si>
  <si>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</si>
  <si>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</si>
  <si>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</si>
  <si>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</si>
  <si>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</si>
  <si>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</si>
  <si>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</si>
  <si>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</si>
  <si>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</si>
  <si>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</si>
  <si>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</si>
  <si>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</si>
  <si>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</si>
  <si>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</si>
  <si>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</si>
  <si>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</si>
  <si>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</si>
  <si>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</si>
  <si>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</si>
  <si>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</si>
  <si>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</si>
  <si>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</si>
  <si>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</si>
  <si>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</si>
  <si>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</si>
  <si>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</si>
  <si>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</si>
  <si>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</si>
  <si>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</si>
  <si>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</si>
  <si>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</si>
  <si>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</si>
  <si>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</si>
  <si>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</si>
  <si>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</si>
  <si>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</si>
  <si>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</si>
  <si>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</si>
  <si>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</si>
  <si>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</si>
  <si>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</si>
  <si>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</si>
  <si>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</si>
  <si>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</si>
  <si>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</si>
  <si>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</si>
  <si>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</si>
  <si>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</si>
  <si>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</si>
  <si>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</si>
  <si>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</si>
  <si>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</si>
  <si>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</si>
  <si>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</si>
  <si>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</si>
  <si>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</si>
  <si>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</si>
  <si>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</si>
  <si>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</si>
  <si>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</si>
  <si>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</si>
  <si>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</si>
  <si>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</si>
  <si>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</si>
  <si>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</si>
  <si>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</si>
  <si>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</si>
  <si>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</si>
  <si>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</si>
  <si>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</si>
  <si>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</si>
  <si>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</si>
  <si>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</si>
  <si>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</si>
  <si>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</si>
  <si>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</si>
  <si>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</si>
  <si>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</si>
  <si>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</si>
  <si>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</si>
  <si>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</si>
  <si>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</si>
  <si>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</si>
  <si>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</si>
  <si>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</si>
  <si>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</si>
  <si>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</si>
  <si>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</si>
  <si>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</si>
  <si>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</si>
  <si>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</si>
  <si>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</si>
  <si>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</si>
  <si>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</si>
  <si>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</si>
  <si>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</si>
  <si>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</si>
  <si>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</si>
  <si>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</si>
  <si>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</si>
  <si>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</si>
  <si>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</si>
  <si>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</si>
  <si>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</si>
  <si>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</si>
  <si>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</si>
  <si>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</si>
  <si>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</si>
  <si>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</si>
  <si>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</si>
  <si>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</si>
  <si>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</si>
  <si>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</si>
  <si>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</si>
  <si>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</si>
  <si>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</si>
  <si>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</si>
  <si>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</si>
  <si>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</si>
  <si>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</si>
  <si>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</si>
  <si>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</si>
  <si>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</si>
  <si>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</si>
  <si>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</si>
  <si>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</si>
  <si>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</si>
  <si>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</si>
  <si>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</si>
  <si>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</si>
  <si>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</si>
  <si>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</si>
  <si>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</si>
  <si>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</si>
  <si>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</si>
  <si>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</si>
  <si>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</si>
  <si>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</si>
  <si>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</si>
  <si>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</si>
  <si>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</si>
  <si>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</si>
  <si>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</si>
  <si>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</si>
  <si>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</si>
  <si>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</si>
  <si>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</si>
  <si>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</si>
  <si>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</si>
  <si>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</si>
  <si>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</si>
  <si>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</si>
  <si>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</si>
  <si>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</si>
  <si>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</si>
  <si>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</si>
  <si>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</si>
  <si>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</si>
  <si>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</si>
  <si>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</si>
  <si>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</si>
  <si>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</si>
  <si>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</si>
  <si>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</si>
  <si>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</si>
  <si>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</si>
  <si>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</si>
  <si>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</si>
  <si>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</si>
  <si>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</si>
  <si>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</si>
  <si>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</si>
  <si>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</si>
  <si>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</si>
  <si>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</si>
  <si>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</si>
  <si>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</si>
  <si>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</si>
  <si>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</si>
  <si>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</si>
  <si>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</si>
  <si>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</si>
  <si>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</si>
  <si>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</si>
  <si>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</si>
  <si>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</si>
  <si>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</si>
  <si>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</si>
  <si>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</si>
  <si>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</si>
  <si>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</si>
  <si>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</si>
  <si>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</si>
  <si>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</si>
  <si>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</si>
  <si>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</si>
  <si>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</si>
  <si>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</si>
  <si>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</si>
  <si>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</si>
  <si>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</si>
  <si>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</si>
  <si>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</si>
  <si>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</si>
  <si>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</si>
  <si>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</si>
  <si>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</si>
  <si>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</si>
  <si>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</si>
  <si>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</si>
  <si>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</si>
  <si>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</si>
  <si>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</si>
  <si>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</si>
  <si>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</si>
  <si>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</si>
  <si>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</si>
  <si>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</si>
  <si>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</si>
  <si>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</si>
  <si>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</si>
  <si>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</si>
  <si>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</si>
  <si>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</si>
  <si>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</si>
  <si>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</si>
  <si>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</si>
  <si>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</si>
  <si>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</si>
  <si>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</si>
  <si>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</si>
  <si>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</si>
  <si>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</si>
  <si>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</si>
  <si>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</si>
  <si>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</si>
  <si>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</si>
  <si>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</si>
  <si>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</si>
  <si>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</si>
  <si>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</si>
  <si>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</si>
  <si>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</si>
  <si>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</si>
  <si>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</si>
  <si>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</si>
  <si>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</si>
  <si>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</si>
  <si>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</si>
  <si>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</si>
  <si>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</si>
  <si>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</si>
  <si>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</si>
  <si>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</si>
  <si>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</si>
  <si>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</si>
  <si>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</si>
  <si>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</si>
  <si>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</si>
  <si>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</si>
  <si>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</si>
  <si>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</si>
  <si>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</si>
  <si>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</si>
  <si>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</si>
  <si>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</si>
  <si>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</si>
  <si>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2741</t>
  </si>
  <si>
    <t>医療用機械器具製造業</t>
  </si>
  <si>
    <t>2742</t>
  </si>
  <si>
    <t>歯科用機械器具製造業</t>
  </si>
  <si>
    <t>2743</t>
  </si>
  <si>
    <t>医療用品製造業（動物用医療機械器具を含む。）</t>
  </si>
  <si>
    <t>2744</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</si>
  <si>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</si>
  <si>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</si>
  <si>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</si>
  <si>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</si>
  <si>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</si>
  <si>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</si>
  <si>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</si>
  <si>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</si>
  <si>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</si>
  <si>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</si>
  <si>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</si>
  <si>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</si>
  <si>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</si>
  <si>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</si>
  <si>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</si>
  <si>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</si>
  <si>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</si>
  <si>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</si>
  <si>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</si>
  <si>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</si>
  <si>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</si>
  <si>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</si>
  <si>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</si>
  <si>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</si>
  <si>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</si>
  <si>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</si>
  <si>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</si>
  <si>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</si>
  <si>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</si>
  <si>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</si>
  <si>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</si>
  <si>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</si>
  <si>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</si>
  <si>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</si>
  <si>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</si>
  <si>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</si>
  <si>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</si>
  <si>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</si>
  <si>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</si>
  <si>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</si>
  <si>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</si>
  <si>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</si>
  <si>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</si>
  <si>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</si>
  <si>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</si>
  <si>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</si>
  <si>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</si>
  <si>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</si>
  <si>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</si>
  <si>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</si>
  <si>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</si>
  <si>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</si>
  <si>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</si>
  <si>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2923</t>
    <phoneticPr fontId="36"/>
  </si>
  <si>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</si>
  <si>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</si>
  <si>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</si>
  <si>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</si>
  <si>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</si>
  <si>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</si>
  <si>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</si>
  <si>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</si>
  <si>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</si>
  <si>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2939</t>
  </si>
  <si>
    <t>その他の民生用電気機械器具製造業</t>
  </si>
  <si>
    <t>2941</t>
  </si>
  <si>
    <t>電球製造業</t>
  </si>
  <si>
    <t>2942</t>
  </si>
  <si>
    <t>電気照明器具製造業</t>
  </si>
  <si>
    <t>2951</t>
  </si>
  <si>
    <t>蓄電池製造業</t>
  </si>
  <si>
    <t>2952</t>
  </si>
  <si>
    <t>一次電池（乾電池、湿電池）製造業</t>
  </si>
  <si>
    <t>2961</t>
  </si>
  <si>
    <t>エックス線装置製造業</t>
  </si>
  <si>
    <t>2962</t>
  </si>
  <si>
    <t>医療用電子応用装置製造業</t>
  </si>
  <si>
    <t>2969</t>
  </si>
  <si>
    <t>その他の電子応用装置製造業</t>
  </si>
  <si>
    <t>2971</t>
  </si>
  <si>
    <t>電気計測器製造業（工業計器、医療用計測器等を除く。）</t>
  </si>
  <si>
    <t>2972</t>
  </si>
  <si>
    <t>工業計器製造業</t>
  </si>
  <si>
    <t>2973</t>
  </si>
  <si>
    <t>医療用計測器製造業</t>
  </si>
  <si>
    <t>2999</t>
  </si>
  <si>
    <t>その他の電気機械器具製造業</t>
  </si>
  <si>
    <t>3011</t>
  </si>
  <si>
    <t>有線通信機械器具製造業</t>
  </si>
  <si>
    <t>3012</t>
  </si>
  <si>
    <t>スマートフォン・携帯電話機・ピーエイチエス電話機製造業</t>
  </si>
  <si>
    <t>3013</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</si>
  <si>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</si>
  <si>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</si>
  <si>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</si>
  <si>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</si>
  <si>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</si>
  <si>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</si>
  <si>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</si>
  <si>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</si>
  <si>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</si>
  <si>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</si>
  <si>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</si>
  <si>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</si>
  <si>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</si>
  <si>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</si>
  <si>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</si>
  <si>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</si>
  <si>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</si>
  <si>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</si>
  <si>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</si>
  <si>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</si>
  <si>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</si>
  <si>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</si>
  <si>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</si>
  <si>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</si>
  <si>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</si>
  <si>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</si>
  <si>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</si>
  <si>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</si>
  <si>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</si>
  <si>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</si>
  <si>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</si>
  <si>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</si>
  <si>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3122</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</si>
  <si>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</si>
  <si>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</si>
  <si>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</si>
  <si>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</si>
  <si>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</si>
  <si>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</si>
  <si>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</si>
  <si>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</si>
  <si>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</si>
  <si>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</si>
  <si>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</si>
  <si>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</si>
  <si>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</si>
  <si>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</si>
  <si>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</si>
  <si>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</si>
  <si>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</si>
  <si>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</si>
  <si>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</si>
  <si>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</si>
  <si>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</si>
  <si>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</si>
  <si>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</si>
  <si>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</si>
  <si>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</si>
  <si>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</si>
  <si>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</si>
  <si>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</si>
  <si>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</si>
  <si>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</si>
  <si>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</si>
  <si>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</si>
  <si>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</si>
  <si>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</si>
  <si>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</si>
  <si>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</si>
  <si>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</si>
  <si>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</si>
  <si>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</si>
  <si>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</si>
  <si>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</si>
  <si>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</si>
  <si>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</si>
  <si>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</si>
  <si>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</si>
  <si>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</si>
  <si>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</si>
  <si>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</si>
  <si>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</si>
  <si>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</si>
  <si>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</si>
  <si>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</si>
  <si>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</si>
  <si>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</si>
  <si>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</si>
  <si>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</si>
  <si>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</si>
  <si>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</si>
  <si>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</si>
  <si>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</si>
  <si>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</si>
  <si>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</si>
  <si>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</si>
  <si>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</si>
  <si>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</si>
  <si>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</si>
  <si>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</si>
  <si>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</si>
  <si>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</si>
  <si>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</si>
  <si>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</si>
  <si>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</si>
  <si>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</si>
  <si>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</si>
  <si>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</si>
  <si>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</si>
  <si>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</si>
  <si>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</si>
  <si>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</si>
  <si>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</si>
  <si>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</si>
  <si>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3296</t>
  </si>
  <si>
    <t>情報記録物製造業（新聞、書籍等の印刷物を除く。）</t>
  </si>
  <si>
    <t>3297</t>
  </si>
  <si>
    <t>眼鏡製造業（枠を含む。）</t>
  </si>
  <si>
    <t>3299</t>
  </si>
  <si>
    <t>他に分類されないその他の製造業</t>
  </si>
  <si>
    <t>3311</t>
  </si>
  <si>
    <t>発電業</t>
  </si>
  <si>
    <t>3312</t>
  </si>
  <si>
    <t>送配電業</t>
  </si>
  <si>
    <t>3313</t>
    <phoneticPr fontId="36"/>
  </si>
  <si>
    <t>電気小売業</t>
  </si>
  <si>
    <t>3314</t>
    <phoneticPr fontId="36"/>
  </si>
  <si>
    <t>電気卸供給業</t>
  </si>
  <si>
    <t>3411</t>
  </si>
  <si>
    <t>ガス製造業</t>
  </si>
  <si>
    <t>3412</t>
  </si>
  <si>
    <t>ガス導管業</t>
  </si>
  <si>
    <t>3413</t>
    <phoneticPr fontId="36"/>
  </si>
  <si>
    <t>ガス小売業</t>
  </si>
  <si>
    <t>3511</t>
  </si>
  <si>
    <t>熱供給業</t>
  </si>
  <si>
    <t>3611</t>
  </si>
  <si>
    <t>上水道業</t>
  </si>
  <si>
    <t>3621</t>
  </si>
  <si>
    <t>工業用水道業</t>
  </si>
  <si>
    <t>3631</t>
  </si>
  <si>
    <t>下水道処理施設維持管理業</t>
  </si>
  <si>
    <t>3632</t>
  </si>
  <si>
    <t>下水道管路施設維持管理業</t>
  </si>
  <si>
    <t>3711</t>
  </si>
  <si>
    <t>地域電気通信業（有線放送電話業を除く。）</t>
  </si>
  <si>
    <t>3712</t>
  </si>
  <si>
    <t>長距離電気通信業</t>
  </si>
  <si>
    <t>3713</t>
  </si>
  <si>
    <t>有線放送電話業</t>
  </si>
  <si>
    <t>3719</t>
  </si>
  <si>
    <t>その他の固定電気通信業</t>
  </si>
  <si>
    <t>3721</t>
  </si>
  <si>
    <t>移動電気通信業</t>
  </si>
  <si>
    <t>3731</t>
  </si>
  <si>
    <t>電気通信に附帯するサービス業</t>
  </si>
  <si>
    <t>3821</t>
  </si>
  <si>
    <t>テレビジョン放送業（衛星放送業を除く。）</t>
  </si>
  <si>
    <t>3822</t>
  </si>
  <si>
    <t>ラジオ放送業（衛星放送業を除く。）</t>
  </si>
  <si>
    <t>3823</t>
  </si>
  <si>
    <t>衛星放送業</t>
  </si>
  <si>
    <t>3829</t>
  </si>
  <si>
    <t>その他の民間放送業</t>
  </si>
  <si>
    <t>3831</t>
  </si>
  <si>
    <t>有線テレビジョン放送業</t>
  </si>
  <si>
    <t>3832</t>
  </si>
  <si>
    <t>有線ラジオ放送業</t>
  </si>
  <si>
    <t>3911</t>
  </si>
  <si>
    <t>受託開発ソフトウェア業</t>
  </si>
  <si>
    <t>3912</t>
  </si>
  <si>
    <t>組込みソフトウェア業</t>
  </si>
  <si>
    <t>3913</t>
  </si>
  <si>
    <t>パッケージソフトウェア業</t>
  </si>
  <si>
    <t>3914</t>
  </si>
  <si>
    <t>ゲームソフトウェア業</t>
  </si>
  <si>
    <t>3921</t>
  </si>
  <si>
    <t>情報処理サービス業</t>
  </si>
  <si>
    <t>3922</t>
  </si>
  <si>
    <t>情報提供サービス業</t>
  </si>
  <si>
    <t>3923</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</si>
  <si>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</si>
  <si>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</si>
  <si>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</si>
  <si>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</si>
  <si>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</si>
  <si>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</si>
  <si>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</si>
  <si>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</si>
  <si>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</si>
  <si>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4111</t>
  </si>
  <si>
    <t>4112</t>
  </si>
  <si>
    <t>4113</t>
  </si>
  <si>
    <t>アニメーション制作業</t>
  </si>
  <si>
    <t>4114</t>
  </si>
  <si>
    <t>映画・ビデオ・テレビジョン番組配給業</t>
  </si>
  <si>
    <t>4121</t>
  </si>
  <si>
    <t>レコード制作業</t>
  </si>
  <si>
    <t>4122</t>
  </si>
  <si>
    <t>ラジオ番組制作業</t>
  </si>
  <si>
    <t>4131</t>
  </si>
  <si>
    <t>新聞業</t>
  </si>
  <si>
    <t>4141</t>
  </si>
  <si>
    <t>出版業</t>
  </si>
  <si>
    <t>4151</t>
  </si>
  <si>
    <t>広告制作業</t>
  </si>
  <si>
    <t>4161</t>
  </si>
  <si>
    <t>ニュース供給業</t>
  </si>
  <si>
    <t>4169</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</si>
  <si>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</si>
  <si>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</si>
  <si>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</si>
  <si>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</si>
  <si>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</si>
  <si>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</si>
  <si>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</si>
  <si>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</si>
  <si>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</si>
  <si>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</si>
  <si>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</si>
  <si>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</si>
  <si>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</si>
  <si>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</si>
  <si>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</si>
  <si>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</si>
  <si>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</si>
  <si>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</si>
  <si>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</si>
  <si>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</si>
  <si>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</si>
  <si>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</si>
  <si>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</si>
  <si>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</si>
  <si>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</si>
  <si>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</si>
  <si>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</si>
  <si>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</si>
  <si>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</si>
  <si>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</si>
  <si>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</si>
  <si>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</si>
  <si>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</si>
  <si>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</si>
  <si>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</si>
  <si>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</si>
  <si>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</si>
  <si>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</si>
  <si>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</si>
  <si>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</si>
  <si>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</si>
  <si>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</si>
  <si>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4521</t>
  </si>
  <si>
    <t>沿海旅客海運業</t>
  </si>
  <si>
    <t>4522</t>
  </si>
  <si>
    <t>沿海貨物海運業</t>
  </si>
  <si>
    <t>4531</t>
  </si>
  <si>
    <t>港湾旅客海運業</t>
  </si>
  <si>
    <t>4532</t>
  </si>
  <si>
    <t>河川水運業</t>
  </si>
  <si>
    <t>4533</t>
  </si>
  <si>
    <t>湖沼水運業</t>
  </si>
  <si>
    <t>4541</t>
  </si>
  <si>
    <t>船舶貸渡業（内航船舶貸渡業を除く。）</t>
  </si>
  <si>
    <t>4542</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</si>
  <si>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</si>
  <si>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</si>
  <si>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</si>
  <si>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</si>
  <si>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</si>
  <si>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</si>
  <si>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</si>
  <si>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</si>
  <si>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</si>
  <si>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</si>
  <si>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</si>
  <si>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</si>
  <si>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</si>
  <si>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</si>
  <si>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</si>
  <si>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</si>
  <si>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</si>
  <si>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</si>
  <si>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</si>
  <si>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</si>
  <si>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</si>
  <si>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</si>
  <si>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</si>
  <si>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</si>
  <si>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</si>
  <si>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</si>
  <si>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</si>
  <si>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</si>
  <si>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</si>
  <si>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</si>
  <si>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</si>
  <si>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</si>
  <si>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</si>
  <si>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</si>
  <si>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</si>
  <si>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4892</t>
    <phoneticPr fontId="36"/>
  </si>
  <si>
    <t>レッカー・ロードサービス業</t>
  </si>
  <si>
    <t>4899</t>
  </si>
  <si>
    <t>他に分類されない運輸に附帯するサービス業</t>
  </si>
  <si>
    <t>4911</t>
  </si>
  <si>
    <t>郵便業（信書便事業を含む。）</t>
  </si>
  <si>
    <t>5011</t>
  </si>
  <si>
    <t>5019</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</si>
  <si>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</si>
  <si>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</si>
  <si>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</si>
  <si>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</si>
  <si>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</si>
  <si>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</si>
  <si>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</si>
  <si>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</si>
  <si>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</si>
  <si>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</si>
  <si>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</si>
  <si>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</si>
  <si>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</si>
  <si>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</si>
  <si>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</si>
  <si>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</si>
  <si>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</si>
  <si>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</si>
  <si>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</si>
  <si>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</si>
  <si>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</si>
  <si>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</si>
  <si>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</si>
  <si>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5211</t>
  </si>
  <si>
    <t>米麦卸売業</t>
  </si>
  <si>
    <t>5212</t>
  </si>
  <si>
    <t>雑穀・豆類卸売業</t>
  </si>
  <si>
    <t>5213</t>
  </si>
  <si>
    <t>野菜卸売業</t>
  </si>
  <si>
    <t>5214</t>
  </si>
  <si>
    <t>果実卸売業</t>
  </si>
  <si>
    <t>5215</t>
  </si>
  <si>
    <t>食肉卸売業</t>
  </si>
  <si>
    <t>5216</t>
  </si>
  <si>
    <t>生鮮魚介卸売業</t>
  </si>
  <si>
    <t>5219</t>
  </si>
  <si>
    <t>その他の農畜産物・水産物卸売業</t>
  </si>
  <si>
    <t>5221</t>
  </si>
  <si>
    <t>砂糖・味そ・しょう油卸売業</t>
  </si>
  <si>
    <t>5222</t>
  </si>
  <si>
    <t>酒類卸売業</t>
  </si>
  <si>
    <t>5223</t>
  </si>
  <si>
    <t>乾物卸売業</t>
  </si>
  <si>
    <t>5224</t>
  </si>
  <si>
    <t>菓子・パン類卸売業</t>
  </si>
  <si>
    <t>5225</t>
  </si>
  <si>
    <t>飲料卸売業（別掲を除く。）</t>
  </si>
  <si>
    <t>5226</t>
  </si>
  <si>
    <t>茶類卸売業</t>
  </si>
  <si>
    <t>5227</t>
  </si>
  <si>
    <t>牛乳・乳製品卸売業</t>
  </si>
  <si>
    <t>5229</t>
  </si>
  <si>
    <t>その他の食料・飲料卸売業</t>
  </si>
  <si>
    <t>5311</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</si>
  <si>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</si>
  <si>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</si>
  <si>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</si>
  <si>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</si>
  <si>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</si>
  <si>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</si>
  <si>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</si>
  <si>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</si>
  <si>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</si>
  <si>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</si>
  <si>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</si>
  <si>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</si>
  <si>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</si>
  <si>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</si>
  <si>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</si>
  <si>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</si>
  <si>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</si>
  <si>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</si>
  <si>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</si>
  <si>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</si>
  <si>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</si>
  <si>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</si>
  <si>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</si>
  <si>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</si>
  <si>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</si>
  <si>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</si>
  <si>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</si>
  <si>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</si>
  <si>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</si>
  <si>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</si>
  <si>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</si>
  <si>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</si>
  <si>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</si>
  <si>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</si>
  <si>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</si>
  <si>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</si>
  <si>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</si>
  <si>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</si>
  <si>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</si>
  <si>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5411</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</si>
  <si>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</si>
  <si>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</si>
  <si>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</si>
  <si>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</si>
  <si>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</si>
  <si>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</si>
  <si>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</si>
  <si>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</si>
  <si>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</si>
  <si>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</si>
  <si>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</si>
  <si>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</si>
  <si>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</si>
  <si>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5423</t>
    <phoneticPr fontId="36"/>
  </si>
  <si>
    <t>自動車中古部品卸売業</t>
  </si>
  <si>
    <t>5431</t>
  </si>
  <si>
    <t>家庭用電気機械器具卸売業</t>
  </si>
  <si>
    <t>5432</t>
  </si>
  <si>
    <t>5491</t>
  </si>
  <si>
    <t>輸送用機械器具卸売業（自動車を除く。）</t>
  </si>
  <si>
    <t>5492</t>
  </si>
  <si>
    <t>計量器・理化学機械器具・光学機械器具等卸売業</t>
  </si>
  <si>
    <t>5493</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</si>
  <si>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</si>
  <si>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</si>
  <si>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</si>
  <si>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</si>
  <si>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</si>
  <si>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</si>
  <si>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</si>
  <si>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</si>
  <si>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</si>
  <si>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</si>
  <si>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</si>
  <si>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</si>
  <si>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</si>
  <si>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5521</t>
  </si>
  <si>
    <t>医薬品卸売業</t>
  </si>
  <si>
    <t>5522</t>
  </si>
  <si>
    <t>医療用品卸売業</t>
  </si>
  <si>
    <t>5523</t>
  </si>
  <si>
    <t>化粧品卸売業</t>
  </si>
  <si>
    <t>5524</t>
  </si>
  <si>
    <t>合成洗剤卸売業</t>
  </si>
  <si>
    <t>5531</t>
  </si>
  <si>
    <t>紙卸売業</t>
  </si>
  <si>
    <t>5532</t>
  </si>
  <si>
    <t>紙製品卸売業</t>
  </si>
  <si>
    <t>5591</t>
  </si>
  <si>
    <t>金物卸売業</t>
  </si>
  <si>
    <t>5592</t>
  </si>
  <si>
    <t>肥料・飼料卸売業</t>
  </si>
  <si>
    <t>5593</t>
  </si>
  <si>
    <t>スポーツ用品卸売業</t>
  </si>
  <si>
    <t>5594</t>
  </si>
  <si>
    <t>娯楽用品・玩具卸売業</t>
  </si>
  <si>
    <t>5595</t>
  </si>
  <si>
    <t>たばこ卸売業</t>
  </si>
  <si>
    <t>5596</t>
  </si>
  <si>
    <t>ジュエリー製品卸売業</t>
  </si>
  <si>
    <t>5597</t>
  </si>
  <si>
    <t>書籍・雑誌卸売業</t>
  </si>
  <si>
    <t>5598</t>
  </si>
  <si>
    <t>代理商、仲立業</t>
  </si>
  <si>
    <t>5599</t>
  </si>
  <si>
    <t>他に分類されないその他の卸売業</t>
  </si>
  <si>
    <t>5611</t>
  </si>
  <si>
    <t>百貨店</t>
  </si>
  <si>
    <t>5621</t>
    <phoneticPr fontId="36"/>
  </si>
  <si>
    <t>総合スーパーマーケット</t>
  </si>
  <si>
    <t>5631</t>
    <phoneticPr fontId="36"/>
  </si>
  <si>
    <t>コンビニエンスストア</t>
  </si>
  <si>
    <t>5641</t>
    <phoneticPr fontId="36"/>
  </si>
  <si>
    <t>ドラッグストア</t>
  </si>
  <si>
    <t>5651</t>
    <phoneticPr fontId="36"/>
  </si>
  <si>
    <t>ホームセンター</t>
  </si>
  <si>
    <t>5661</t>
    <phoneticPr fontId="36"/>
  </si>
  <si>
    <t>均一価格店</t>
  </si>
  <si>
    <t>5699</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</si>
  <si>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</si>
  <si>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</si>
  <si>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</si>
  <si>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</si>
  <si>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</si>
  <si>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</si>
  <si>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</si>
  <si>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</si>
  <si>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</si>
  <si>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</si>
  <si>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</si>
  <si>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</si>
  <si>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</si>
  <si>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</si>
  <si>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</si>
  <si>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</si>
  <si>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</si>
  <si>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</si>
  <si>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</si>
  <si>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</si>
  <si>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</si>
  <si>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</si>
  <si>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</si>
  <si>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5811</t>
  </si>
  <si>
    <t>食料品スーパーマーケット</t>
  </si>
  <si>
    <t>5819</t>
    <phoneticPr fontId="36"/>
  </si>
  <si>
    <t>その他の各種食料品小売業</t>
  </si>
  <si>
    <t>5821</t>
  </si>
  <si>
    <t>野菜小売業</t>
  </si>
  <si>
    <t>5822</t>
  </si>
  <si>
    <t>果実小売業</t>
  </si>
  <si>
    <t>5831</t>
  </si>
  <si>
    <t>食肉小売業（卵、鳥肉を除く。）</t>
  </si>
  <si>
    <t>5832</t>
  </si>
  <si>
    <t>卵・鳥肉小売業</t>
  </si>
  <si>
    <t>5841</t>
  </si>
  <si>
    <t>鮮魚小売業</t>
  </si>
  <si>
    <t>5851</t>
  </si>
  <si>
    <t>酒小売業</t>
  </si>
  <si>
    <t>5861</t>
  </si>
  <si>
    <t>菓子小売業（製造小売に限る。）</t>
  </si>
  <si>
    <t>5862</t>
  </si>
  <si>
    <t>菓子小売業（製造小売を除く。）</t>
  </si>
  <si>
    <t>5863</t>
  </si>
  <si>
    <t>パン小売業（製造小売に限る。）</t>
  </si>
  <si>
    <t>5864</t>
  </si>
  <si>
    <t>パン小売業（製造小売を除く。）</t>
  </si>
  <si>
    <t>5891</t>
    <phoneticPr fontId="36"/>
  </si>
  <si>
    <t>牛乳小売業</t>
  </si>
  <si>
    <t>5892</t>
    <phoneticPr fontId="36"/>
  </si>
  <si>
    <t>飲料小売業（別掲を除く。）</t>
  </si>
  <si>
    <t>5893</t>
    <phoneticPr fontId="36"/>
  </si>
  <si>
    <t>茶類小売業</t>
  </si>
  <si>
    <t>5894</t>
    <phoneticPr fontId="36"/>
  </si>
  <si>
    <t>料理品小売業</t>
  </si>
  <si>
    <t>5895</t>
    <phoneticPr fontId="36"/>
  </si>
  <si>
    <t>米穀類小売業</t>
  </si>
  <si>
    <t>5896</t>
    <phoneticPr fontId="36"/>
  </si>
  <si>
    <t>豆腐・かまぼこ等加工食品小売業</t>
  </si>
  <si>
    <t>5897</t>
    <phoneticPr fontId="36"/>
  </si>
  <si>
    <t>乾物小売業</t>
  </si>
  <si>
    <t>5899</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</si>
  <si>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</si>
  <si>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</si>
  <si>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</si>
  <si>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</si>
  <si>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</si>
  <si>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</si>
  <si>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</si>
  <si>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</si>
  <si>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</si>
  <si>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</si>
  <si>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</si>
  <si>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</si>
  <si>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</si>
  <si>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</si>
  <si>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</si>
  <si>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</si>
  <si>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</si>
  <si>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</si>
  <si>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</si>
  <si>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</si>
  <si>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</si>
  <si>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</si>
  <si>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</si>
  <si>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</si>
  <si>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</si>
  <si>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</si>
  <si>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</si>
  <si>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</si>
  <si>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</si>
  <si>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</si>
  <si>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</si>
  <si>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</si>
  <si>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</si>
  <si>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</si>
  <si>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</si>
  <si>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6031</t>
    <phoneticPr fontId="36"/>
  </si>
  <si>
    <t>医薬品小売業（薬局を除く。）</t>
  </si>
  <si>
    <t>6032</t>
    <phoneticPr fontId="36"/>
  </si>
  <si>
    <t>薬局</t>
  </si>
  <si>
    <t>6033</t>
    <phoneticPr fontId="36"/>
  </si>
  <si>
    <t>化粧品小売業</t>
  </si>
  <si>
    <t>6041</t>
  </si>
  <si>
    <t>農業用機械器具小売業</t>
  </si>
  <si>
    <t>6042</t>
  </si>
  <si>
    <t>苗・種子小売業</t>
  </si>
  <si>
    <t>6043</t>
  </si>
  <si>
    <t>肥料・飼料小売業</t>
  </si>
  <si>
    <t>6051</t>
  </si>
  <si>
    <t>ガソリンスタンド</t>
  </si>
  <si>
    <t>6052</t>
  </si>
  <si>
    <t>燃料小売業（ガソリンスタンドを除く。）</t>
  </si>
  <si>
    <t>6061</t>
  </si>
  <si>
    <t>書籍・雑誌小売業（古本を除く。）</t>
  </si>
  <si>
    <t>6062</t>
  </si>
  <si>
    <t>古本小売業</t>
  </si>
  <si>
    <t>6063</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</si>
  <si>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</si>
  <si>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</si>
  <si>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</si>
  <si>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</si>
  <si>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</si>
  <si>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</si>
  <si>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</si>
  <si>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</si>
  <si>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</si>
  <si>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</si>
  <si>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</si>
  <si>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</si>
  <si>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</si>
  <si>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6091</t>
    <phoneticPr fontId="36"/>
  </si>
  <si>
    <t>たばこ・喫煙具専門小売業</t>
  </si>
  <si>
    <t>6092</t>
    <phoneticPr fontId="36"/>
  </si>
  <si>
    <t>花・植木小売業</t>
  </si>
  <si>
    <t>6093</t>
    <phoneticPr fontId="36"/>
  </si>
  <si>
    <t>建築材料小売業</t>
  </si>
  <si>
    <t>6094</t>
    <phoneticPr fontId="36"/>
  </si>
  <si>
    <t>ジュエリー製品小売業</t>
  </si>
  <si>
    <t>6095</t>
    <phoneticPr fontId="36"/>
  </si>
  <si>
    <t>ペット・ペット用品小売業</t>
  </si>
  <si>
    <t>6096</t>
    <phoneticPr fontId="36"/>
  </si>
  <si>
    <t>骨とう品小売業</t>
  </si>
  <si>
    <t>6097</t>
    <phoneticPr fontId="36"/>
  </si>
  <si>
    <t>中古品小売業（骨とう品を除く。）</t>
  </si>
  <si>
    <t>6099</t>
  </si>
  <si>
    <t>他に分類されないその他の小売業</t>
  </si>
  <si>
    <t>6111</t>
  </si>
  <si>
    <t>無店舗小売業（各種商品小売に限る。）</t>
  </si>
  <si>
    <t>6112</t>
  </si>
  <si>
    <t>無店舗小売業（織物・衣服・身の回り品小売に限る。）</t>
  </si>
  <si>
    <t>6113</t>
  </si>
  <si>
    <t>無店舗小売業（飲食料品小売に限る。）</t>
  </si>
  <si>
    <t>6114</t>
  </si>
  <si>
    <t>無店舗小売業（機械器具小売に限る。）</t>
  </si>
  <si>
    <t>6119</t>
  </si>
  <si>
    <t>無店舗小売業（その他の小売に限る。）</t>
  </si>
  <si>
    <t>6121</t>
  </si>
  <si>
    <t>自動販売機による小売業</t>
  </si>
  <si>
    <t>6199</t>
  </si>
  <si>
    <t>その他の無店舗小売業</t>
  </si>
  <si>
    <t>6431</t>
  </si>
  <si>
    <t>クレジットカード業</t>
  </si>
  <si>
    <t>6432</t>
  </si>
  <si>
    <t>割賦金融業</t>
  </si>
  <si>
    <t>6511</t>
  </si>
  <si>
    <t>6512</t>
  </si>
  <si>
    <t>投資助言・代理業</t>
  </si>
  <si>
    <t>6513</t>
  </si>
  <si>
    <t>投資運用業</t>
  </si>
  <si>
    <t>6521</t>
  </si>
  <si>
    <t>商品先物取引業</t>
  </si>
  <si>
    <t>6522</t>
  </si>
  <si>
    <t>商品投資顧問業</t>
  </si>
  <si>
    <t>6529</t>
  </si>
  <si>
    <t>その他の商品先物取引業、商品投資顧問業</t>
  </si>
  <si>
    <t>6619</t>
  </si>
  <si>
    <t>その他の補助的金融業、金融附帯業（資金決済に関する法律（平成二十一年法律第五十九号）第二条第二十五項に規定する資金移動業務を行うもの及び同法第三条第一項に規定する前払式支払手段の発行の業務を行うものに限る。</t>
    <phoneticPr fontId="36"/>
  </si>
  <si>
    <t>6631</t>
  </si>
  <si>
    <t>金融商品仲介業</t>
  </si>
  <si>
    <t>6741</t>
  </si>
  <si>
    <t>生命保険媒介業</t>
  </si>
  <si>
    <t>6742</t>
  </si>
  <si>
    <t>損害保険代理業</t>
  </si>
  <si>
    <t>6743</t>
  </si>
  <si>
    <t>共済事業媒介代理業・少額短期保険代理業</t>
  </si>
  <si>
    <t>6751</t>
  </si>
  <si>
    <t>保険料率算出団体</t>
  </si>
  <si>
    <t>6752</t>
  </si>
  <si>
    <t>損害査定業</t>
  </si>
  <si>
    <t>6759</t>
  </si>
  <si>
    <t>その他の保険サービス業</t>
  </si>
  <si>
    <t>6811</t>
  </si>
  <si>
    <t>建物売買業</t>
  </si>
  <si>
    <t>6812</t>
  </si>
  <si>
    <t>土地売買業（投機を目的としないものに限る。）</t>
  </si>
  <si>
    <t>6821</t>
  </si>
  <si>
    <t>不動産代理業・仲介業</t>
  </si>
  <si>
    <t>6911</t>
  </si>
  <si>
    <t>貸事務所業</t>
  </si>
  <si>
    <t>6912</t>
  </si>
  <si>
    <t>土地賃貸業</t>
  </si>
  <si>
    <t>6919</t>
  </si>
  <si>
    <t>その他の不動産賃貸業</t>
  </si>
  <si>
    <t>6921</t>
  </si>
  <si>
    <t>貸家業</t>
  </si>
  <si>
    <t>6922</t>
  </si>
  <si>
    <t>貸間業</t>
  </si>
  <si>
    <t>6931</t>
  </si>
  <si>
    <t>駐車場業</t>
  </si>
  <si>
    <t>6941</t>
  </si>
  <si>
    <t>不動産管理業</t>
  </si>
  <si>
    <t>7011</t>
  </si>
  <si>
    <t>総合リース業</t>
  </si>
  <si>
    <t>7019</t>
  </si>
  <si>
    <t>その他の各種物品賃貸業</t>
  </si>
  <si>
    <t>7021</t>
  </si>
  <si>
    <t>産業用機械器具賃貸業（建設機械器具を除く。）</t>
  </si>
  <si>
    <t>7022</t>
  </si>
  <si>
    <t>建設機械器具賃貸業</t>
  </si>
  <si>
    <t>7031</t>
  </si>
  <si>
    <t>事務用機械器具賃貸業（電子計算機を除く。）</t>
  </si>
  <si>
    <t>7032</t>
  </si>
  <si>
    <t>電子計算機・同関連機器賃貸業</t>
  </si>
  <si>
    <t>7041</t>
  </si>
  <si>
    <t>自動車賃貸業</t>
  </si>
  <si>
    <t>7051</t>
  </si>
  <si>
    <t>スポーツ・娯楽用品賃貸業</t>
  </si>
  <si>
    <t>7091</t>
  </si>
  <si>
    <t>映画・演劇用品賃貸業</t>
  </si>
  <si>
    <t>7092</t>
  </si>
  <si>
    <t>7093</t>
  </si>
  <si>
    <t>貸衣装業（映画・演劇用のものを除く。）</t>
  </si>
  <si>
    <t>7099</t>
  </si>
  <si>
    <t>他に分類されない物品賃貸業</t>
  </si>
  <si>
    <t>7111</t>
  </si>
  <si>
    <t>理学研究所</t>
  </si>
  <si>
    <t>7112</t>
  </si>
  <si>
    <t>工学研究所</t>
  </si>
  <si>
    <t>7113</t>
  </si>
  <si>
    <t>農学研究所</t>
  </si>
  <si>
    <t>7114</t>
  </si>
  <si>
    <t>医学・薬学研究所</t>
  </si>
  <si>
    <t>7121</t>
  </si>
  <si>
    <t>人文・社会科学研究所</t>
  </si>
  <si>
    <t>7211</t>
  </si>
  <si>
    <t>法律事務所</t>
  </si>
  <si>
    <t>7212</t>
  </si>
  <si>
    <t>特許事務所</t>
  </si>
  <si>
    <t>7221</t>
  </si>
  <si>
    <t>公証人役場、司法書士事務所</t>
  </si>
  <si>
    <t>7222</t>
  </si>
  <si>
    <t>土地家屋調査士事務所</t>
  </si>
  <si>
    <t>7231</t>
  </si>
  <si>
    <t>行政書士事務所</t>
  </si>
  <si>
    <t>7241</t>
  </si>
  <si>
    <t>公認会計士事務所</t>
  </si>
  <si>
    <t>7242</t>
  </si>
  <si>
    <t>税理士事務所</t>
  </si>
  <si>
    <t>7251</t>
  </si>
  <si>
    <t>社会保険労務士事務所</t>
  </si>
  <si>
    <t>7261</t>
  </si>
  <si>
    <t>デザイン業</t>
  </si>
  <si>
    <t>7271</t>
  </si>
  <si>
    <t>著述家業</t>
  </si>
  <si>
    <t>7272</t>
  </si>
  <si>
    <t>芸術家業</t>
  </si>
  <si>
    <t>7281</t>
  </si>
  <si>
    <t>経営コンサルタント業</t>
  </si>
  <si>
    <t>7291</t>
  </si>
  <si>
    <t>興信所</t>
  </si>
  <si>
    <t>7292</t>
  </si>
  <si>
    <t>翻訳業（著述家業を除く。）</t>
  </si>
  <si>
    <t>7293</t>
  </si>
  <si>
    <t>通訳業、通訳案内業</t>
  </si>
  <si>
    <t>7294</t>
  </si>
  <si>
    <t>不動産鑑定業</t>
  </si>
  <si>
    <t>7299</t>
  </si>
  <si>
    <t>他に分類されない専門サービス業</t>
  </si>
  <si>
    <t>7311</t>
  </si>
  <si>
    <t>広告業</t>
  </si>
  <si>
    <t>7411</t>
  </si>
  <si>
    <t>獣医業</t>
  </si>
  <si>
    <t>7421</t>
  </si>
  <si>
    <t>建築設計業</t>
  </si>
  <si>
    <t>7422</t>
  </si>
  <si>
    <t>測量業</t>
  </si>
  <si>
    <t>7429</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</si>
  <si>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</si>
  <si>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</si>
  <si>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</si>
  <si>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</si>
  <si>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</si>
  <si>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</si>
  <si>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</si>
  <si>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</si>
  <si>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</si>
  <si>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</si>
  <si>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</si>
  <si>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</si>
  <si>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</si>
  <si>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7461</t>
  </si>
  <si>
    <t>写真業（商業写真業を除く。）</t>
  </si>
  <si>
    <t>7462</t>
  </si>
  <si>
    <t>商業写真業</t>
  </si>
  <si>
    <t>7499</t>
  </si>
  <si>
    <t>その他の技術サービス業</t>
  </si>
  <si>
    <t>7511</t>
  </si>
  <si>
    <t>旅館、ホテル</t>
  </si>
  <si>
    <t>7521</t>
  </si>
  <si>
    <t>簡易宿所</t>
  </si>
  <si>
    <t>7531</t>
  </si>
  <si>
    <t>下宿業</t>
  </si>
  <si>
    <t>7591</t>
  </si>
  <si>
    <t>会社・団体の宿泊所</t>
  </si>
  <si>
    <t>7592</t>
  </si>
  <si>
    <t>リゾートクラブ</t>
  </si>
  <si>
    <t>7599</t>
  </si>
  <si>
    <t>他に分類されない宿泊業</t>
  </si>
  <si>
    <t>7611</t>
  </si>
  <si>
    <t>食堂、レストラン（専門料理店を除く。）</t>
  </si>
  <si>
    <t>7621</t>
  </si>
  <si>
    <t>日本料理店</t>
  </si>
  <si>
    <t>7622</t>
  </si>
  <si>
    <t>料亭</t>
  </si>
  <si>
    <t>7623</t>
  </si>
  <si>
    <t>中華料理店</t>
  </si>
  <si>
    <t>7624</t>
  </si>
  <si>
    <t>ラーメン店</t>
  </si>
  <si>
    <t>7625</t>
  </si>
  <si>
    <t>焼肉店</t>
  </si>
  <si>
    <t>7629</t>
  </si>
  <si>
    <t>その他の専門料理店</t>
  </si>
  <si>
    <t>7631</t>
  </si>
  <si>
    <t>そば・うどん店</t>
  </si>
  <si>
    <t>7641</t>
  </si>
  <si>
    <t>すし店</t>
  </si>
  <si>
    <t>7651</t>
  </si>
  <si>
    <t>酒場、ビヤホール</t>
  </si>
  <si>
    <t>7661</t>
  </si>
  <si>
    <t>バー、キャバレー、ナイトクラブ</t>
  </si>
  <si>
    <t>7671</t>
  </si>
  <si>
    <t>喫茶店</t>
  </si>
  <si>
    <t>7691</t>
  </si>
  <si>
    <t>ハンバーガー店</t>
  </si>
  <si>
    <t>7692</t>
  </si>
  <si>
    <t>お好み焼・焼きそば・たこ焼店</t>
  </si>
  <si>
    <t>7699</t>
  </si>
  <si>
    <t>他に分類されない飲食店</t>
  </si>
  <si>
    <t>7711</t>
  </si>
  <si>
    <t>持ち帰り飲食サービス業</t>
  </si>
  <si>
    <t>7721</t>
  </si>
  <si>
    <t>配達飲食サービス業</t>
  </si>
  <si>
    <t>7731</t>
    <phoneticPr fontId="36"/>
  </si>
  <si>
    <t>施設給食業</t>
  </si>
  <si>
    <t>7811</t>
  </si>
  <si>
    <t>普通洗濯業</t>
  </si>
  <si>
    <t>7812</t>
  </si>
  <si>
    <t>洗濯物取次業</t>
  </si>
  <si>
    <t>7813</t>
  </si>
  <si>
    <t>リネンサプライ業</t>
  </si>
  <si>
    <t>7821</t>
  </si>
  <si>
    <t>理容業</t>
  </si>
  <si>
    <t>7831</t>
  </si>
  <si>
    <t>美容業</t>
  </si>
  <si>
    <t>7841</t>
  </si>
  <si>
    <t>一般公衆浴場業</t>
  </si>
  <si>
    <t>7851</t>
  </si>
  <si>
    <t>その他の公衆浴場業</t>
  </si>
  <si>
    <t>7891</t>
  </si>
  <si>
    <t>洗張・染物業</t>
  </si>
  <si>
    <t>7892</t>
  </si>
  <si>
    <t>エステティック業</t>
  </si>
  <si>
    <t>7893</t>
  </si>
  <si>
    <t>7894</t>
  </si>
  <si>
    <t>ネイルサービス業</t>
  </si>
  <si>
    <t>7899</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</si>
  <si>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</si>
  <si>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</si>
  <si>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</si>
  <si>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</si>
  <si>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</si>
  <si>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</si>
  <si>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</si>
  <si>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</si>
  <si>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</si>
  <si>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</si>
  <si>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</si>
  <si>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</si>
  <si>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</si>
  <si>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7951</t>
  </si>
  <si>
    <t>火葬業</t>
  </si>
  <si>
    <t>7952</t>
  </si>
  <si>
    <t>墓地管理業</t>
  </si>
  <si>
    <t>7961</t>
  </si>
  <si>
    <t>葬儀業</t>
  </si>
  <si>
    <t>7962</t>
  </si>
  <si>
    <t>結婚式場業</t>
  </si>
  <si>
    <t>7963</t>
  </si>
  <si>
    <t>冠婚葬祭互助会</t>
  </si>
  <si>
    <t>7991</t>
  </si>
  <si>
    <t>食品賃加工業</t>
  </si>
  <si>
    <t>7992</t>
  </si>
  <si>
    <t>結婚相談業、結婚式場紹介業</t>
  </si>
  <si>
    <t>7993</t>
  </si>
  <si>
    <t>写真プリント、現像・焼付業</t>
  </si>
  <si>
    <t>7999</t>
  </si>
  <si>
    <t>他に分類されないその他の生活関連サービス業</t>
  </si>
  <si>
    <t>8011</t>
  </si>
  <si>
    <t>映画館</t>
  </si>
  <si>
    <t>8021</t>
  </si>
  <si>
    <t>劇場</t>
  </si>
  <si>
    <t>8022</t>
  </si>
  <si>
    <t>興行場</t>
  </si>
  <si>
    <t>8023</t>
  </si>
  <si>
    <t>劇団</t>
  </si>
  <si>
    <t>8024</t>
  </si>
  <si>
    <t>楽団、舞踏団</t>
  </si>
  <si>
    <t>8025</t>
  </si>
  <si>
    <t>演芸・スポーツ等興行団</t>
  </si>
  <si>
    <t>8031</t>
  </si>
  <si>
    <t>競輪場</t>
  </si>
  <si>
    <t>8032</t>
  </si>
  <si>
    <t>競馬場</t>
  </si>
  <si>
    <t>8033</t>
  </si>
  <si>
    <t>自動車・モーターボートの競走場</t>
  </si>
  <si>
    <t>8034</t>
  </si>
  <si>
    <t>競輪競技団</t>
  </si>
  <si>
    <t>8035</t>
  </si>
  <si>
    <t>競馬競技団</t>
  </si>
  <si>
    <t>8036</t>
  </si>
  <si>
    <t>自動車・モーターボートの競技団</t>
  </si>
  <si>
    <t>8041</t>
  </si>
  <si>
    <t>スポーツ施設提供業（別掲を除く。）</t>
  </si>
  <si>
    <t>8042</t>
  </si>
  <si>
    <t>体育館</t>
  </si>
  <si>
    <t>8043</t>
  </si>
  <si>
    <t>ゴルフ場</t>
  </si>
  <si>
    <t>8044</t>
  </si>
  <si>
    <t>ゴルフ練習場</t>
  </si>
  <si>
    <t>8045</t>
  </si>
  <si>
    <t>ボウリング場</t>
  </si>
  <si>
    <t>8046</t>
  </si>
  <si>
    <t>テニス場</t>
  </si>
  <si>
    <t>8047</t>
  </si>
  <si>
    <t>バッティング・テニス練習場</t>
  </si>
  <si>
    <t>8048</t>
  </si>
  <si>
    <t>フィットネスクラブ</t>
  </si>
  <si>
    <t>8051</t>
  </si>
  <si>
    <t>公園</t>
  </si>
  <si>
    <t>8052</t>
  </si>
  <si>
    <t>遊園地（テーマパークを除く。）</t>
  </si>
  <si>
    <t>8053</t>
  </si>
  <si>
    <t>テーマパーク</t>
  </si>
  <si>
    <t>8061</t>
  </si>
  <si>
    <t>ビリヤード場</t>
  </si>
  <si>
    <t>8062</t>
  </si>
  <si>
    <t>囲碁・将棋所</t>
  </si>
  <si>
    <t>8063</t>
  </si>
  <si>
    <t>マージャンクラブ</t>
  </si>
  <si>
    <t>8064</t>
  </si>
  <si>
    <t>パチンコホール</t>
  </si>
  <si>
    <t>8065</t>
  </si>
  <si>
    <t>ゲームセンター</t>
  </si>
  <si>
    <t>8069</t>
    <phoneticPr fontId="31"/>
  </si>
  <si>
    <t>その他の遊戯場</t>
  </si>
  <si>
    <t>8091</t>
  </si>
  <si>
    <t>ダンスホール</t>
  </si>
  <si>
    <t>8092</t>
  </si>
  <si>
    <t>マリーナ業</t>
  </si>
  <si>
    <t>8093</t>
  </si>
  <si>
    <t>遊漁船業</t>
  </si>
  <si>
    <t>8094</t>
  </si>
  <si>
    <t>芸ぎ業</t>
  </si>
  <si>
    <t>8095</t>
  </si>
  <si>
    <t>カラオケボックス業</t>
  </si>
  <si>
    <t>8096</t>
  </si>
  <si>
    <t>娯楽に附帯するサービス業</t>
  </si>
  <si>
    <t>8099</t>
  </si>
  <si>
    <t>他に分類されない娯楽業</t>
  </si>
  <si>
    <t>8111</t>
  </si>
  <si>
    <t>幼稚園</t>
  </si>
  <si>
    <t>8132</t>
    <phoneticPr fontId="36"/>
  </si>
  <si>
    <t>義務教育学校</t>
  </si>
  <si>
    <t>8171</t>
  </si>
  <si>
    <t>専修学校</t>
  </si>
  <si>
    <t>8172</t>
  </si>
  <si>
    <t>各種学校</t>
  </si>
  <si>
    <t>8181</t>
  </si>
  <si>
    <t>高等教育機関の支援機関</t>
  </si>
  <si>
    <t>8191</t>
  </si>
  <si>
    <t>幼保連携型認定こども園</t>
  </si>
  <si>
    <t>8211</t>
  </si>
  <si>
    <t>公民館</t>
  </si>
  <si>
    <t>8212</t>
  </si>
  <si>
    <t>図書館</t>
  </si>
  <si>
    <t>8213</t>
  </si>
  <si>
    <t>博物館、美術館</t>
  </si>
  <si>
    <t>8214</t>
  </si>
  <si>
    <t>動物園、植物園、水族館</t>
  </si>
  <si>
    <t>8215</t>
  </si>
  <si>
    <t>青少年教育施設</t>
  </si>
  <si>
    <t>8216</t>
  </si>
  <si>
    <t>社会通信教育</t>
  </si>
  <si>
    <t>8219</t>
  </si>
  <si>
    <t>その他の社会教育</t>
  </si>
  <si>
    <t>8221</t>
  </si>
  <si>
    <t>職員教育施設・支援業</t>
  </si>
  <si>
    <t>8222</t>
  </si>
  <si>
    <t>職業訓練施設</t>
  </si>
  <si>
    <t>8229</t>
  </si>
  <si>
    <t>その他の職業・教育支援施設</t>
  </si>
  <si>
    <t>8231</t>
  </si>
  <si>
    <t>学習塾</t>
  </si>
  <si>
    <t>8241</t>
  </si>
  <si>
    <t>音楽教授業</t>
  </si>
  <si>
    <t>8242</t>
  </si>
  <si>
    <t>書道教授業</t>
  </si>
  <si>
    <t>8243</t>
  </si>
  <si>
    <t>生花・茶道教授業</t>
  </si>
  <si>
    <t>8244</t>
  </si>
  <si>
    <t>そろばん教授業</t>
  </si>
  <si>
    <t>8245</t>
  </si>
  <si>
    <t>外国語会話教授業</t>
  </si>
  <si>
    <t>8246</t>
  </si>
  <si>
    <t>スポーツ・健康教授業</t>
  </si>
  <si>
    <t>8249</t>
  </si>
  <si>
    <t>その他の教養・技能教授業</t>
  </si>
  <si>
    <t>8299</t>
  </si>
  <si>
    <t>他に分類されない教育、学習支援業</t>
  </si>
  <si>
    <t>8311</t>
  </si>
  <si>
    <t>一般病院</t>
  </si>
  <si>
    <t>8312</t>
  </si>
  <si>
    <t>精神科病院</t>
  </si>
  <si>
    <t>8321</t>
  </si>
  <si>
    <t>有床診療所</t>
  </si>
  <si>
    <t>8322</t>
  </si>
  <si>
    <t>無床診療所</t>
  </si>
  <si>
    <t>8331</t>
  </si>
  <si>
    <t>歯科診療所</t>
  </si>
  <si>
    <t>8341</t>
  </si>
  <si>
    <t>助産所</t>
  </si>
  <si>
    <t>8342</t>
  </si>
  <si>
    <t>看護業</t>
  </si>
  <si>
    <t>8351</t>
  </si>
  <si>
    <t>あん摩マッサージ指圧師・はり師・きゅう師・柔道整復師の施術所</t>
  </si>
  <si>
    <t>8532</t>
    <phoneticPr fontId="36"/>
  </si>
  <si>
    <t>療術業</t>
  </si>
  <si>
    <t>8361</t>
  </si>
  <si>
    <t>歯科技工所</t>
  </si>
  <si>
    <t>8369</t>
  </si>
  <si>
    <t>その他の医療に附帯するサービス業</t>
  </si>
  <si>
    <t>8421</t>
  </si>
  <si>
    <t>結核健康相談施設</t>
  </si>
  <si>
    <t>8422</t>
  </si>
  <si>
    <t>精神保健相談施設</t>
  </si>
  <si>
    <t>8423</t>
  </si>
  <si>
    <t>母子健康相談施設</t>
  </si>
  <si>
    <t>8429</t>
  </si>
  <si>
    <t>その他の健康相談施設</t>
  </si>
  <si>
    <t>8491</t>
  </si>
  <si>
    <t>検疫所（動物検疫所、植物防疫所を除く。）</t>
  </si>
  <si>
    <t>8492</t>
  </si>
  <si>
    <t>検査業</t>
  </si>
  <si>
    <t>8499</t>
  </si>
  <si>
    <t>他に分類されない保健衛生</t>
  </si>
  <si>
    <t>8511</t>
  </si>
  <si>
    <t>社会保険事業団体</t>
  </si>
  <si>
    <t>8531</t>
  </si>
  <si>
    <t>保育所</t>
  </si>
  <si>
    <t>8539</t>
  </si>
  <si>
    <t>その他の児童福祉事業</t>
  </si>
  <si>
    <t>8541</t>
  </si>
  <si>
    <t>特別養護老人ホーム</t>
  </si>
  <si>
    <t>8542</t>
  </si>
  <si>
    <t>介護老人保健施設</t>
  </si>
  <si>
    <t>8543</t>
  </si>
  <si>
    <t>介護医療院</t>
  </si>
  <si>
    <t>8544</t>
    <phoneticPr fontId="36"/>
  </si>
  <si>
    <t>通所・短期入所介護事業</t>
  </si>
  <si>
    <t>8545</t>
    <phoneticPr fontId="36"/>
  </si>
  <si>
    <t>訪問介護事業</t>
  </si>
  <si>
    <t>8546</t>
    <phoneticPr fontId="36"/>
  </si>
  <si>
    <t>認知症老人グループホーム</t>
  </si>
  <si>
    <t>8547</t>
    <phoneticPr fontId="36"/>
  </si>
  <si>
    <t>有料老人ホーム</t>
  </si>
  <si>
    <t>8549</t>
  </si>
  <si>
    <t>その他の老人福祉・介護事業</t>
  </si>
  <si>
    <t>8551</t>
  </si>
  <si>
    <t>居住支援事業</t>
  </si>
  <si>
    <t>8559</t>
  </si>
  <si>
    <t>その他の障害者福祉事業</t>
  </si>
  <si>
    <t>8591</t>
  </si>
  <si>
    <t>更生保護事業</t>
  </si>
  <si>
    <t>8599</t>
  </si>
  <si>
    <t>他に分類されない社会保険・社会福祉・介護事業</t>
  </si>
  <si>
    <t>8621</t>
  </si>
  <si>
    <t>簡易郵便局</t>
  </si>
  <si>
    <t>8629</t>
  </si>
  <si>
    <t>その他の郵便局受託業</t>
  </si>
  <si>
    <t>8711</t>
  </si>
  <si>
    <t>農業協同組合（他に分類されないもの）</t>
  </si>
  <si>
    <t>8712</t>
  </si>
  <si>
    <t>漁業協同組合（他に分類されないもの）</t>
  </si>
  <si>
    <t>8713</t>
  </si>
  <si>
    <t>水産加工業協同組合（他に分類されないもの）</t>
  </si>
  <si>
    <t>8714</t>
  </si>
  <si>
    <t>森林組合（他に分類されないもの）</t>
  </si>
  <si>
    <t>8721</t>
  </si>
  <si>
    <t>事業協同組合（他に分類されないもの）</t>
  </si>
  <si>
    <t>8811</t>
  </si>
  <si>
    <t>し尿収集運搬業</t>
  </si>
  <si>
    <t>8812</t>
  </si>
  <si>
    <t>し尿処分業</t>
  </si>
  <si>
    <t>8813</t>
  </si>
  <si>
    <t>浄化槽清掃業</t>
  </si>
  <si>
    <t>8814</t>
  </si>
  <si>
    <t>浄化槽保守点検業</t>
  </si>
  <si>
    <t>8815</t>
  </si>
  <si>
    <t>ごみ収集運搬業</t>
  </si>
  <si>
    <t>8816</t>
  </si>
  <si>
    <t>ごみ処分業</t>
  </si>
  <si>
    <t>8817</t>
  </si>
  <si>
    <t>清掃事務所</t>
  </si>
  <si>
    <t>8821</t>
  </si>
  <si>
    <t>産業廃棄物収集運搬業</t>
  </si>
  <si>
    <t>8822</t>
  </si>
  <si>
    <t>産業廃棄物処分業</t>
  </si>
  <si>
    <t>8823</t>
  </si>
  <si>
    <t>特別管理産業廃棄物収集運搬業</t>
  </si>
  <si>
    <t>8824</t>
  </si>
  <si>
    <t>特別管理産業廃棄物処分業</t>
  </si>
  <si>
    <t>8891</t>
  </si>
  <si>
    <t>死亡獣畜取扱業</t>
  </si>
  <si>
    <t>8899</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</si>
  <si>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</si>
  <si>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</si>
  <si>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</si>
  <si>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</si>
  <si>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</si>
  <si>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</si>
  <si>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</si>
  <si>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</si>
  <si>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</si>
  <si>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</si>
  <si>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</si>
  <si>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</si>
  <si>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</si>
  <si>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</si>
  <si>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</si>
  <si>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</si>
  <si>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</si>
  <si>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</si>
  <si>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</si>
  <si>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</si>
  <si>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鍛冶業</t>
    <rPh sb="0" eb="2">
      <t>カジ</t>
    </rPh>
    <phoneticPr fontId="31"/>
  </si>
  <si>
    <t>9099</t>
  </si>
  <si>
    <t>他に分類されない修理業</t>
  </si>
  <si>
    <t>9111</t>
  </si>
  <si>
    <t>職業紹介業</t>
  </si>
  <si>
    <t>9121</t>
  </si>
  <si>
    <t>労働者派遣業</t>
  </si>
  <si>
    <t>9211</t>
  </si>
  <si>
    <t>速記・ワープロ入力業</t>
  </si>
  <si>
    <t>9212</t>
  </si>
  <si>
    <t>複写業</t>
  </si>
  <si>
    <t>9221</t>
  </si>
  <si>
    <t>ビルメンテナンス業</t>
  </si>
  <si>
    <t>9229</t>
  </si>
  <si>
    <t>その他の建物等維持管理業</t>
  </si>
  <si>
    <t>9231</t>
  </si>
  <si>
    <t>警備業</t>
  </si>
  <si>
    <t>9291</t>
  </si>
  <si>
    <t>ディスプレイ業</t>
  </si>
  <si>
    <t>9292</t>
  </si>
  <si>
    <t>産業用設備洗浄業</t>
  </si>
  <si>
    <t>9293</t>
  </si>
  <si>
    <t>看板書き業</t>
  </si>
  <si>
    <t>9294</t>
  </si>
  <si>
    <t>コールセンター業</t>
  </si>
  <si>
    <t>9295</t>
    <phoneticPr fontId="36"/>
  </si>
  <si>
    <t>ペストコントロール業</t>
  </si>
  <si>
    <t>9299</t>
  </si>
  <si>
    <t>9511</t>
  </si>
  <si>
    <t>集会場</t>
  </si>
  <si>
    <t>9521</t>
  </si>
  <si>
    <t>と畜場</t>
  </si>
  <si>
    <t>9599</t>
  </si>
  <si>
    <t>他に分類されないサービス業</t>
  </si>
  <si>
    <t>最も売上高等が大きい事業が属する指定業種</t>
    <rPh sb="0" eb="1">
      <t>モット</t>
    </rPh>
    <rPh sb="2" eb="4">
      <t>ウリアゲ</t>
    </rPh>
    <rPh sb="4" eb="5">
      <t>ダカ</t>
    </rPh>
    <rPh sb="5" eb="6">
      <t>トウ</t>
    </rPh>
    <rPh sb="7" eb="8">
      <t>オオ</t>
    </rPh>
    <rPh sb="10" eb="12">
      <t>ジギョウ</t>
    </rPh>
    <rPh sb="13" eb="14">
      <t>ゾク</t>
    </rPh>
    <phoneticPr fontId="17"/>
  </si>
  <si>
    <t>「左記に記載した指定業種」以外の指定業種</t>
    <rPh sb="1" eb="3">
      <t>サキ</t>
    </rPh>
    <rPh sb="4" eb="6">
      <t>キサイ</t>
    </rPh>
    <rPh sb="8" eb="12">
      <t>シテイギョウシュ</t>
    </rPh>
    <rPh sb="13" eb="15">
      <t>イガイ</t>
    </rPh>
    <rPh sb="16" eb="20">
      <t>シテイギョウシュ</t>
    </rPh>
    <phoneticPr fontId="3"/>
  </si>
  <si>
    <t>※申請月の前月から起算した３か月間が対象です。前月が未集計の場合は前々月から起算して３か月間となります。</t>
    <phoneticPr fontId="3"/>
  </si>
  <si>
    <t>（１）最近３か月の売上高（※）</t>
    <rPh sb="3" eb="5">
      <t>サイキン</t>
    </rPh>
    <rPh sb="7" eb="8">
      <t>ツキ</t>
    </rPh>
    <rPh sb="9" eb="12">
      <t>ウリアゲダカ</t>
    </rPh>
    <phoneticPr fontId="17"/>
  </si>
  <si>
    <t>（集金業、取立業（公共料金又はこれに準ずるものに係るものを除く。）を除く。）</t>
    <phoneticPr fontId="3"/>
  </si>
  <si>
    <t>他に分類されないその他の事業サービス業</t>
    <phoneticPr fontId="3"/>
  </si>
  <si>
    <t>リラクゼーション業（手技を用いるもので医業類似行為を除く。）</t>
    <phoneticPr fontId="3"/>
  </si>
  <si>
    <t>（映画配給業及び映画フィルム賃貸業を除く。）</t>
    <phoneticPr fontId="3"/>
  </si>
  <si>
    <t>音楽・映像記録物賃貸業</t>
    <phoneticPr fontId="3"/>
  </si>
  <si>
    <t>（投資助言・代理業・運用業、補助的金融商品取引業を除く。）</t>
    <phoneticPr fontId="3"/>
  </si>
  <si>
    <t>金融商品取引業</t>
    <phoneticPr fontId="3"/>
  </si>
  <si>
    <t>（家庭用電気機械器具を除く。）</t>
    <phoneticPr fontId="3"/>
  </si>
  <si>
    <t>電気機械器具卸売業</t>
    <phoneticPr fontId="3"/>
  </si>
  <si>
    <t>（従業者が常時百人以上のものに限る。）</t>
    <phoneticPr fontId="3"/>
  </si>
  <si>
    <t>各種商品卸売業</t>
    <phoneticPr fontId="3"/>
  </si>
  <si>
    <t>（特別積合せ貨物運送業を除く。）</t>
    <phoneticPr fontId="3"/>
  </si>
  <si>
    <t>一般貨物自動車運送業</t>
    <phoneticPr fontId="3"/>
  </si>
  <si>
    <t>（アニメーション制作業を除く。）</t>
    <phoneticPr fontId="3"/>
  </si>
  <si>
    <t>テレビジョン番組制作業</t>
    <phoneticPr fontId="3"/>
  </si>
  <si>
    <t>（テレビジョン番組制作業、アニメーション制作業を除く。）</t>
    <phoneticPr fontId="3"/>
  </si>
  <si>
    <t>映画・ビデオ制作業</t>
    <phoneticPr fontId="3"/>
  </si>
  <si>
    <t>（パーソナルコンピュータを除く。）</t>
    <phoneticPr fontId="3"/>
  </si>
  <si>
    <t>電子計算機製造業</t>
    <phoneticPr fontId="3"/>
  </si>
  <si>
    <t>（電気機械器具、ガス機器、石油機器を除く。）</t>
    <phoneticPr fontId="3"/>
  </si>
  <si>
    <t>その他の暖房・調理装置製造業</t>
    <phoneticPr fontId="3"/>
  </si>
  <si>
    <t>（石油精製によらないものに限る。）</t>
    <phoneticPr fontId="3"/>
  </si>
  <si>
    <t>潤滑油・グリース製造業</t>
    <phoneticPr fontId="3"/>
  </si>
  <si>
    <t>（香水、オーデコロンを含む。）</t>
    <phoneticPr fontId="3"/>
  </si>
  <si>
    <t>仕上用・皮膚用化粧品製造業</t>
    <phoneticPr fontId="3"/>
  </si>
  <si>
    <t>（一貫して生産される誘導品を含む。）</t>
    <phoneticPr fontId="3"/>
  </si>
  <si>
    <t>石油化学系基礎製品製造業</t>
    <phoneticPr fontId="3"/>
  </si>
  <si>
    <t>（紙に対するものに限る。）</t>
    <phoneticPr fontId="3"/>
  </si>
  <si>
    <t>オフセット印刷以外の印刷業</t>
    <phoneticPr fontId="3"/>
  </si>
  <si>
    <t>（アウターシャツ類、セーター類等を除く。）</t>
    <phoneticPr fontId="3"/>
  </si>
  <si>
    <t>ニット製外衣製造業</t>
    <phoneticPr fontId="3"/>
  </si>
  <si>
    <t>（有線テレビジョン放送設備設置工事業を除く。）</t>
    <phoneticPr fontId="3"/>
  </si>
  <si>
    <t>電気通信工事業</t>
    <phoneticPr fontId="3"/>
  </si>
  <si>
    <t>（造園工事業、しゅんせつ工事業及び舗装工事業を除く。）</t>
    <phoneticPr fontId="3"/>
  </si>
  <si>
    <t>土木工事業</t>
    <phoneticPr fontId="3"/>
  </si>
  <si>
    <t>（養殖から加工までを一貫作業として行っているものに限る。）</t>
    <phoneticPr fontId="3"/>
  </si>
  <si>
    <t>真珠養殖業</t>
    <phoneticPr fontId="3"/>
  </si>
  <si>
    <t>（製造加工設備を有する薪請負製造業、炭焼請負業及び炭賃焼業に限る。）</t>
    <phoneticPr fontId="3"/>
  </si>
  <si>
    <t>その他の林業サービス業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</si>
</sst>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0_ "/>
    <numFmt numFmtId="177" formatCode="#,##0_ "/>
    <numFmt numFmtId="178" formatCode="#,##0.0_ "/>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ＭＳ 明朝"/>
      <family val="1"/>
      <charset val="128"/>
    </font>
    <font>
      <b/>
      <sz val="14"/>
      <name val="ＭＳ 明朝"/>
      <family val="1"/>
      <charset val="128"/>
    </font>
    <font>
      <sz val="11"/>
      <name val="ＭＳ 明朝"/>
      <family val="1"/>
      <charset val="128"/>
    </font>
    <font>
      <sz val="9"/>
      <name val="ＭＳ 明朝"/>
      <family val="1"/>
      <charset val="128"/>
    </font>
    <font>
      <sz val="12"/>
      <name val="ＭＳ 明朝"/>
      <family val="1"/>
      <charset val="128"/>
    </font>
    <font>
      <sz val="10"/>
      <name val="ＭＳ 明朝"/>
      <family val="1"/>
      <charset val="128"/>
    </font>
    <font>
      <sz val="11"/>
      <name val="ＭＳ Ｐゴシック"/>
      <family val="3"/>
      <charset val="128"/>
    </font>
    <font>
      <b/>
      <sz val="9"/>
      <name val="ＭＳ 明朝"/>
      <family val="1"/>
      <charset val="128"/>
    </font>
    <font>
      <sz val="10"/>
      <name val="ＭＳ Ｐゴシック"/>
      <family val="3"/>
      <charset val="128"/>
    </font>
    <font>
      <sz val="8"/>
      <name val="ＭＳ 明朝"/>
      <family val="1"/>
      <charset val="128"/>
    </font>
    <font>
      <sz val="11"/>
      <name val="ＭＳ ゴシック"/>
      <family val="3"/>
      <charset val="128"/>
    </font>
    <font>
      <sz val="11"/>
      <color theme="1"/>
      <name val="ＭＳ ゴシック"/>
      <family val="2"/>
      <charset val="128"/>
    </font>
    <font>
      <b/>
      <sz val="16"/>
      <color theme="1"/>
      <name val="ＭＳ ゴシック"/>
      <family val="3"/>
      <charset val="128"/>
    </font>
    <font>
      <sz val="6"/>
      <name val="ＭＳ ゴシック"/>
      <family val="2"/>
      <charset val="128"/>
    </font>
    <font>
      <sz val="12"/>
      <color theme="1"/>
      <name val="ＭＳ ゴシック"/>
      <family val="2"/>
      <charset val="128"/>
    </font>
    <font>
      <sz val="10"/>
      <color theme="1"/>
      <name val="ＭＳ ゴシック"/>
      <family val="2"/>
      <charset val="128"/>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1"/>
      <color theme="1"/>
      <name val="ＭＳ ゴシック"/>
      <family val="3"/>
      <charset val="128"/>
    </font>
    <font>
      <b/>
      <sz val="10"/>
      <color theme="1"/>
      <name val="ＭＳ ゴシック"/>
      <family val="3"/>
      <charset val="128"/>
    </font>
    <font>
      <b/>
      <sz val="11"/>
      <color theme="1"/>
      <name val="ＭＳ ゴシック"/>
      <family val="3"/>
      <charset val="128"/>
    </font>
    <font>
      <sz val="10"/>
      <color theme="1"/>
      <name val="ＭＳ ゴシック"/>
      <family val="3"/>
      <charset val="128"/>
    </font>
    <font>
      <b/>
      <sz val="16"/>
      <name val="ＭＳ 明朝"/>
      <family val="1"/>
      <charset val="128"/>
    </font>
    <font>
      <b/>
      <u/>
      <sz val="11"/>
      <name val="ＭＳ 明朝"/>
      <family val="1"/>
      <charset val="128"/>
    </font>
    <font>
      <sz val="14"/>
      <name val="ＭＳ 明朝"/>
      <family val="1"/>
      <charset val="128"/>
    </font>
    <font>
      <sz val="22"/>
      <color theme="1"/>
      <name val="ＭＳ Ｐゴシック"/>
      <family val="3"/>
      <charset val="128"/>
    </font>
    <font>
      <sz val="6"/>
      <name val="ＭＳ Ｐゴシック"/>
      <family val="2"/>
      <charset val="128"/>
      <scheme val="minor"/>
    </font>
    <font>
      <sz val="11"/>
      <color theme="1"/>
      <name val="ＭＳ Ｐゴシック"/>
      <family val="2"/>
      <scheme val="minor"/>
    </font>
    <font>
      <sz val="22"/>
      <color theme="1"/>
      <name val="ＭＳ Ｐゴシック"/>
      <family val="3"/>
      <charset val="128"/>
      <scheme val="minor"/>
    </font>
    <font>
      <sz val="11"/>
      <color theme="1"/>
      <name val="ＭＳ Ｐゴシック"/>
      <family val="3"/>
      <charset val="128"/>
    </font>
    <font>
      <sz val="11"/>
      <color theme="1"/>
      <name val="ＭＳ Ｐゴシック"/>
      <family val="3"/>
      <charset val="128"/>
      <scheme val="minor"/>
    </font>
    <font>
      <sz val="6"/>
      <name val="ＭＳ Ｐゴシック"/>
      <family val="3"/>
      <charset val="128"/>
      <scheme val="minor"/>
    </font>
    <font>
      <b/>
      <sz val="12"/>
      <color indexed="81"/>
      <name val="MS P ゴシック"/>
      <family val="3"/>
      <charset val="128"/>
    </font>
    <font>
      <b/>
      <sz val="14"/>
      <color indexed="81"/>
      <name val="MS P ゴシック"/>
      <family val="3"/>
      <charset val="128"/>
    </font>
    <font>
      <b/>
      <sz val="11"/>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rgb="FFEFFEFF"/>
        <bgColor indexed="64"/>
      </patternFill>
    </fill>
    <fill>
      <patternFill patternType="solid">
        <fgColor theme="0" tint="-4.9989318521683403E-2"/>
        <bgColor indexed="64"/>
      </patternFill>
    </fill>
  </fills>
  <borders count="59">
    <border>
      <left/>
      <right/>
      <top/>
      <bottom/>
      <diagonal/>
    </border>
    <border>
      <left/>
      <right/>
      <top style="thin">
        <color indexed="64"/>
      </top>
      <bottom/>
      <diagonal/>
    </border>
    <border>
      <left/>
      <right/>
      <top style="thin">
        <color indexed="64"/>
      </top>
      <bottom style="thin">
        <color indexed="64"/>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hair">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s>
  <cellStyleXfs count="7">
    <xf numFmtId="0" fontId="0" fillId="0" borderId="0"/>
    <xf numFmtId="38" fontId="10" fillId="0" borderId="0" applyFont="0" applyFill="0" applyBorder="0" applyAlignment="0" applyProtection="0"/>
    <xf numFmtId="0" fontId="15" fillId="0" borderId="0">
      <alignment vertical="center"/>
    </xf>
    <xf numFmtId="0" fontId="2" fillId="0" borderId="0">
      <alignment vertical="center"/>
    </xf>
    <xf numFmtId="0" fontId="32" fillId="0" borderId="0"/>
    <xf numFmtId="0" fontId="35" fillId="0" borderId="0">
      <alignment vertical="center"/>
    </xf>
    <xf numFmtId="0" fontId="1" fillId="0" borderId="0">
      <alignment vertical="center"/>
    </xf>
  </cellStyleXfs>
  <cellXfs count="260">
    <xf numFmtId="0" fontId="0" fillId="0" borderId="0" xfId="0"/>
    <xf numFmtId="0" fontId="6" fillId="0" borderId="0" xfId="0" applyFont="1"/>
    <xf numFmtId="0" fontId="9" fillId="0" borderId="0" xfId="0" applyFont="1"/>
    <xf numFmtId="0" fontId="6" fillId="0" borderId="0" xfId="0" applyFont="1" applyAlignment="1">
      <alignment vertical="center"/>
    </xf>
    <xf numFmtId="0" fontId="0" fillId="0" borderId="0" xfId="0" applyAlignment="1">
      <alignment vertical="center"/>
    </xf>
    <xf numFmtId="0" fontId="7" fillId="0" borderId="0" xfId="0" applyFont="1"/>
    <xf numFmtId="0" fontId="12" fillId="0" borderId="0" xfId="0" applyFont="1"/>
    <xf numFmtId="0" fontId="11" fillId="0" borderId="0" xfId="0" applyFont="1" applyAlignment="1">
      <alignment wrapText="1"/>
    </xf>
    <xf numFmtId="0" fontId="7" fillId="0" borderId="0" xfId="0" applyFont="1" applyAlignment="1">
      <alignment vertical="top"/>
    </xf>
    <xf numFmtId="0" fontId="8" fillId="0" borderId="0" xfId="0" applyFont="1"/>
    <xf numFmtId="0" fontId="6" fillId="0" borderId="0" xfId="0" applyFont="1" applyAlignment="1">
      <alignment horizontal="right"/>
    </xf>
    <xf numFmtId="0" fontId="6" fillId="0" borderId="0" xfId="0" applyFont="1" applyAlignment="1">
      <alignment horizontal="center" shrinkToFit="1"/>
    </xf>
    <xf numFmtId="38" fontId="6" fillId="0" borderId="0" xfId="1" applyFont="1" applyFill="1" applyBorder="1" applyAlignment="1" applyProtection="1">
      <alignment horizontal="center" shrinkToFit="1"/>
    </xf>
    <xf numFmtId="38" fontId="6" fillId="0" borderId="0" xfId="1" applyFont="1" applyFill="1" applyBorder="1" applyAlignment="1" applyProtection="1">
      <alignment horizontal="center"/>
    </xf>
    <xf numFmtId="38" fontId="6" fillId="0" borderId="0" xfId="1" applyFont="1" applyBorder="1" applyAlignment="1" applyProtection="1">
      <alignment horizontal="center"/>
    </xf>
    <xf numFmtId="38" fontId="6" fillId="0" borderId="0" xfId="1" applyFont="1" applyFill="1" applyBorder="1" applyAlignment="1" applyProtection="1">
      <alignment horizontal="right" shrinkToFit="1"/>
    </xf>
    <xf numFmtId="38" fontId="10" fillId="0" borderId="0" xfId="1" applyFont="1" applyFill="1" applyBorder="1" applyAlignment="1" applyProtection="1">
      <alignment horizontal="center"/>
    </xf>
    <xf numFmtId="0" fontId="4" fillId="0" borderId="0" xfId="0" applyFont="1"/>
    <xf numFmtId="0" fontId="6" fillId="0" borderId="0" xfId="1" applyNumberFormat="1" applyFont="1" applyFill="1" applyBorder="1" applyAlignment="1" applyProtection="1">
      <alignment horizontal="center" shrinkToFit="1"/>
    </xf>
    <xf numFmtId="0" fontId="6" fillId="0" borderId="0" xfId="1" applyNumberFormat="1" applyFont="1" applyFill="1" applyBorder="1" applyAlignment="1" applyProtection="1">
      <alignment horizontal="center"/>
    </xf>
    <xf numFmtId="38" fontId="6" fillId="0" borderId="0" xfId="1" applyFont="1" applyProtection="1"/>
    <xf numFmtId="38" fontId="6" fillId="0" borderId="0" xfId="1" applyFont="1" applyBorder="1" applyAlignment="1" applyProtection="1">
      <alignment horizontal="center" shrinkToFit="1"/>
    </xf>
    <xf numFmtId="0" fontId="16" fillId="0" borderId="0" xfId="2" applyFont="1">
      <alignment vertical="center"/>
    </xf>
    <xf numFmtId="0" fontId="18" fillId="0" borderId="0" xfId="2" applyFont="1" applyAlignment="1">
      <alignment horizontal="center" vertical="center"/>
    </xf>
    <xf numFmtId="0" fontId="19" fillId="0" borderId="0" xfId="2" applyFont="1" applyAlignment="1">
      <alignment horizontal="center" vertical="center"/>
    </xf>
    <xf numFmtId="0" fontId="20" fillId="0" borderId="0" xfId="2" applyFont="1" applyAlignment="1">
      <alignment horizontal="center" vertical="center"/>
    </xf>
    <xf numFmtId="0" fontId="15" fillId="0" borderId="0" xfId="2">
      <alignment vertical="center"/>
    </xf>
    <xf numFmtId="0" fontId="21" fillId="0" borderId="0" xfId="2" applyFont="1">
      <alignment vertical="center"/>
    </xf>
    <xf numFmtId="0" fontId="22" fillId="0" borderId="0" xfId="2" applyFont="1">
      <alignment vertical="center"/>
    </xf>
    <xf numFmtId="0" fontId="22" fillId="0" borderId="0" xfId="2" applyFont="1" applyAlignment="1">
      <alignment horizontal="left" vertical="center" indent="1"/>
    </xf>
    <xf numFmtId="0" fontId="22" fillId="0" borderId="0" xfId="2" applyFont="1" applyAlignment="1">
      <alignment horizontal="left" indent="1"/>
    </xf>
    <xf numFmtId="0" fontId="20" fillId="0" borderId="9" xfId="2" applyFont="1" applyBorder="1">
      <alignment vertical="center"/>
    </xf>
    <xf numFmtId="0" fontId="20" fillId="0" borderId="1" xfId="2" applyFont="1" applyBorder="1">
      <alignment vertical="center"/>
    </xf>
    <xf numFmtId="0" fontId="20" fillId="0" borderId="10" xfId="2" applyFont="1" applyBorder="1">
      <alignment vertical="center"/>
    </xf>
    <xf numFmtId="0" fontId="18" fillId="0" borderId="0" xfId="2" applyFont="1">
      <alignment vertical="center"/>
    </xf>
    <xf numFmtId="0" fontId="20" fillId="0" borderId="13" xfId="2" applyFont="1" applyBorder="1">
      <alignment vertical="center"/>
    </xf>
    <xf numFmtId="0" fontId="20" fillId="0" borderId="12" xfId="2" applyFont="1" applyBorder="1">
      <alignment vertical="center"/>
    </xf>
    <xf numFmtId="0" fontId="20" fillId="0" borderId="8" xfId="2" applyFont="1" applyBorder="1">
      <alignment vertical="center"/>
    </xf>
    <xf numFmtId="0" fontId="23" fillId="0" borderId="2" xfId="2" applyFont="1" applyBorder="1" applyAlignment="1">
      <alignment horizontal="right" vertical="center"/>
    </xf>
    <xf numFmtId="0" fontId="23" fillId="0" borderId="44" xfId="2" applyFont="1" applyBorder="1" applyAlignment="1">
      <alignment horizontal="right" vertical="center"/>
    </xf>
    <xf numFmtId="0" fontId="23" fillId="0" borderId="44" xfId="2" applyFont="1" applyBorder="1" applyAlignment="1">
      <alignment horizontal="right"/>
    </xf>
    <xf numFmtId="0" fontId="23" fillId="0" borderId="8" xfId="2" applyFont="1" applyBorder="1" applyAlignment="1">
      <alignment horizontal="right"/>
    </xf>
    <xf numFmtId="0" fontId="23" fillId="0" borderId="2" xfId="2" applyFont="1" applyBorder="1" applyAlignment="1">
      <alignment horizontal="right"/>
    </xf>
    <xf numFmtId="0" fontId="23" fillId="0" borderId="0" xfId="2" applyFont="1">
      <alignment vertical="center"/>
    </xf>
    <xf numFmtId="0" fontId="23" fillId="0" borderId="1" xfId="2" applyFont="1" applyBorder="1" applyAlignment="1">
      <alignment horizontal="right" vertical="center"/>
    </xf>
    <xf numFmtId="0" fontId="23" fillId="0" borderId="10" xfId="2" applyFont="1" applyBorder="1" applyAlignment="1">
      <alignment horizontal="right" vertical="center"/>
    </xf>
    <xf numFmtId="0" fontId="23" fillId="0" borderId="10" xfId="2" applyFont="1" applyBorder="1" applyAlignment="1">
      <alignment horizontal="right"/>
    </xf>
    <xf numFmtId="0" fontId="23" fillId="0" borderId="50" xfId="2" applyFont="1" applyBorder="1" applyAlignment="1">
      <alignment horizontal="right"/>
    </xf>
    <xf numFmtId="0" fontId="19" fillId="0" borderId="0" xfId="2" applyFont="1">
      <alignment vertical="center"/>
    </xf>
    <xf numFmtId="0" fontId="22" fillId="0" borderId="0" xfId="2" applyFont="1" applyAlignment="1">
      <alignment horizontal="left" vertical="center"/>
    </xf>
    <xf numFmtId="0" fontId="24" fillId="0" borderId="0" xfId="2" applyFont="1" applyAlignment="1">
      <alignment horizontal="left" vertical="center"/>
    </xf>
    <xf numFmtId="0" fontId="22" fillId="0" borderId="0" xfId="2" applyFont="1" applyAlignment="1">
      <alignment horizontal="center" vertical="center"/>
    </xf>
    <xf numFmtId="0" fontId="25" fillId="0" borderId="0" xfId="2" applyFont="1" applyAlignment="1">
      <alignment horizontal="left" vertical="center" indent="1"/>
    </xf>
    <xf numFmtId="0" fontId="25" fillId="0" borderId="0" xfId="2" applyFont="1">
      <alignment vertical="center"/>
    </xf>
    <xf numFmtId="0" fontId="23" fillId="0" borderId="0" xfId="2" applyFont="1" applyAlignment="1">
      <alignment horizontal="right"/>
    </xf>
    <xf numFmtId="0" fontId="20" fillId="0" borderId="0" xfId="2" applyFont="1">
      <alignment vertical="center"/>
    </xf>
    <xf numFmtId="0" fontId="21" fillId="0" borderId="0" xfId="2" applyFont="1" applyAlignment="1">
      <alignment horizontal="left" vertical="center"/>
    </xf>
    <xf numFmtId="0" fontId="26" fillId="0" borderId="0" xfId="2" applyFont="1" applyAlignment="1">
      <alignment horizontal="center" vertical="center"/>
    </xf>
    <xf numFmtId="0" fontId="26" fillId="0" borderId="0" xfId="2" applyFont="1" applyAlignment="1">
      <alignment horizontal="right"/>
    </xf>
    <xf numFmtId="0" fontId="26" fillId="0" borderId="0" xfId="2" applyFont="1">
      <alignment vertical="center"/>
    </xf>
    <xf numFmtId="0" fontId="24" fillId="0" borderId="0" xfId="2" applyFont="1">
      <alignment vertical="center"/>
    </xf>
    <xf numFmtId="0" fontId="20" fillId="0" borderId="2" xfId="2" applyFont="1" applyBorder="1">
      <alignment vertical="center"/>
    </xf>
    <xf numFmtId="0" fontId="23" fillId="3" borderId="2" xfId="2" applyFont="1" applyFill="1" applyBorder="1" applyAlignment="1" applyProtection="1">
      <alignment horizontal="right" vertical="center"/>
      <protection locked="0"/>
    </xf>
    <xf numFmtId="0" fontId="23" fillId="3" borderId="43" xfId="2" applyFont="1" applyFill="1" applyBorder="1" applyAlignment="1" applyProtection="1">
      <alignment horizontal="right" vertical="center"/>
      <protection locked="0"/>
    </xf>
    <xf numFmtId="0" fontId="23" fillId="3" borderId="9" xfId="2" applyFont="1" applyFill="1" applyBorder="1" applyAlignment="1" applyProtection="1">
      <alignment horizontal="right" vertical="center"/>
      <protection locked="0"/>
    </xf>
    <xf numFmtId="0" fontId="23" fillId="3" borderId="1" xfId="2" applyFont="1" applyFill="1" applyBorder="1" applyAlignment="1" applyProtection="1">
      <alignment horizontal="right" vertical="center"/>
      <protection locked="0"/>
    </xf>
    <xf numFmtId="49" fontId="20" fillId="3" borderId="45" xfId="2" applyNumberFormat="1" applyFont="1" applyFill="1" applyBorder="1" applyAlignment="1" applyProtection="1">
      <alignment horizontal="center" vertical="center"/>
      <protection locked="0"/>
    </xf>
    <xf numFmtId="49" fontId="20" fillId="3" borderId="46" xfId="2" applyNumberFormat="1" applyFont="1" applyFill="1" applyBorder="1" applyAlignment="1" applyProtection="1">
      <alignment horizontal="center" vertical="center"/>
      <protection locked="0"/>
    </xf>
    <xf numFmtId="49" fontId="20" fillId="3" borderId="47" xfId="2" applyNumberFormat="1" applyFont="1" applyFill="1" applyBorder="1" applyAlignment="1" applyProtection="1">
      <alignment horizontal="center" vertical="center"/>
      <protection locked="0"/>
    </xf>
    <xf numFmtId="0" fontId="23" fillId="3" borderId="43" xfId="2" applyFont="1" applyFill="1" applyBorder="1" applyAlignment="1" applyProtection="1">
      <alignment horizontal="right" vertical="center" shrinkToFit="1"/>
      <protection locked="0"/>
    </xf>
    <xf numFmtId="0" fontId="23" fillId="3" borderId="9" xfId="2" applyFont="1" applyFill="1" applyBorder="1" applyAlignment="1" applyProtection="1">
      <alignment horizontal="right" vertical="center" shrinkToFit="1"/>
      <protection locked="0"/>
    </xf>
    <xf numFmtId="0" fontId="23" fillId="3" borderId="2" xfId="2" applyFont="1" applyFill="1" applyBorder="1" applyAlignment="1" applyProtection="1">
      <alignment horizontal="right" vertical="center" shrinkToFit="1"/>
      <protection locked="0"/>
    </xf>
    <xf numFmtId="0" fontId="23" fillId="3" borderId="1" xfId="2" applyFont="1" applyFill="1" applyBorder="1" applyAlignment="1" applyProtection="1">
      <alignment horizontal="right" vertical="center" shrinkToFit="1"/>
      <protection locked="0"/>
    </xf>
    <xf numFmtId="0" fontId="23" fillId="0" borderId="49" xfId="2" applyFont="1" applyBorder="1" applyAlignment="1">
      <alignment horizontal="right"/>
    </xf>
    <xf numFmtId="176" fontId="23" fillId="0" borderId="0" xfId="2" applyNumberFormat="1" applyFont="1" applyAlignment="1">
      <alignment horizontal="center" vertical="center" shrinkToFit="1"/>
    </xf>
    <xf numFmtId="0" fontId="6" fillId="0" borderId="1" xfId="0" applyFont="1" applyBorder="1"/>
    <xf numFmtId="0" fontId="9" fillId="0" borderId="0" xfId="0" applyFont="1" applyAlignment="1">
      <alignment vertical="top"/>
    </xf>
    <xf numFmtId="0" fontId="6" fillId="0" borderId="0" xfId="0" applyFont="1" applyAlignment="1">
      <alignment horizontal="center"/>
    </xf>
    <xf numFmtId="0" fontId="0" fillId="0" borderId="11" xfId="0" applyBorder="1" applyAlignment="1">
      <alignment vertical="center"/>
    </xf>
    <xf numFmtId="0" fontId="0" fillId="3" borderId="0" xfId="0" applyFill="1" applyAlignment="1" applyProtection="1">
      <alignment vertical="center" shrinkToFit="1"/>
      <protection locked="0"/>
    </xf>
    <xf numFmtId="0" fontId="6" fillId="0" borderId="0" xfId="0" applyFont="1" applyAlignment="1">
      <alignment vertical="center" shrinkToFit="1"/>
    </xf>
    <xf numFmtId="0" fontId="6" fillId="0" borderId="0" xfId="0" applyFont="1" applyAlignment="1">
      <alignment vertical="center" wrapText="1" shrinkToFit="1"/>
    </xf>
    <xf numFmtId="177" fontId="0" fillId="3" borderId="0" xfId="0" applyNumberFormat="1" applyFill="1" applyAlignment="1" applyProtection="1">
      <alignment vertical="center" shrinkToFit="1"/>
      <protection locked="0"/>
    </xf>
    <xf numFmtId="0" fontId="6" fillId="3" borderId="0" xfId="0" applyFont="1" applyFill="1" applyAlignment="1" applyProtection="1">
      <alignment vertical="center"/>
      <protection locked="0"/>
    </xf>
    <xf numFmtId="49" fontId="6" fillId="3" borderId="0" xfId="0" applyNumberFormat="1" applyFont="1" applyFill="1" applyAlignment="1" applyProtection="1">
      <alignment vertical="center" shrinkToFit="1"/>
      <protection locked="0"/>
    </xf>
    <xf numFmtId="49" fontId="0" fillId="3" borderId="0" xfId="0" applyNumberFormat="1" applyFill="1" applyAlignment="1" applyProtection="1">
      <alignment vertical="center"/>
      <protection locked="0"/>
    </xf>
    <xf numFmtId="0" fontId="0" fillId="0" borderId="0" xfId="0" applyAlignment="1" applyProtection="1">
      <alignment vertical="center" shrinkToFit="1"/>
      <protection locked="0"/>
    </xf>
    <xf numFmtId="177" fontId="0" fillId="0" borderId="0" xfId="0" applyNumberFormat="1" applyAlignment="1" applyProtection="1">
      <alignment vertical="center" shrinkToFit="1"/>
      <protection locked="0"/>
    </xf>
    <xf numFmtId="0" fontId="6" fillId="0" borderId="0" xfId="0" applyFont="1" applyAlignment="1" applyProtection="1">
      <alignment vertical="center"/>
      <protection locked="0"/>
    </xf>
    <xf numFmtId="49" fontId="6" fillId="0" borderId="0" xfId="0" applyNumberFormat="1" applyFont="1" applyAlignment="1" applyProtection="1">
      <alignment vertical="center" shrinkToFit="1"/>
      <protection locked="0"/>
    </xf>
    <xf numFmtId="0" fontId="16" fillId="0" borderId="0" xfId="2" applyFont="1" applyAlignment="1">
      <alignment horizontal="right" vertical="center"/>
    </xf>
    <xf numFmtId="0" fontId="8" fillId="0" borderId="0" xfId="0" applyFont="1" applyAlignment="1">
      <alignment horizontal="center" vertical="center"/>
    </xf>
    <xf numFmtId="0" fontId="29" fillId="0" borderId="0" xfId="0" applyFont="1" applyAlignment="1">
      <alignment vertical="center"/>
    </xf>
    <xf numFmtId="0" fontId="6" fillId="0" borderId="0" xfId="0" applyFont="1" applyAlignment="1">
      <alignment horizontal="center" vertical="center"/>
    </xf>
    <xf numFmtId="49" fontId="34" fillId="0" borderId="54" xfId="5" applyNumberFormat="1" applyFont="1" applyBorder="1" applyAlignment="1">
      <alignment horizontal="center" vertical="center"/>
    </xf>
    <xf numFmtId="0" fontId="34" fillId="0" borderId="55" xfId="5" applyFont="1" applyBorder="1" applyAlignment="1">
      <alignment vertical="center" wrapText="1"/>
    </xf>
    <xf numFmtId="49" fontId="10" fillId="0" borderId="54" xfId="5" applyNumberFormat="1" applyFont="1" applyBorder="1" applyAlignment="1">
      <alignment horizontal="center" vertical="center"/>
    </xf>
    <xf numFmtId="49" fontId="34" fillId="0" borderId="56" xfId="5" applyNumberFormat="1" applyFont="1" applyBorder="1" applyAlignment="1">
      <alignment horizontal="center" vertical="center"/>
    </xf>
    <xf numFmtId="0" fontId="34" fillId="0" borderId="57" xfId="5" applyFont="1" applyBorder="1" applyAlignment="1">
      <alignment vertical="center" wrapText="1"/>
    </xf>
    <xf numFmtId="0" fontId="20" fillId="3" borderId="45" xfId="2" applyFont="1" applyFill="1" applyBorder="1" applyAlignment="1" applyProtection="1">
      <alignment horizontal="center" vertical="center"/>
      <protection locked="0"/>
    </xf>
    <xf numFmtId="0" fontId="39" fillId="0" borderId="0" xfId="2" applyFont="1">
      <alignment vertical="center"/>
    </xf>
    <xf numFmtId="49" fontId="6" fillId="0" borderId="0" xfId="0" applyNumberFormat="1" applyFont="1" applyAlignment="1">
      <alignment horizontal="center" vertical="center" shrinkToFit="1"/>
    </xf>
    <xf numFmtId="49" fontId="13" fillId="0" borderId="0" xfId="0" applyNumberFormat="1" applyFont="1" applyAlignment="1">
      <alignment vertical="center" wrapText="1" shrinkToFit="1"/>
    </xf>
    <xf numFmtId="0" fontId="0" fillId="0" borderId="0" xfId="0" applyAlignment="1">
      <alignment vertical="center" wrapText="1"/>
    </xf>
    <xf numFmtId="0" fontId="6" fillId="0" borderId="0" xfId="0" applyFont="1" applyAlignment="1">
      <alignment horizontal="left" vertical="center"/>
    </xf>
    <xf numFmtId="0" fontId="20" fillId="2" borderId="9" xfId="2" applyFont="1" applyFill="1"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49" fontId="20" fillId="3" borderId="43" xfId="2" applyNumberFormat="1" applyFont="1" applyFill="1" applyBorder="1" applyAlignment="1" applyProtection="1">
      <alignment horizontal="center" vertical="center"/>
      <protection locked="0"/>
    </xf>
    <xf numFmtId="177" fontId="23" fillId="3" borderId="43" xfId="2" applyNumberFormat="1" applyFont="1" applyFill="1" applyBorder="1" applyAlignment="1" applyProtection="1">
      <alignment horizontal="center"/>
      <protection locked="0"/>
    </xf>
    <xf numFmtId="0" fontId="0" fillId="0" borderId="2" xfId="0" applyBorder="1"/>
    <xf numFmtId="0" fontId="20" fillId="2" borderId="9" xfId="2" applyFont="1" applyFill="1" applyBorder="1">
      <alignment vertical="center"/>
    </xf>
    <xf numFmtId="0" fontId="0" fillId="0" borderId="1" xfId="0" applyBorder="1" applyAlignment="1">
      <alignment vertical="center"/>
    </xf>
    <xf numFmtId="0" fontId="0" fillId="0" borderId="10" xfId="0" applyBorder="1" applyAlignment="1">
      <alignment vertical="center"/>
    </xf>
    <xf numFmtId="0" fontId="0" fillId="0" borderId="13" xfId="0" applyBorder="1" applyAlignment="1">
      <alignment vertical="center"/>
    </xf>
    <xf numFmtId="0" fontId="0" fillId="0" borderId="12" xfId="0" applyBorder="1" applyAlignment="1">
      <alignment vertical="center"/>
    </xf>
    <xf numFmtId="0" fontId="0" fillId="0" borderId="8" xfId="0" applyBorder="1" applyAlignment="1">
      <alignment vertical="center"/>
    </xf>
    <xf numFmtId="177" fontId="23" fillId="0" borderId="43" xfId="2" applyNumberFormat="1" applyFont="1" applyBorder="1" applyAlignment="1">
      <alignment horizontal="center"/>
    </xf>
    <xf numFmtId="177" fontId="23" fillId="0" borderId="2" xfId="2" applyNumberFormat="1" applyFont="1" applyBorder="1" applyAlignment="1">
      <alignment horizontal="center"/>
    </xf>
    <xf numFmtId="0" fontId="16" fillId="0" borderId="0" xfId="2" applyFont="1" applyAlignment="1">
      <alignment horizontal="right" vertical="center"/>
    </xf>
    <xf numFmtId="177" fontId="23" fillId="3" borderId="2" xfId="2" applyNumberFormat="1" applyFont="1" applyFill="1" applyBorder="1" applyAlignment="1" applyProtection="1">
      <alignment horizontal="center"/>
      <protection locked="0"/>
    </xf>
    <xf numFmtId="177" fontId="23" fillId="3" borderId="13" xfId="2" applyNumberFormat="1" applyFont="1" applyFill="1" applyBorder="1" applyAlignment="1" applyProtection="1">
      <alignment horizontal="center"/>
      <protection locked="0"/>
    </xf>
    <xf numFmtId="177" fontId="23" fillId="3" borderId="12" xfId="2" applyNumberFormat="1" applyFont="1" applyFill="1" applyBorder="1" applyAlignment="1" applyProtection="1">
      <alignment horizontal="center"/>
      <protection locked="0"/>
    </xf>
    <xf numFmtId="0" fontId="20" fillId="2" borderId="9" xfId="2" applyFont="1" applyFill="1" applyBorder="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0" fillId="0" borderId="8" xfId="0" applyBorder="1" applyAlignment="1">
      <alignment vertical="center" wrapText="1"/>
    </xf>
    <xf numFmtId="0" fontId="20" fillId="0" borderId="13" xfId="2" applyFont="1" applyBorder="1" applyAlignment="1">
      <alignment horizontal="center" vertical="center"/>
    </xf>
    <xf numFmtId="0" fontId="20" fillId="0" borderId="12" xfId="2" applyFont="1" applyBorder="1" applyAlignment="1">
      <alignment horizontal="center" vertical="center"/>
    </xf>
    <xf numFmtId="177" fontId="23" fillId="0" borderId="48" xfId="2" applyNumberFormat="1" applyFont="1" applyBorder="1" applyAlignment="1">
      <alignment horizontal="center"/>
    </xf>
    <xf numFmtId="177" fontId="23" fillId="0" borderId="49" xfId="2" applyNumberFormat="1" applyFont="1" applyBorder="1" applyAlignment="1">
      <alignment horizontal="center"/>
    </xf>
    <xf numFmtId="177" fontId="23" fillId="3" borderId="9" xfId="2" applyNumberFormat="1" applyFont="1" applyFill="1" applyBorder="1" applyAlignment="1" applyProtection="1">
      <alignment horizontal="center"/>
      <protection locked="0"/>
    </xf>
    <xf numFmtId="177" fontId="23" fillId="3" borderId="1" xfId="2" applyNumberFormat="1" applyFont="1" applyFill="1" applyBorder="1" applyAlignment="1" applyProtection="1">
      <alignment horizontal="center"/>
      <protection locked="0"/>
    </xf>
    <xf numFmtId="0" fontId="23" fillId="0" borderId="43" xfId="2" applyFont="1" applyBorder="1" applyAlignment="1">
      <alignment horizontal="center" vertical="center"/>
    </xf>
    <xf numFmtId="0" fontId="23" fillId="0" borderId="2" xfId="2" applyFont="1" applyBorder="1" applyAlignment="1">
      <alignment horizontal="center" vertical="center"/>
    </xf>
    <xf numFmtId="177" fontId="23" fillId="0" borderId="51" xfId="2" applyNumberFormat="1" applyFont="1" applyBorder="1" applyAlignment="1">
      <alignment horizontal="center"/>
    </xf>
    <xf numFmtId="177" fontId="23" fillId="3" borderId="9" xfId="2" applyNumberFormat="1" applyFont="1" applyFill="1" applyBorder="1" applyAlignment="1" applyProtection="1">
      <alignment horizontal="center" shrinkToFit="1"/>
      <protection locked="0"/>
    </xf>
    <xf numFmtId="177" fontId="23" fillId="3" borderId="1" xfId="2" applyNumberFormat="1" applyFont="1" applyFill="1" applyBorder="1" applyAlignment="1" applyProtection="1">
      <alignment horizontal="center" shrinkToFit="1"/>
      <protection locked="0"/>
    </xf>
    <xf numFmtId="177" fontId="23" fillId="3" borderId="43" xfId="2" applyNumberFormat="1" applyFont="1" applyFill="1" applyBorder="1" applyAlignment="1" applyProtection="1">
      <alignment horizontal="center" shrinkToFit="1"/>
      <protection locked="0"/>
    </xf>
    <xf numFmtId="177" fontId="23" fillId="3" borderId="2" xfId="2" applyNumberFormat="1" applyFont="1" applyFill="1" applyBorder="1" applyAlignment="1" applyProtection="1">
      <alignment horizontal="center" shrinkToFit="1"/>
      <protection locked="0"/>
    </xf>
    <xf numFmtId="177" fontId="23" fillId="3" borderId="13" xfId="2" applyNumberFormat="1" applyFont="1" applyFill="1" applyBorder="1" applyAlignment="1" applyProtection="1">
      <alignment horizontal="center" shrinkToFit="1"/>
      <protection locked="0"/>
    </xf>
    <xf numFmtId="177" fontId="23" fillId="3" borderId="12" xfId="2" applyNumberFormat="1" applyFont="1" applyFill="1" applyBorder="1" applyAlignment="1" applyProtection="1">
      <alignment horizontal="center" shrinkToFit="1"/>
      <protection locked="0"/>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3" borderId="42" xfId="0" applyFont="1" applyFill="1" applyBorder="1" applyAlignment="1" applyProtection="1">
      <alignment horizontal="center" vertical="center"/>
      <protection locked="0"/>
    </xf>
    <xf numFmtId="0" fontId="8" fillId="3" borderId="44" xfId="0" applyFont="1" applyFill="1" applyBorder="1" applyAlignment="1" applyProtection="1">
      <alignment horizontal="center" vertical="center"/>
      <protection locked="0"/>
    </xf>
    <xf numFmtId="0" fontId="8" fillId="0" borderId="42" xfId="0" applyFont="1" applyBorder="1" applyAlignment="1">
      <alignment horizontal="left" vertical="center" wrapText="1" shrinkToFit="1"/>
    </xf>
    <xf numFmtId="0" fontId="8" fillId="0" borderId="42" xfId="0" applyFont="1" applyBorder="1" applyAlignment="1">
      <alignment horizontal="center" vertical="center" shrinkToFit="1"/>
    </xf>
    <xf numFmtId="0" fontId="8" fillId="0" borderId="42" xfId="0" applyFont="1" applyBorder="1" applyAlignment="1">
      <alignment horizontal="left" vertical="center"/>
    </xf>
    <xf numFmtId="0" fontId="6" fillId="0" borderId="42" xfId="0" applyFont="1" applyBorder="1" applyAlignment="1">
      <alignment horizontal="center" vertical="center"/>
    </xf>
    <xf numFmtId="0" fontId="25" fillId="0" borderId="0" xfId="2" applyFont="1" applyAlignment="1">
      <alignment horizontal="left" vertical="center"/>
    </xf>
    <xf numFmtId="0" fontId="22" fillId="0" borderId="0" xfId="2" applyFont="1" applyAlignment="1">
      <alignment horizontal="left" vertical="center"/>
    </xf>
    <xf numFmtId="178" fontId="23" fillId="0" borderId="12" xfId="2" applyNumberFormat="1" applyFont="1" applyBorder="1" applyAlignment="1">
      <alignment horizontal="center" vertical="center" shrinkToFit="1"/>
    </xf>
    <xf numFmtId="0" fontId="15" fillId="3" borderId="43" xfId="2" applyFill="1" applyBorder="1" applyAlignment="1" applyProtection="1">
      <alignment horizontal="left" vertical="top" wrapText="1"/>
      <protection locked="0"/>
    </xf>
    <xf numFmtId="0" fontId="15" fillId="3" borderId="2" xfId="2" applyFill="1" applyBorder="1" applyAlignment="1" applyProtection="1">
      <alignment horizontal="left" vertical="top" wrapText="1"/>
      <protection locked="0"/>
    </xf>
    <xf numFmtId="0" fontId="15" fillId="3" borderId="2" xfId="2" applyFill="1" applyBorder="1" applyAlignment="1" applyProtection="1">
      <alignment horizontal="left" vertical="top"/>
      <protection locked="0"/>
    </xf>
    <xf numFmtId="0" fontId="0" fillId="0" borderId="44" xfId="0" applyBorder="1"/>
    <xf numFmtId="0" fontId="6" fillId="0" borderId="0" xfId="0" applyFont="1" applyAlignment="1">
      <alignment horizontal="center"/>
    </xf>
    <xf numFmtId="177" fontId="6" fillId="0" borderId="12" xfId="1" applyNumberFormat="1" applyFont="1" applyFill="1" applyBorder="1" applyAlignment="1" applyProtection="1">
      <alignment horizontal="center" shrinkToFit="1"/>
    </xf>
    <xf numFmtId="38" fontId="6" fillId="0" borderId="12" xfId="1" applyFont="1" applyBorder="1" applyAlignment="1" applyProtection="1">
      <alignment horizontal="center"/>
    </xf>
    <xf numFmtId="0" fontId="0" fillId="0" borderId="12" xfId="0" applyBorder="1"/>
    <xf numFmtId="178" fontId="6" fillId="0" borderId="12" xfId="1" applyNumberFormat="1" applyFont="1" applyFill="1" applyBorder="1" applyAlignment="1" applyProtection="1">
      <alignment horizontal="center" shrinkToFit="1"/>
    </xf>
    <xf numFmtId="0" fontId="8" fillId="0" borderId="1" xfId="0" applyFont="1" applyBorder="1" applyAlignment="1">
      <alignment horizontal="center" vertical="center"/>
    </xf>
    <xf numFmtId="0" fontId="6" fillId="0" borderId="0" xfId="0" applyFont="1" applyAlignment="1">
      <alignment horizontal="left" vertical="top" wrapText="1"/>
    </xf>
    <xf numFmtId="0" fontId="14" fillId="0" borderId="0" xfId="0" applyFont="1" applyAlignment="1">
      <alignment horizontal="center"/>
    </xf>
    <xf numFmtId="0" fontId="6" fillId="0" borderId="0" xfId="0" applyFont="1" applyAlignment="1">
      <alignment horizontal="center" shrinkToFit="1"/>
    </xf>
    <xf numFmtId="38" fontId="6" fillId="0" borderId="0" xfId="1" applyFont="1" applyFill="1" applyBorder="1" applyAlignment="1" applyProtection="1">
      <alignment horizontal="center" shrinkToFit="1"/>
    </xf>
    <xf numFmtId="38" fontId="6" fillId="0" borderId="0" xfId="1" applyFont="1" applyFill="1" applyBorder="1" applyAlignment="1" applyProtection="1">
      <alignment horizontal="center"/>
    </xf>
    <xf numFmtId="0" fontId="6" fillId="0" borderId="0" xfId="0" applyFont="1" applyAlignment="1">
      <alignment horizontal="left"/>
    </xf>
    <xf numFmtId="49" fontId="8" fillId="3" borderId="19" xfId="0" applyNumberFormat="1" applyFont="1" applyFill="1" applyBorder="1" applyAlignment="1" applyProtection="1">
      <alignment horizontal="center" vertical="center" shrinkToFit="1"/>
      <protection locked="0"/>
    </xf>
    <xf numFmtId="49" fontId="6" fillId="3" borderId="14" xfId="0" applyNumberFormat="1" applyFont="1" applyFill="1" applyBorder="1" applyAlignment="1" applyProtection="1">
      <alignment horizontal="center" vertical="center" shrinkToFit="1"/>
      <protection locked="0"/>
    </xf>
    <xf numFmtId="49" fontId="6" fillId="3" borderId="20" xfId="0" applyNumberFormat="1" applyFont="1" applyFill="1" applyBorder="1" applyAlignment="1" applyProtection="1">
      <alignment horizontal="center" vertical="center" shrinkToFit="1"/>
      <protection locked="0"/>
    </xf>
    <xf numFmtId="49" fontId="6" fillId="3" borderId="16" xfId="0" applyNumberFormat="1" applyFont="1" applyFill="1" applyBorder="1" applyAlignment="1" applyProtection="1">
      <alignment horizontal="center" vertical="center" shrinkToFit="1"/>
      <protection locked="0"/>
    </xf>
    <xf numFmtId="49" fontId="8" fillId="3" borderId="40" xfId="0" applyNumberFormat="1" applyFont="1" applyFill="1" applyBorder="1" applyAlignment="1" applyProtection="1">
      <alignment horizontal="center" vertical="center" shrinkToFit="1"/>
      <protection locked="0"/>
    </xf>
    <xf numFmtId="49" fontId="6" fillId="3" borderId="41" xfId="0" applyNumberFormat="1" applyFont="1" applyFill="1" applyBorder="1" applyAlignment="1" applyProtection="1">
      <alignment horizontal="center" vertical="center" shrinkToFit="1"/>
      <protection locked="0"/>
    </xf>
    <xf numFmtId="5" fontId="13" fillId="0" borderId="28" xfId="0" applyNumberFormat="1" applyFont="1" applyBorder="1" applyAlignment="1">
      <alignment shrinkToFit="1"/>
    </xf>
    <xf numFmtId="0" fontId="0" fillId="0" borderId="28" xfId="0" applyBorder="1" applyAlignment="1">
      <alignment shrinkToFit="1"/>
    </xf>
    <xf numFmtId="49" fontId="8" fillId="3" borderId="32" xfId="0" applyNumberFormat="1" applyFont="1" applyFill="1" applyBorder="1" applyAlignment="1" applyProtection="1">
      <alignment horizontal="center" vertical="center" shrinkToFit="1"/>
      <protection locked="0"/>
    </xf>
    <xf numFmtId="49" fontId="6" fillId="3" borderId="22" xfId="0" applyNumberFormat="1" applyFont="1" applyFill="1" applyBorder="1" applyAlignment="1" applyProtection="1">
      <alignment shrinkToFit="1"/>
      <protection locked="0"/>
    </xf>
    <xf numFmtId="49" fontId="6" fillId="3" borderId="33" xfId="0" applyNumberFormat="1" applyFont="1" applyFill="1" applyBorder="1" applyAlignment="1" applyProtection="1">
      <alignment shrinkToFit="1"/>
      <protection locked="0"/>
    </xf>
    <xf numFmtId="49" fontId="6" fillId="3" borderId="24" xfId="0" applyNumberFormat="1" applyFont="1" applyFill="1" applyBorder="1" applyAlignment="1" applyProtection="1">
      <alignment shrinkToFit="1"/>
      <protection locked="0"/>
    </xf>
    <xf numFmtId="49" fontId="8" fillId="3" borderId="30" xfId="0" applyNumberFormat="1" applyFont="1" applyFill="1" applyBorder="1" applyAlignment="1" applyProtection="1">
      <alignment horizontal="center" vertical="center" shrinkToFit="1"/>
      <protection locked="0"/>
    </xf>
    <xf numFmtId="49" fontId="6" fillId="3" borderId="31" xfId="0" applyNumberFormat="1" applyFont="1" applyFill="1" applyBorder="1" applyAlignment="1" applyProtection="1">
      <alignment horizontal="center" vertical="center" shrinkToFit="1"/>
      <protection locked="0"/>
    </xf>
    <xf numFmtId="0" fontId="6" fillId="3" borderId="0" xfId="0" applyFont="1" applyFill="1" applyAlignment="1" applyProtection="1">
      <alignment horizontal="left" shrinkToFit="1"/>
      <protection locked="0"/>
    </xf>
    <xf numFmtId="0" fontId="4" fillId="0" borderId="18" xfId="0" applyFont="1" applyBorder="1" applyAlignment="1">
      <alignment horizontal="center"/>
    </xf>
    <xf numFmtId="0" fontId="6" fillId="0" borderId="18" xfId="0" applyFont="1" applyBorder="1" applyAlignment="1">
      <alignment horizontal="center"/>
    </xf>
    <xf numFmtId="0" fontId="4" fillId="0" borderId="21" xfId="0" applyFont="1" applyBorder="1" applyAlignment="1">
      <alignment horizontal="center"/>
    </xf>
    <xf numFmtId="0" fontId="6" fillId="0" borderId="21" xfId="0" applyFont="1" applyBorder="1" applyAlignment="1">
      <alignment horizontal="center"/>
    </xf>
    <xf numFmtId="0" fontId="6" fillId="3" borderId="18" xfId="0" applyFont="1" applyFill="1" applyBorder="1" applyAlignment="1" applyProtection="1">
      <alignment horizontal="center" shrinkToFit="1"/>
      <protection locked="0"/>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34" xfId="0" applyFont="1" applyBorder="1" applyAlignment="1">
      <alignment horizontal="center"/>
    </xf>
    <xf numFmtId="0" fontId="6" fillId="0" borderId="35" xfId="0" applyFont="1" applyBorder="1" applyAlignment="1">
      <alignment horizontal="center"/>
    </xf>
    <xf numFmtId="0" fontId="6" fillId="0" borderId="36" xfId="0" applyFont="1" applyBorder="1" applyAlignment="1">
      <alignment horizontal="center"/>
    </xf>
    <xf numFmtId="0" fontId="6" fillId="0" borderId="37" xfId="0" applyFont="1" applyBorder="1" applyAlignment="1">
      <alignment horizontal="center"/>
    </xf>
    <xf numFmtId="0" fontId="6" fillId="0" borderId="38" xfId="0" applyFont="1" applyBorder="1" applyAlignment="1">
      <alignment horizontal="center"/>
    </xf>
    <xf numFmtId="0" fontId="6" fillId="0" borderId="39" xfId="0" applyFont="1" applyBorder="1" applyAlignment="1">
      <alignment horizontal="center"/>
    </xf>
    <xf numFmtId="0" fontId="6" fillId="0" borderId="27" xfId="0" applyFont="1" applyBorder="1" applyAlignment="1">
      <alignment horizontal="center"/>
    </xf>
    <xf numFmtId="0" fontId="6" fillId="0" borderId="29" xfId="0" applyFont="1" applyBorder="1" applyAlignment="1">
      <alignment horizontal="center"/>
    </xf>
    <xf numFmtId="0" fontId="6" fillId="0" borderId="4" xfId="0" applyFont="1" applyBorder="1" applyAlignment="1">
      <alignment horizontal="center"/>
    </xf>
    <xf numFmtId="0" fontId="6" fillId="0" borderId="12"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6" fillId="3" borderId="0" xfId="0" applyFont="1" applyFill="1" applyAlignment="1" applyProtection="1">
      <alignment horizontal="center" shrinkToFit="1"/>
      <protection locked="0"/>
    </xf>
    <xf numFmtId="0" fontId="6" fillId="0" borderId="0" xfId="0" applyFont="1"/>
    <xf numFmtId="0" fontId="5" fillId="0" borderId="0" xfId="0" applyFont="1" applyAlignment="1">
      <alignment horizontal="center" shrinkToFit="1"/>
    </xf>
    <xf numFmtId="0" fontId="6" fillId="0" borderId="0" xfId="0" applyFont="1" applyAlignment="1">
      <alignment horizontal="justify"/>
    </xf>
    <xf numFmtId="0" fontId="33" fillId="0" borderId="0" xfId="4" applyFont="1" applyAlignment="1">
      <alignment horizontal="center" vertical="center"/>
    </xf>
    <xf numFmtId="0" fontId="34" fillId="0" borderId="0" xfId="6" applyFont="1">
      <alignment vertical="center"/>
    </xf>
    <xf numFmtId="0" fontId="34" fillId="0" borderId="0" xfId="6" applyFont="1" applyAlignment="1">
      <alignment vertical="center" wrapText="1"/>
    </xf>
    <xf numFmtId="0" fontId="10" fillId="4" borderId="53" xfId="6" applyFont="1" applyFill="1" applyBorder="1" applyAlignment="1">
      <alignment horizontal="center" vertical="center" wrapText="1"/>
    </xf>
    <xf numFmtId="0" fontId="34" fillId="4" borderId="52" xfId="6" applyFont="1" applyFill="1" applyBorder="1" applyAlignment="1">
      <alignment horizontal="center" vertical="center" wrapText="1"/>
    </xf>
    <xf numFmtId="0" fontId="1" fillId="0" borderId="0" xfId="6" applyAlignment="1">
      <alignment horizontal="center" vertical="center"/>
    </xf>
    <xf numFmtId="0" fontId="1" fillId="0" borderId="0" xfId="6" applyAlignment="1">
      <alignment horizontal="center" vertical="center" wrapText="1"/>
    </xf>
    <xf numFmtId="0" fontId="30" fillId="0" borderId="0" xfId="6" applyFont="1" applyAlignment="1">
      <alignment horizontal="center" vertical="center"/>
    </xf>
    <xf numFmtId="0" fontId="6" fillId="0" borderId="23" xfId="0" applyFont="1" applyBorder="1" applyAlignment="1" applyProtection="1">
      <alignment horizontal="center" vertical="center" shrinkToFit="1"/>
    </xf>
    <xf numFmtId="0" fontId="6" fillId="0" borderId="26" xfId="0" applyFont="1" applyBorder="1" applyAlignment="1" applyProtection="1">
      <alignment horizontal="center" vertical="center" shrinkToFit="1"/>
    </xf>
    <xf numFmtId="0" fontId="0" fillId="0" borderId="26" xfId="0" applyBorder="1" applyAlignment="1" applyProtection="1">
      <alignment vertical="center" shrinkToFit="1"/>
    </xf>
    <xf numFmtId="0" fontId="0" fillId="0" borderId="27" xfId="0" applyBorder="1" applyAlignment="1" applyProtection="1">
      <alignment vertical="center" shrinkToFit="1"/>
    </xf>
    <xf numFmtId="0" fontId="6" fillId="0" borderId="25" xfId="0" applyFont="1" applyBorder="1" applyAlignment="1" applyProtection="1">
      <alignment horizontal="center" vertical="center" shrinkToFit="1"/>
    </xf>
    <xf numFmtId="0" fontId="6" fillId="0" borderId="28" xfId="0" applyFont="1" applyBorder="1" applyAlignment="1" applyProtection="1">
      <alignment horizontal="center" vertical="center" shrinkToFit="1"/>
    </xf>
    <xf numFmtId="0" fontId="0" fillId="0" borderId="28" xfId="0" applyBorder="1" applyAlignment="1" applyProtection="1">
      <alignment vertical="center" shrinkToFit="1"/>
    </xf>
    <xf numFmtId="0" fontId="0" fillId="0" borderId="29" xfId="0" applyBorder="1" applyAlignment="1" applyProtection="1">
      <alignment vertical="center" shrinkToFit="1"/>
    </xf>
    <xf numFmtId="0" fontId="0" fillId="0" borderId="58" xfId="0" applyBorder="1" applyAlignment="1" applyProtection="1">
      <alignment vertical="center" shrinkToFit="1"/>
    </xf>
    <xf numFmtId="0" fontId="6" fillId="0" borderId="17" xfId="0" applyFont="1" applyBorder="1" applyAlignment="1" applyProtection="1">
      <alignment horizontal="center" vertical="center" shrinkToFit="1"/>
    </xf>
    <xf numFmtId="0" fontId="6" fillId="0" borderId="12" xfId="0" applyFont="1" applyBorder="1" applyAlignment="1" applyProtection="1">
      <alignment horizontal="center" vertical="center" shrinkToFit="1"/>
    </xf>
    <xf numFmtId="0" fontId="0" fillId="0" borderId="12" xfId="0" applyBorder="1" applyAlignment="1" applyProtection="1">
      <alignment vertical="center" shrinkToFit="1"/>
    </xf>
    <xf numFmtId="0" fontId="0" fillId="0" borderId="8" xfId="0" applyBorder="1" applyAlignment="1" applyProtection="1">
      <alignment vertical="center" shrinkToFit="1"/>
    </xf>
    <xf numFmtId="0" fontId="6" fillId="0" borderId="15" xfId="0" applyFont="1" applyBorder="1" applyAlignment="1" applyProtection="1">
      <alignment horizontal="center" vertical="center" shrinkToFit="1"/>
    </xf>
    <xf numFmtId="0" fontId="6" fillId="0" borderId="1" xfId="0" applyFont="1" applyBorder="1" applyAlignment="1" applyProtection="1">
      <alignment horizontal="center" vertical="center" shrinkToFit="1"/>
    </xf>
    <xf numFmtId="0" fontId="0" fillId="0" borderId="1" xfId="0" applyBorder="1" applyAlignment="1" applyProtection="1">
      <alignment vertical="center" shrinkToFit="1"/>
    </xf>
    <xf numFmtId="0" fontId="0" fillId="0" borderId="10" xfId="0" applyBorder="1" applyAlignment="1" applyProtection="1">
      <alignment vertical="center" shrinkToFit="1"/>
    </xf>
    <xf numFmtId="0" fontId="0" fillId="0" borderId="1" xfId="0" applyBorder="1" applyAlignment="1" applyProtection="1">
      <alignment vertical="center"/>
    </xf>
    <xf numFmtId="0" fontId="0" fillId="0" borderId="10" xfId="0" applyBorder="1" applyAlignment="1" applyProtection="1">
      <alignment vertical="center"/>
    </xf>
    <xf numFmtId="0" fontId="0" fillId="0" borderId="12" xfId="0" applyBorder="1" applyAlignment="1" applyProtection="1">
      <alignment vertical="center"/>
    </xf>
    <xf numFmtId="0" fontId="0" fillId="0" borderId="8" xfId="0" applyBorder="1" applyAlignment="1" applyProtection="1">
      <alignment vertical="center"/>
    </xf>
    <xf numFmtId="0" fontId="0" fillId="0" borderId="2"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2" xfId="0" applyBorder="1" applyProtection="1">
      <protection locked="0"/>
    </xf>
    <xf numFmtId="0" fontId="23" fillId="0" borderId="2" xfId="2" applyFont="1" applyBorder="1" applyAlignment="1" applyProtection="1">
      <alignment horizontal="right"/>
      <protection locked="0"/>
    </xf>
    <xf numFmtId="0" fontId="23" fillId="0" borderId="12" xfId="2" applyFont="1" applyBorder="1" applyAlignment="1" applyProtection="1">
      <alignment horizontal="right"/>
      <protection locked="0"/>
    </xf>
    <xf numFmtId="0" fontId="23" fillId="0" borderId="1" xfId="2" applyFont="1" applyBorder="1" applyAlignment="1" applyProtection="1">
      <alignment horizontal="right"/>
      <protection locked="0"/>
    </xf>
  </cellXfs>
  <cellStyles count="7">
    <cellStyle name="桁区切り 2" xfId="1" xr:uid="{00000000-0005-0000-0000-000000000000}"/>
    <cellStyle name="標準" xfId="0" builtinId="0"/>
    <cellStyle name="標準 2" xfId="2" xr:uid="{00000000-0005-0000-0000-000002000000}"/>
    <cellStyle name="標準 2 2" xfId="4" xr:uid="{9F90FB84-6394-4613-9AEE-BE5EE3D3D1BC}"/>
    <cellStyle name="標準 2 2 2" xfId="5" xr:uid="{6197961C-D73D-4756-85C0-E7CDD96D7B69}"/>
    <cellStyle name="標準 4 9" xfId="3" xr:uid="{9EA1D571-DCE3-4AB8-90D4-C33CCA329A7D}"/>
    <cellStyle name="標準 4 9 2" xfId="6" xr:uid="{2219F76B-A34A-42E3-979A-4A9D7778EB13}"/>
  </cellStyles>
  <dxfs count="0"/>
  <tableStyles count="0" defaultTableStyle="TableStyleMedium9" defaultPivotStyle="PivotStyleLight16"/>
  <colors>
    <mruColors>
      <color rgb="FFEFFEFF"/>
      <color rgb="FFD9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hyperlink" Target="#&#26085;&#26412;&#29987;&#26989;&#20998;&#39006;!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180977</xdr:colOff>
      <xdr:row>9</xdr:row>
      <xdr:rowOff>384361</xdr:rowOff>
    </xdr:from>
    <xdr:to>
      <xdr:col>4</xdr:col>
      <xdr:colOff>257175</xdr:colOff>
      <xdr:row>10</xdr:row>
      <xdr:rowOff>314325</xdr:rowOff>
    </xdr:to>
    <xdr:sp macro="" textlink="">
      <xdr:nvSpPr>
        <xdr:cNvPr id="2" name="Text Box 27">
          <a:extLst>
            <a:ext uri="{FF2B5EF4-FFF2-40B4-BE49-F238E27FC236}">
              <a16:creationId xmlns:a16="http://schemas.microsoft.com/office/drawing/2014/main" id="{00000000-0008-0000-0A00-000012000000}"/>
            </a:ext>
          </a:extLst>
        </xdr:cNvPr>
        <xdr:cNvSpPr txBox="1">
          <a:spLocks noChangeArrowheads="1"/>
        </xdr:cNvSpPr>
      </xdr:nvSpPr>
      <xdr:spPr bwMode="auto">
        <a:xfrm>
          <a:off x="1333502" y="3565711"/>
          <a:ext cx="285748" cy="32048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50" b="1" i="0" u="none" strike="noStrike" baseline="0">
              <a:solidFill>
                <a:srgbClr val="000000"/>
              </a:solidFill>
              <a:latin typeface="ＭＳ Ｐゴシック"/>
              <a:ea typeface="ＭＳ Ｐゴシック"/>
            </a:rPr>
            <a:t>【C】</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22414</xdr:colOff>
      <xdr:row>10</xdr:row>
      <xdr:rowOff>22410</xdr:rowOff>
    </xdr:from>
    <xdr:to>
      <xdr:col>25</xdr:col>
      <xdr:colOff>19051</xdr:colOff>
      <xdr:row>10</xdr:row>
      <xdr:rowOff>313764</xdr:rowOff>
    </xdr:to>
    <xdr:sp macro="" textlink="">
      <xdr:nvSpPr>
        <xdr:cNvPr id="3" name="Text Box 27">
          <a:extLst>
            <a:ext uri="{FF2B5EF4-FFF2-40B4-BE49-F238E27FC236}">
              <a16:creationId xmlns:a16="http://schemas.microsoft.com/office/drawing/2014/main" id="{00000000-0008-0000-0A00-000017000000}"/>
            </a:ext>
          </a:extLst>
        </xdr:cNvPr>
        <xdr:cNvSpPr txBox="1">
          <a:spLocks noChangeArrowheads="1"/>
        </xdr:cNvSpPr>
      </xdr:nvSpPr>
      <xdr:spPr bwMode="auto">
        <a:xfrm>
          <a:off x="7613839" y="3594285"/>
          <a:ext cx="291912" cy="29135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50" b="1" i="0" u="none" strike="noStrike" baseline="0">
              <a:solidFill>
                <a:srgbClr val="000000"/>
              </a:solidFill>
              <a:latin typeface="ＭＳ Ｐゴシック"/>
              <a:ea typeface="ＭＳ Ｐゴシック"/>
            </a:rPr>
            <a:t>【A】</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4</xdr:col>
      <xdr:colOff>1</xdr:colOff>
      <xdr:row>20</xdr:row>
      <xdr:rowOff>22411</xdr:rowOff>
    </xdr:from>
    <xdr:to>
      <xdr:col>4</xdr:col>
      <xdr:colOff>285750</xdr:colOff>
      <xdr:row>20</xdr:row>
      <xdr:rowOff>324970</xdr:rowOff>
    </xdr:to>
    <xdr:sp macro="" textlink="">
      <xdr:nvSpPr>
        <xdr:cNvPr id="4" name="Text Box 27">
          <a:extLst>
            <a:ext uri="{FF2B5EF4-FFF2-40B4-BE49-F238E27FC236}">
              <a16:creationId xmlns:a16="http://schemas.microsoft.com/office/drawing/2014/main" id="{00000000-0008-0000-0A00-000018000000}"/>
            </a:ext>
          </a:extLst>
        </xdr:cNvPr>
        <xdr:cNvSpPr txBox="1">
          <a:spLocks noChangeArrowheads="1"/>
        </xdr:cNvSpPr>
      </xdr:nvSpPr>
      <xdr:spPr bwMode="auto">
        <a:xfrm>
          <a:off x="1367119" y="6656293"/>
          <a:ext cx="285749" cy="30255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50" b="1" i="0" u="none" strike="noStrike" baseline="0">
              <a:solidFill>
                <a:srgbClr val="000000"/>
              </a:solidFill>
              <a:latin typeface="ＭＳ Ｐゴシック"/>
              <a:ea typeface="ＭＳ Ｐゴシック"/>
            </a:rPr>
            <a:t>【D】</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23</xdr:col>
      <xdr:colOff>317688</xdr:colOff>
      <xdr:row>20</xdr:row>
      <xdr:rowOff>3360</xdr:rowOff>
    </xdr:from>
    <xdr:to>
      <xdr:col>24</xdr:col>
      <xdr:colOff>266700</xdr:colOff>
      <xdr:row>20</xdr:row>
      <xdr:rowOff>294714</xdr:rowOff>
    </xdr:to>
    <xdr:sp macro="" textlink="">
      <xdr:nvSpPr>
        <xdr:cNvPr id="5" name="Text Box 27">
          <a:extLst>
            <a:ext uri="{FF2B5EF4-FFF2-40B4-BE49-F238E27FC236}">
              <a16:creationId xmlns:a16="http://schemas.microsoft.com/office/drawing/2014/main" id="{00000000-0008-0000-0A00-000019000000}"/>
            </a:ext>
          </a:extLst>
        </xdr:cNvPr>
        <xdr:cNvSpPr txBox="1">
          <a:spLocks noChangeArrowheads="1"/>
        </xdr:cNvSpPr>
      </xdr:nvSpPr>
      <xdr:spPr bwMode="auto">
        <a:xfrm>
          <a:off x="7575738" y="6632760"/>
          <a:ext cx="282387" cy="29135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50" b="1" i="0" u="none" strike="noStrike" baseline="0">
              <a:solidFill>
                <a:srgbClr val="000000"/>
              </a:solidFill>
              <a:latin typeface="ＭＳ Ｐゴシック"/>
              <a:ea typeface="ＭＳ Ｐゴシック"/>
            </a:rPr>
            <a:t>【B】</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29</xdr:col>
      <xdr:colOff>206188</xdr:colOff>
      <xdr:row>0</xdr:row>
      <xdr:rowOff>80682</xdr:rowOff>
    </xdr:from>
    <xdr:to>
      <xdr:col>34</xdr:col>
      <xdr:colOff>242047</xdr:colOff>
      <xdr:row>3</xdr:row>
      <xdr:rowOff>331470</xdr:rowOff>
    </xdr:to>
    <xdr:sp macro="" textlink="">
      <xdr:nvSpPr>
        <xdr:cNvPr id="6" name="正方形/長方形 5">
          <a:extLst>
            <a:ext uri="{FF2B5EF4-FFF2-40B4-BE49-F238E27FC236}">
              <a16:creationId xmlns:a16="http://schemas.microsoft.com/office/drawing/2014/main" id="{1571D966-AE0B-4D73-B9BC-1A121977E519}"/>
            </a:ext>
          </a:extLst>
        </xdr:cNvPr>
        <xdr:cNvSpPr/>
      </xdr:nvSpPr>
      <xdr:spPr>
        <a:xfrm>
          <a:off x="8274423" y="80682"/>
          <a:ext cx="3128683" cy="1218976"/>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kern="1200">
              <a:solidFill>
                <a:schemeClr val="tx1"/>
              </a:solidFill>
            </a:rPr>
            <a:t>水色の色付きセルのみ入力をお願いします。</a:t>
          </a:r>
          <a:endParaRPr kumimoji="1" lang="en-US" altLang="ja-JP" sz="1600" b="1" kern="1200">
            <a:solidFill>
              <a:schemeClr val="tx1"/>
            </a:solidFill>
          </a:endParaRPr>
        </a:p>
        <a:p>
          <a:pPr algn="l"/>
          <a:r>
            <a:rPr kumimoji="1" lang="ja-JP" altLang="en-US" sz="1600" b="1" kern="1200">
              <a:solidFill>
                <a:schemeClr val="tx1"/>
              </a:solidFill>
            </a:rPr>
            <a:t>（白色のセルで、記載が必要な部分には自動反映されます）</a:t>
          </a:r>
        </a:p>
      </xdr:txBody>
    </xdr:sp>
    <xdr:clientData/>
  </xdr:twoCellAnchor>
  <mc:AlternateContent xmlns:mc="http://schemas.openxmlformats.org/markup-compatibility/2006">
    <mc:Choice xmlns:a14="http://schemas.microsoft.com/office/drawing/2010/main" Requires="a14">
      <xdr:twoCellAnchor editAs="oneCell">
        <xdr:from>
          <xdr:col>29</xdr:col>
          <xdr:colOff>245185</xdr:colOff>
          <xdr:row>6</xdr:row>
          <xdr:rowOff>274321</xdr:rowOff>
        </xdr:from>
        <xdr:to>
          <xdr:col>33</xdr:col>
          <xdr:colOff>548641</xdr:colOff>
          <xdr:row>14</xdr:row>
          <xdr:rowOff>281003</xdr:rowOff>
        </xdr:to>
        <xdr:pic>
          <xdr:nvPicPr>
            <xdr:cNvPr id="8" name="図 7">
              <a:extLst>
                <a:ext uri="{FF2B5EF4-FFF2-40B4-BE49-F238E27FC236}">
                  <a16:creationId xmlns:a16="http://schemas.microsoft.com/office/drawing/2014/main" id="{21E2C06F-814B-4BB9-B1B5-4CFC505F9DA3}"/>
                </a:ext>
              </a:extLst>
            </xdr:cNvPr>
            <xdr:cNvPicPr>
              <a:picLocks noChangeAspect="1" noChangeArrowheads="1"/>
              <a:extLst>
                <a:ext uri="{84589F7E-364E-4C9E-8A38-B11213B215E9}">
                  <a14:cameraTool cellRange="#REF!" spid="_x0000_s2080"/>
                </a:ext>
              </a:extLst>
            </xdr:cNvPicPr>
          </xdr:nvPicPr>
          <xdr:blipFill>
            <a:blip xmlns:r="http://schemas.openxmlformats.org/officeDocument/2006/relationships" r:embed="rId1"/>
            <a:srcRect/>
            <a:stretch>
              <a:fillRect/>
            </a:stretch>
          </xdr:blipFill>
          <xdr:spPr bwMode="auto">
            <a:xfrm>
              <a:off x="8269045" y="2278381"/>
              <a:ext cx="2772336" cy="2688922"/>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29</xdr:col>
      <xdr:colOff>236669</xdr:colOff>
      <xdr:row>15</xdr:row>
      <xdr:rowOff>138505</xdr:rowOff>
    </xdr:from>
    <xdr:to>
      <xdr:col>36</xdr:col>
      <xdr:colOff>22860</xdr:colOff>
      <xdr:row>19</xdr:row>
      <xdr:rowOff>85613</xdr:rowOff>
    </xdr:to>
    <xdr:sp macro="" textlink="">
      <xdr:nvSpPr>
        <xdr:cNvPr id="9" name="正方形/長方形 8">
          <a:extLst>
            <a:ext uri="{FF2B5EF4-FFF2-40B4-BE49-F238E27FC236}">
              <a16:creationId xmlns:a16="http://schemas.microsoft.com/office/drawing/2014/main" id="{87CADE96-B26D-465A-BD54-718C4A60A23E}"/>
            </a:ext>
          </a:extLst>
        </xdr:cNvPr>
        <xdr:cNvSpPr/>
      </xdr:nvSpPr>
      <xdr:spPr>
        <a:xfrm>
          <a:off x="8260529" y="5167705"/>
          <a:ext cx="4106731" cy="1387288"/>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kern="1200">
              <a:solidFill>
                <a:schemeClr val="tx1"/>
              </a:solidFill>
            </a:rPr>
            <a:t>当年度と前年度の売上高について、</a:t>
          </a:r>
          <a:r>
            <a:rPr kumimoji="1" lang="ja-JP" altLang="en-US" sz="1400" u="sng" kern="1200">
              <a:solidFill>
                <a:schemeClr val="tx1"/>
              </a:solidFill>
            </a:rPr>
            <a:t>税込・税別はいずれかに統一ください。</a:t>
          </a:r>
          <a:endParaRPr kumimoji="1" lang="en-US" altLang="ja-JP" sz="1400" u="sng" kern="1200">
            <a:solidFill>
              <a:schemeClr val="tx1"/>
            </a:solidFill>
          </a:endParaRPr>
        </a:p>
        <a:p>
          <a:pPr algn="l"/>
          <a:endParaRPr kumimoji="1" lang="en-US" altLang="ja-JP" sz="1400" kern="1200">
            <a:solidFill>
              <a:schemeClr val="tx1"/>
            </a:solidFill>
          </a:endParaRPr>
        </a:p>
        <a:p>
          <a:pPr algn="l"/>
          <a:r>
            <a:rPr kumimoji="1" lang="ja-JP" altLang="en-US" sz="1400" kern="1200">
              <a:solidFill>
                <a:schemeClr val="tx1"/>
              </a:solidFill>
            </a:rPr>
            <a:t>別途提出が必要な「認定の根拠となる各月の売上高を確認できる書類」と、</a:t>
          </a:r>
          <a:r>
            <a:rPr kumimoji="1" lang="ja-JP" altLang="en-US" sz="1400" u="sng" kern="1200">
              <a:solidFill>
                <a:schemeClr val="tx1"/>
              </a:solidFill>
            </a:rPr>
            <a:t>整合性を確認ください。</a:t>
          </a:r>
          <a:endParaRPr kumimoji="1" lang="en-US" altLang="ja-JP" sz="1400" u="sng" kern="1200">
            <a:solidFill>
              <a:schemeClr val="tx1"/>
            </a:solidFill>
          </a:endParaRPr>
        </a:p>
      </xdr:txBody>
    </xdr:sp>
    <xdr:clientData/>
  </xdr:twoCellAnchor>
  <xdr:twoCellAnchor>
    <xdr:from>
      <xdr:col>29</xdr:col>
      <xdr:colOff>259978</xdr:colOff>
      <xdr:row>33</xdr:row>
      <xdr:rowOff>35859</xdr:rowOff>
    </xdr:from>
    <xdr:to>
      <xdr:col>37</xdr:col>
      <xdr:colOff>259976</xdr:colOff>
      <xdr:row>33</xdr:row>
      <xdr:rowOff>1004047</xdr:rowOff>
    </xdr:to>
    <xdr:sp macro="" textlink="">
      <xdr:nvSpPr>
        <xdr:cNvPr id="10" name="正方形/長方形 9">
          <a:extLst>
            <a:ext uri="{FF2B5EF4-FFF2-40B4-BE49-F238E27FC236}">
              <a16:creationId xmlns:a16="http://schemas.microsoft.com/office/drawing/2014/main" id="{6DC7A396-FF76-4547-9814-7CC197A1D0A8}"/>
            </a:ext>
          </a:extLst>
        </xdr:cNvPr>
        <xdr:cNvSpPr/>
      </xdr:nvSpPr>
      <xdr:spPr>
        <a:xfrm>
          <a:off x="8328213" y="10829365"/>
          <a:ext cx="4948516" cy="968188"/>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kern="1200">
              <a:solidFill>
                <a:schemeClr val="tx1"/>
              </a:solidFill>
            </a:rPr>
            <a:t>〇代表者名　法人：役職名＋代表者氏名</a:t>
          </a:r>
          <a:endParaRPr kumimoji="1" lang="en-US" altLang="ja-JP" sz="1400" kern="1200">
            <a:solidFill>
              <a:schemeClr val="tx1"/>
            </a:solidFill>
          </a:endParaRPr>
        </a:p>
        <a:p>
          <a:pPr algn="l"/>
          <a:r>
            <a:rPr kumimoji="1" lang="ja-JP" altLang="en-US" sz="1400" kern="1200">
              <a:solidFill>
                <a:schemeClr val="tx1"/>
              </a:solidFill>
            </a:rPr>
            <a:t>　　　　　　　　（「代表取締役」等を記載し、謄本と一致すること）</a:t>
          </a:r>
          <a:endParaRPr kumimoji="1" lang="en-US" altLang="ja-JP" sz="1400" kern="1200">
            <a:solidFill>
              <a:schemeClr val="tx1"/>
            </a:solidFill>
          </a:endParaRPr>
        </a:p>
        <a:p>
          <a:pPr algn="l"/>
          <a:r>
            <a:rPr kumimoji="1" lang="ja-JP" altLang="en-US" sz="1400" kern="1200">
              <a:solidFill>
                <a:schemeClr val="tx1"/>
              </a:solidFill>
            </a:rPr>
            <a:t>　　　　　　　　　個人：代表者氏名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54</xdr:col>
      <xdr:colOff>7620</xdr:colOff>
      <xdr:row>12</xdr:row>
      <xdr:rowOff>137160</xdr:rowOff>
    </xdr:from>
    <xdr:to>
      <xdr:col>87</xdr:col>
      <xdr:colOff>22860</xdr:colOff>
      <xdr:row>19</xdr:row>
      <xdr:rowOff>182880</xdr:rowOff>
    </xdr:to>
    <xdr:sp macro="" textlink="">
      <xdr:nvSpPr>
        <xdr:cNvPr id="4" name="正方形/長方形 3">
          <a:extLst>
            <a:ext uri="{FF2B5EF4-FFF2-40B4-BE49-F238E27FC236}">
              <a16:creationId xmlns:a16="http://schemas.microsoft.com/office/drawing/2014/main" id="{82CEE525-419C-424D-9295-7AB306F2807F}"/>
            </a:ext>
          </a:extLst>
        </xdr:cNvPr>
        <xdr:cNvSpPr/>
      </xdr:nvSpPr>
      <xdr:spPr>
        <a:xfrm>
          <a:off x="7391400" y="1927860"/>
          <a:ext cx="4290060" cy="1478280"/>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kern="1200">
              <a:solidFill>
                <a:schemeClr val="tx1"/>
              </a:solidFill>
            </a:rPr>
            <a:t>〇企業名　　　法人：企業名</a:t>
          </a:r>
          <a:endParaRPr kumimoji="1" lang="en-US" altLang="ja-JP" sz="1200" kern="1200">
            <a:solidFill>
              <a:schemeClr val="tx1"/>
            </a:solidFill>
          </a:endParaRPr>
        </a:p>
        <a:p>
          <a:pPr algn="l"/>
          <a:r>
            <a:rPr kumimoji="1" lang="ja-JP" altLang="en-US" sz="1200" kern="1200">
              <a:solidFill>
                <a:schemeClr val="tx1"/>
              </a:solidFill>
            </a:rPr>
            <a:t>　　　　　　　　　個人：屋号</a:t>
          </a:r>
          <a:endParaRPr kumimoji="1" lang="en-US" altLang="ja-JP" sz="1200" kern="1200">
            <a:solidFill>
              <a:schemeClr val="tx1"/>
            </a:solidFill>
          </a:endParaRPr>
        </a:p>
        <a:p>
          <a:pPr algn="l"/>
          <a:endParaRPr kumimoji="1" lang="en-US" altLang="ja-JP" sz="1200" kern="1200">
            <a:solidFill>
              <a:schemeClr val="tx1"/>
            </a:solidFill>
          </a:endParaRPr>
        </a:p>
        <a:p>
          <a:pPr algn="l"/>
          <a:r>
            <a:rPr kumimoji="1" lang="ja-JP" altLang="en-US" sz="1200" kern="1200">
              <a:solidFill>
                <a:schemeClr val="tx1"/>
              </a:solidFill>
            </a:rPr>
            <a:t>〇代表者名　法人：役職名＋代表者氏名</a:t>
          </a:r>
          <a:endParaRPr kumimoji="1" lang="en-US" altLang="ja-JP" sz="1200" kern="1200">
            <a:solidFill>
              <a:schemeClr val="tx1"/>
            </a:solidFill>
          </a:endParaRPr>
        </a:p>
        <a:p>
          <a:pPr algn="l"/>
          <a:r>
            <a:rPr kumimoji="1" lang="ja-JP" altLang="en-US" sz="1200" kern="1200">
              <a:solidFill>
                <a:schemeClr val="tx1"/>
              </a:solidFill>
            </a:rPr>
            <a:t>　　　　　　　　（「代表取締役」等を記載し、謄本と一致すること）</a:t>
          </a:r>
          <a:endParaRPr kumimoji="1" lang="en-US" altLang="ja-JP" sz="1200" kern="1200">
            <a:solidFill>
              <a:schemeClr val="tx1"/>
            </a:solidFill>
          </a:endParaRPr>
        </a:p>
        <a:p>
          <a:pPr algn="l"/>
          <a:r>
            <a:rPr kumimoji="1" lang="ja-JP" altLang="en-US" sz="1200" kern="1200">
              <a:solidFill>
                <a:schemeClr val="tx1"/>
              </a:solidFill>
            </a:rPr>
            <a:t>　　　　　　　　　個人：代表者氏名</a:t>
          </a:r>
        </a:p>
      </xdr:txBody>
    </xdr:sp>
    <xdr:clientData/>
  </xdr:twoCellAnchor>
  <xdr:twoCellAnchor>
    <xdr:from>
      <xdr:col>53</xdr:col>
      <xdr:colOff>72886</xdr:colOff>
      <xdr:row>2</xdr:row>
      <xdr:rowOff>92766</xdr:rowOff>
    </xdr:from>
    <xdr:to>
      <xdr:col>77</xdr:col>
      <xdr:colOff>21048</xdr:colOff>
      <xdr:row>9</xdr:row>
      <xdr:rowOff>191933</xdr:rowOff>
    </xdr:to>
    <xdr:sp macro="" textlink="">
      <xdr:nvSpPr>
        <xdr:cNvPr id="5" name="正方形/長方形 4">
          <a:extLst>
            <a:ext uri="{FF2B5EF4-FFF2-40B4-BE49-F238E27FC236}">
              <a16:creationId xmlns:a16="http://schemas.microsoft.com/office/drawing/2014/main" id="{D68237B2-E4EF-4CF6-B4D1-E9686AE7024F}"/>
            </a:ext>
          </a:extLst>
        </xdr:cNvPr>
        <xdr:cNvSpPr/>
      </xdr:nvSpPr>
      <xdr:spPr>
        <a:xfrm>
          <a:off x="7434469" y="271670"/>
          <a:ext cx="3128683" cy="1218976"/>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kern="1200">
              <a:solidFill>
                <a:schemeClr val="tx1"/>
              </a:solidFill>
            </a:rPr>
            <a:t>水色の色付きセルのみ入力をお願いします。</a:t>
          </a:r>
          <a:endParaRPr kumimoji="1" lang="en-US" altLang="ja-JP" sz="1600" b="1" kern="1200">
            <a:solidFill>
              <a:schemeClr val="tx1"/>
            </a:solidFill>
          </a:endParaRPr>
        </a:p>
        <a:p>
          <a:pPr algn="l"/>
          <a:r>
            <a:rPr kumimoji="1" lang="ja-JP" altLang="en-US" sz="1600" b="1" kern="1200">
              <a:solidFill>
                <a:schemeClr val="tx1"/>
              </a:solidFill>
            </a:rPr>
            <a:t>（白色のセルで、記載が必要な部分には自動反映されます）</a:t>
          </a:r>
        </a:p>
      </xdr:txBody>
    </xdr:sp>
    <xdr:clientData/>
  </xdr:twoCellAnchor>
  <xdr:twoCellAnchor>
    <xdr:from>
      <xdr:col>54</xdr:col>
      <xdr:colOff>7620</xdr:colOff>
      <xdr:row>20</xdr:row>
      <xdr:rowOff>91440</xdr:rowOff>
    </xdr:from>
    <xdr:to>
      <xdr:col>70</xdr:col>
      <xdr:colOff>117282</xdr:colOff>
      <xdr:row>23</xdr:row>
      <xdr:rowOff>90446</xdr:rowOff>
    </xdr:to>
    <xdr:sp macro="" textlink="">
      <xdr:nvSpPr>
        <xdr:cNvPr id="6" name="正方形/長方形 5">
          <a:hlinkClick xmlns:r="http://schemas.openxmlformats.org/officeDocument/2006/relationships" r:id="rId1"/>
          <a:extLst>
            <a:ext uri="{FF2B5EF4-FFF2-40B4-BE49-F238E27FC236}">
              <a16:creationId xmlns:a16="http://schemas.microsoft.com/office/drawing/2014/main" id="{BD98F27A-FE4E-40DB-972A-C165AC9F0849}"/>
            </a:ext>
          </a:extLst>
        </xdr:cNvPr>
        <xdr:cNvSpPr/>
      </xdr:nvSpPr>
      <xdr:spPr>
        <a:xfrm>
          <a:off x="7391400" y="3543300"/>
          <a:ext cx="2182302" cy="555266"/>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kern="1200">
              <a:solidFill>
                <a:srgbClr val="FF0000"/>
              </a:solidFill>
            </a:rPr>
            <a:t>日本産業分類</a:t>
          </a:r>
          <a:endParaRPr kumimoji="1" lang="en-US" altLang="ja-JP" sz="1200" kern="1200">
            <a:solidFill>
              <a:srgbClr val="FF0000"/>
            </a:solidFill>
          </a:endParaRPr>
        </a:p>
        <a:p>
          <a:pPr algn="ctr"/>
          <a:r>
            <a:rPr kumimoji="1" lang="ja-JP" altLang="en-US" sz="1200" kern="1200">
              <a:solidFill>
                <a:srgbClr val="FF0000"/>
              </a:solidFill>
            </a:rPr>
            <a:t>産業分類番号の確認は</a:t>
          </a:r>
          <a:r>
            <a:rPr kumimoji="1" lang="ja-JP" altLang="en-US" sz="1200" b="1" kern="1200">
              <a:solidFill>
                <a:srgbClr val="FF0000"/>
              </a:solidFill>
            </a:rPr>
            <a:t>こちら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Y55"/>
  <sheetViews>
    <sheetView tabSelected="1" view="pageBreakPreview" zoomScaleNormal="100" zoomScaleSheetLayoutView="100" workbookViewId="0">
      <selection activeCell="M9" sqref="M9:W9"/>
    </sheetView>
  </sheetViews>
  <sheetFormatPr defaultColWidth="9" defaultRowHeight="13.2"/>
  <cols>
    <col min="1" max="1" width="8.109375" style="26" customWidth="1"/>
    <col min="2" max="2" width="2.77734375" style="48" customWidth="1"/>
    <col min="3" max="3" width="4.21875" style="26" customWidth="1"/>
    <col min="4" max="4" width="2.77734375" style="48" customWidth="1"/>
    <col min="5" max="7" width="4" style="26" customWidth="1"/>
    <col min="8" max="8" width="4.33203125" style="26" customWidth="1"/>
    <col min="9" max="11" width="4" style="26" customWidth="1"/>
    <col min="12" max="12" width="4.33203125" style="26" customWidth="1"/>
    <col min="13" max="13" width="4" style="26" customWidth="1"/>
    <col min="14" max="14" width="3.88671875" style="26" customWidth="1"/>
    <col min="15" max="15" width="4" style="26" customWidth="1"/>
    <col min="16" max="16" width="4.33203125" style="26" customWidth="1"/>
    <col min="17" max="19" width="4" style="26" customWidth="1"/>
    <col min="20" max="20" width="4.33203125" style="26" customWidth="1"/>
    <col min="21" max="23" width="4" style="26" customWidth="1"/>
    <col min="24" max="24" width="4.33203125" style="26" customWidth="1"/>
    <col min="25" max="27" width="3.88671875" style="26" customWidth="1"/>
    <col min="28" max="28" width="5.109375" style="26" customWidth="1"/>
    <col min="29" max="29" width="0.77734375" style="26" customWidth="1"/>
    <col min="30" max="16384" width="9" style="26"/>
  </cols>
  <sheetData>
    <row r="1" spans="1:50" s="22" customFormat="1" ht="32.25" customHeight="1">
      <c r="A1" s="22" t="s">
        <v>71</v>
      </c>
      <c r="O1" s="125" t="s">
        <v>54</v>
      </c>
      <c r="P1" s="125"/>
      <c r="Q1" s="125"/>
      <c r="R1" s="125"/>
      <c r="S1" s="125"/>
      <c r="T1" s="125"/>
      <c r="U1" s="125"/>
      <c r="V1" s="125"/>
      <c r="W1" s="125"/>
      <c r="X1" s="125"/>
      <c r="Y1" s="125"/>
      <c r="Z1" s="125"/>
      <c r="AA1" s="125"/>
      <c r="AB1" s="125"/>
    </row>
    <row r="2" spans="1:50" s="22" customFormat="1" ht="17.25" customHeight="1">
      <c r="O2" s="90"/>
      <c r="P2" s="90"/>
      <c r="Q2" s="90"/>
      <c r="R2" s="90"/>
      <c r="S2" s="90"/>
      <c r="T2" s="90"/>
      <c r="U2" s="90"/>
      <c r="V2" s="90"/>
      <c r="W2" s="90"/>
      <c r="X2" s="90"/>
      <c r="Y2" s="90"/>
      <c r="Z2" s="90"/>
      <c r="AA2" s="90"/>
      <c r="AB2" s="90"/>
    </row>
    <row r="3" spans="1:50" ht="27.75" customHeight="1">
      <c r="A3" s="27" t="s">
        <v>34</v>
      </c>
      <c r="B3" s="24"/>
      <c r="C3" s="23"/>
      <c r="D3" s="24"/>
      <c r="E3" s="25"/>
      <c r="F3" s="25"/>
      <c r="G3" s="25"/>
      <c r="H3" s="25"/>
      <c r="I3" s="25"/>
      <c r="J3" s="25"/>
      <c r="K3" s="25"/>
      <c r="L3" s="25"/>
      <c r="M3" s="25"/>
      <c r="N3" s="25"/>
      <c r="O3" s="25"/>
      <c r="P3" s="25"/>
      <c r="Q3" s="25"/>
      <c r="R3" s="25"/>
      <c r="S3" s="25"/>
      <c r="T3" s="25"/>
      <c r="U3" s="25"/>
      <c r="V3" s="25"/>
      <c r="W3" s="25"/>
      <c r="X3" s="25"/>
      <c r="Y3" s="25"/>
      <c r="Z3" s="25"/>
    </row>
    <row r="4" spans="1:50" s="28" customFormat="1" ht="27.75" customHeight="1">
      <c r="A4" s="28" t="s">
        <v>2410</v>
      </c>
      <c r="N4" s="29"/>
      <c r="O4" s="29"/>
      <c r="P4" s="29"/>
      <c r="Q4" s="29"/>
      <c r="R4" s="29"/>
      <c r="S4" s="29"/>
      <c r="T4" s="29"/>
      <c r="U4" s="29"/>
      <c r="V4" s="29"/>
      <c r="W4" s="29"/>
      <c r="X4" s="29"/>
      <c r="Y4" s="29"/>
      <c r="Z4" s="30"/>
      <c r="AA4" s="29"/>
    </row>
    <row r="5" spans="1:50" s="34" customFormat="1" ht="27" customHeight="1">
      <c r="A5" s="31"/>
      <c r="B5" s="32"/>
      <c r="C5" s="32"/>
      <c r="D5" s="33"/>
      <c r="E5" s="105" t="s">
        <v>35</v>
      </c>
      <c r="F5" s="106"/>
      <c r="G5" s="106"/>
      <c r="H5" s="107"/>
      <c r="I5" s="129" t="s">
        <v>2407</v>
      </c>
      <c r="J5" s="130"/>
      <c r="K5" s="130"/>
      <c r="L5" s="131"/>
      <c r="M5" s="117" t="s">
        <v>2408</v>
      </c>
      <c r="N5" s="118"/>
      <c r="O5" s="118"/>
      <c r="P5" s="118"/>
      <c r="Q5" s="118"/>
      <c r="R5" s="118"/>
      <c r="S5" s="118"/>
      <c r="T5" s="118"/>
      <c r="U5" s="118"/>
      <c r="V5" s="118"/>
      <c r="W5" s="118"/>
      <c r="X5" s="119"/>
      <c r="Y5" s="105" t="s">
        <v>36</v>
      </c>
      <c r="Z5" s="106"/>
      <c r="AA5" s="106"/>
      <c r="AB5" s="107"/>
    </row>
    <row r="6" spans="1:50" s="34" customFormat="1" ht="27" customHeight="1">
      <c r="A6" s="35"/>
      <c r="B6" s="36"/>
      <c r="C6" s="36"/>
      <c r="D6" s="37"/>
      <c r="E6" s="111"/>
      <c r="F6" s="112"/>
      <c r="G6" s="112"/>
      <c r="H6" s="113"/>
      <c r="I6" s="132"/>
      <c r="J6" s="133"/>
      <c r="K6" s="133"/>
      <c r="L6" s="134"/>
      <c r="M6" s="120"/>
      <c r="N6" s="121"/>
      <c r="O6" s="121"/>
      <c r="P6" s="121"/>
      <c r="Q6" s="121"/>
      <c r="R6" s="121"/>
      <c r="S6" s="121"/>
      <c r="T6" s="121"/>
      <c r="U6" s="121"/>
      <c r="V6" s="121"/>
      <c r="W6" s="121"/>
      <c r="X6" s="122"/>
      <c r="Y6" s="108"/>
      <c r="Z6" s="109"/>
      <c r="AA6" s="109"/>
      <c r="AB6" s="110"/>
      <c r="AK6" s="34" t="str">
        <f>IF(M7="","",M7)</f>
        <v/>
      </c>
    </row>
    <row r="7" spans="1:50" s="34" customFormat="1" ht="25.5" customHeight="1">
      <c r="A7" s="135" t="s">
        <v>37</v>
      </c>
      <c r="B7" s="136"/>
      <c r="C7" s="136"/>
      <c r="D7" s="136"/>
      <c r="E7" s="31"/>
      <c r="F7" s="61"/>
      <c r="G7" s="61"/>
      <c r="H7" s="33"/>
      <c r="I7" s="66"/>
      <c r="J7" s="67"/>
      <c r="K7" s="67"/>
      <c r="L7" s="68"/>
      <c r="M7" s="114"/>
      <c r="N7" s="254"/>
      <c r="O7" s="254"/>
      <c r="P7" s="254"/>
      <c r="Q7" s="254"/>
      <c r="R7" s="254"/>
      <c r="S7" s="254"/>
      <c r="T7" s="254"/>
      <c r="U7" s="254"/>
      <c r="V7" s="254"/>
      <c r="W7" s="254"/>
      <c r="X7" s="255"/>
      <c r="Y7" s="111"/>
      <c r="Z7" s="112"/>
      <c r="AA7" s="112"/>
      <c r="AB7" s="113"/>
    </row>
    <row r="8" spans="1:50" s="43" customFormat="1" ht="30.75" customHeight="1">
      <c r="A8" s="63"/>
      <c r="B8" s="38" t="s">
        <v>38</v>
      </c>
      <c r="C8" s="62"/>
      <c r="D8" s="39" t="s">
        <v>39</v>
      </c>
      <c r="E8" s="115"/>
      <c r="F8" s="126"/>
      <c r="G8" s="126"/>
      <c r="H8" s="40" t="s">
        <v>40</v>
      </c>
      <c r="I8" s="115"/>
      <c r="J8" s="126"/>
      <c r="K8" s="126"/>
      <c r="L8" s="41" t="s">
        <v>40</v>
      </c>
      <c r="M8" s="115"/>
      <c r="N8" s="256"/>
      <c r="O8" s="256"/>
      <c r="P8" s="256"/>
      <c r="Q8" s="256"/>
      <c r="R8" s="256"/>
      <c r="S8" s="256"/>
      <c r="T8" s="256"/>
      <c r="U8" s="256"/>
      <c r="V8" s="256"/>
      <c r="W8" s="256"/>
      <c r="X8" s="257"/>
      <c r="Y8" s="123" t="str">
        <f>IF(I8="","",SUM(I8,M8))</f>
        <v/>
      </c>
      <c r="Z8" s="124"/>
      <c r="AA8" s="124"/>
      <c r="AB8" s="41" t="s">
        <v>40</v>
      </c>
    </row>
    <row r="9" spans="1:50" s="43" customFormat="1" ht="30.75" customHeight="1">
      <c r="A9" s="63"/>
      <c r="B9" s="38" t="s">
        <v>38</v>
      </c>
      <c r="C9" s="62"/>
      <c r="D9" s="39" t="s">
        <v>39</v>
      </c>
      <c r="E9" s="115"/>
      <c r="F9" s="126"/>
      <c r="G9" s="126"/>
      <c r="H9" s="40" t="s">
        <v>40</v>
      </c>
      <c r="I9" s="127"/>
      <c r="J9" s="128"/>
      <c r="K9" s="128"/>
      <c r="L9" s="41" t="s">
        <v>40</v>
      </c>
      <c r="M9" s="115"/>
      <c r="N9" s="256"/>
      <c r="O9" s="256"/>
      <c r="P9" s="256"/>
      <c r="Q9" s="256"/>
      <c r="R9" s="256"/>
      <c r="S9" s="256"/>
      <c r="T9" s="256"/>
      <c r="U9" s="256"/>
      <c r="V9" s="256"/>
      <c r="W9" s="256"/>
      <c r="X9" s="258"/>
      <c r="Y9" s="123" t="str">
        <f>IF(I9="","",SUM(I9,M9,Q9,U9))</f>
        <v/>
      </c>
      <c r="Z9" s="124"/>
      <c r="AA9" s="124"/>
      <c r="AB9" s="41" t="s">
        <v>40</v>
      </c>
    </row>
    <row r="10" spans="1:50" s="43" customFormat="1" ht="30.75" customHeight="1" thickBot="1">
      <c r="A10" s="64"/>
      <c r="B10" s="44" t="s">
        <v>38</v>
      </c>
      <c r="C10" s="65"/>
      <c r="D10" s="45" t="s">
        <v>39</v>
      </c>
      <c r="E10" s="139"/>
      <c r="F10" s="140"/>
      <c r="G10" s="140"/>
      <c r="H10" s="46" t="s">
        <v>40</v>
      </c>
      <c r="I10" s="139"/>
      <c r="J10" s="140"/>
      <c r="K10" s="140"/>
      <c r="L10" s="46" t="s">
        <v>40</v>
      </c>
      <c r="M10" s="115"/>
      <c r="N10" s="256"/>
      <c r="O10" s="256"/>
      <c r="P10" s="256"/>
      <c r="Q10" s="256"/>
      <c r="R10" s="256"/>
      <c r="S10" s="256"/>
      <c r="T10" s="256"/>
      <c r="U10" s="256"/>
      <c r="V10" s="256"/>
      <c r="W10" s="256"/>
      <c r="X10" s="259"/>
      <c r="Y10" s="123" t="str">
        <f>IF(I10="","",SUM(I10,M10,Q10,U10))</f>
        <v/>
      </c>
      <c r="Z10" s="124"/>
      <c r="AA10" s="124"/>
      <c r="AB10" s="46" t="s">
        <v>40</v>
      </c>
    </row>
    <row r="11" spans="1:50" s="43" customFormat="1" ht="30.75" customHeight="1" thickBot="1">
      <c r="A11" s="141" t="s">
        <v>41</v>
      </c>
      <c r="B11" s="142"/>
      <c r="C11" s="142"/>
      <c r="D11" s="142"/>
      <c r="E11" s="137" t="str">
        <f>IF(E8="","",IF(E9="","",IF(E10="","",SUM(E8,E9,E10))))</f>
        <v/>
      </c>
      <c r="F11" s="138"/>
      <c r="G11" s="138"/>
      <c r="H11" s="73" t="s">
        <v>40</v>
      </c>
      <c r="I11" s="143" t="str">
        <f>IF(I8="","",IF(I9="","",IF(I10="","",SUM(I8,I9,I10))))</f>
        <v/>
      </c>
      <c r="J11" s="124"/>
      <c r="K11" s="124"/>
      <c r="L11" s="42" t="s">
        <v>40</v>
      </c>
      <c r="M11" s="123" t="str">
        <f>IF(M8="","",IF(M9="","",IF(M10="","",SUM(M8,M9,M10))))</f>
        <v/>
      </c>
      <c r="N11" s="124"/>
      <c r="O11" s="124"/>
      <c r="P11" s="116"/>
      <c r="Q11" s="116"/>
      <c r="R11" s="116"/>
      <c r="S11" s="116"/>
      <c r="T11" s="116"/>
      <c r="U11" s="116"/>
      <c r="V11" s="116"/>
      <c r="W11" s="116"/>
      <c r="X11" s="42" t="s">
        <v>40</v>
      </c>
      <c r="Y11" s="137" t="str">
        <f>IF(Y8="","",IF(Y9="","",IF(Y10="","",SUM(Y8,Y9,Y10))))</f>
        <v/>
      </c>
      <c r="Z11" s="138"/>
      <c r="AA11" s="138"/>
      <c r="AB11" s="47" t="s">
        <v>40</v>
      </c>
    </row>
    <row r="12" spans="1:50" s="93" customFormat="1" ht="23.25" customHeight="1">
      <c r="A12" s="104" t="s">
        <v>2409</v>
      </c>
      <c r="C12" s="101"/>
      <c r="D12" s="102"/>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c r="AW12"/>
      <c r="AX12"/>
    </row>
    <row r="14" spans="1:50" s="53" customFormat="1" ht="27.75" customHeight="1">
      <c r="A14" s="49" t="s">
        <v>42</v>
      </c>
      <c r="B14" s="50"/>
      <c r="C14" s="49"/>
      <c r="D14" s="50"/>
      <c r="E14" s="51"/>
      <c r="F14" s="51"/>
      <c r="G14" s="51"/>
      <c r="H14" s="51"/>
      <c r="I14" s="51"/>
      <c r="J14" s="51"/>
      <c r="K14" s="51"/>
      <c r="L14" s="51"/>
      <c r="M14" s="51"/>
      <c r="N14" s="29"/>
      <c r="O14" s="29"/>
      <c r="P14" s="29"/>
      <c r="Q14" s="29"/>
      <c r="R14" s="29"/>
      <c r="S14" s="29"/>
      <c r="T14" s="29"/>
      <c r="U14" s="29"/>
      <c r="V14" s="29"/>
      <c r="W14" s="29"/>
      <c r="X14" s="29"/>
      <c r="Y14" s="29"/>
      <c r="Z14" s="29"/>
      <c r="AA14" s="52"/>
    </row>
    <row r="15" spans="1:50" s="34" customFormat="1" ht="27" customHeight="1">
      <c r="A15" s="31"/>
      <c r="B15" s="32"/>
      <c r="C15" s="32"/>
      <c r="D15" s="33"/>
      <c r="E15" s="105" t="s">
        <v>35</v>
      </c>
      <c r="F15" s="106"/>
      <c r="G15" s="106"/>
      <c r="H15" s="107"/>
      <c r="I15" s="129" t="s">
        <v>2407</v>
      </c>
      <c r="J15" s="130"/>
      <c r="K15" s="130"/>
      <c r="L15" s="131"/>
      <c r="M15" s="117" t="s">
        <v>2408</v>
      </c>
      <c r="N15" s="118"/>
      <c r="O15" s="118"/>
      <c r="P15" s="118"/>
      <c r="Q15" s="118"/>
      <c r="R15" s="118"/>
      <c r="S15" s="118"/>
      <c r="T15" s="118"/>
      <c r="U15" s="118"/>
      <c r="V15" s="118"/>
      <c r="W15" s="118"/>
      <c r="X15" s="119"/>
      <c r="Y15" s="105" t="s">
        <v>36</v>
      </c>
      <c r="Z15" s="106"/>
      <c r="AA15" s="106"/>
      <c r="AB15" s="107"/>
    </row>
    <row r="16" spans="1:50" s="34" customFormat="1" ht="27" customHeight="1">
      <c r="A16" s="35"/>
      <c r="B16" s="36"/>
      <c r="C16" s="36"/>
      <c r="D16" s="37"/>
      <c r="E16" s="111"/>
      <c r="F16" s="112"/>
      <c r="G16" s="112"/>
      <c r="H16" s="113"/>
      <c r="I16" s="132"/>
      <c r="J16" s="133"/>
      <c r="K16" s="133"/>
      <c r="L16" s="134"/>
      <c r="M16" s="120"/>
      <c r="N16" s="121"/>
      <c r="O16" s="121"/>
      <c r="P16" s="121"/>
      <c r="Q16" s="121"/>
      <c r="R16" s="121"/>
      <c r="S16" s="121"/>
      <c r="T16" s="121"/>
      <c r="U16" s="121"/>
      <c r="V16" s="121"/>
      <c r="W16" s="121"/>
      <c r="X16" s="122"/>
      <c r="Y16" s="108"/>
      <c r="Z16" s="109"/>
      <c r="AA16" s="109"/>
      <c r="AB16" s="110"/>
    </row>
    <row r="17" spans="1:28" s="34" customFormat="1" ht="25.5" customHeight="1">
      <c r="A17" s="135" t="s">
        <v>37</v>
      </c>
      <c r="B17" s="136"/>
      <c r="C17" s="136"/>
      <c r="D17" s="136"/>
      <c r="E17" s="31"/>
      <c r="F17" s="61"/>
      <c r="G17" s="61"/>
      <c r="H17" s="33"/>
      <c r="I17" s="99"/>
      <c r="J17" s="67"/>
      <c r="K17" s="67"/>
      <c r="L17" s="68"/>
      <c r="M17" s="114"/>
      <c r="N17" s="254"/>
      <c r="O17" s="254"/>
      <c r="P17" s="254"/>
      <c r="Q17" s="254"/>
      <c r="R17" s="254"/>
      <c r="S17" s="254"/>
      <c r="T17" s="254"/>
      <c r="U17" s="254"/>
      <c r="V17" s="254"/>
      <c r="W17" s="254"/>
      <c r="X17" s="255"/>
      <c r="Y17" s="111"/>
      <c r="Z17" s="112"/>
      <c r="AA17" s="112"/>
      <c r="AB17" s="113"/>
    </row>
    <row r="18" spans="1:28" s="43" customFormat="1" ht="30.75" customHeight="1">
      <c r="A18" s="69"/>
      <c r="B18" s="38" t="s">
        <v>38</v>
      </c>
      <c r="C18" s="71"/>
      <c r="D18" s="39" t="s">
        <v>39</v>
      </c>
      <c r="E18" s="146"/>
      <c r="F18" s="147"/>
      <c r="G18" s="147"/>
      <c r="H18" s="40" t="s">
        <v>40</v>
      </c>
      <c r="I18" s="146"/>
      <c r="J18" s="147"/>
      <c r="K18" s="147"/>
      <c r="L18" s="41" t="s">
        <v>72</v>
      </c>
      <c r="M18" s="115"/>
      <c r="N18" s="256"/>
      <c r="O18" s="256"/>
      <c r="P18" s="256"/>
      <c r="Q18" s="256"/>
      <c r="R18" s="256"/>
      <c r="S18" s="256"/>
      <c r="T18" s="256"/>
      <c r="U18" s="256"/>
      <c r="V18" s="256"/>
      <c r="W18" s="256"/>
      <c r="X18" s="257" t="s">
        <v>40</v>
      </c>
      <c r="Y18" s="123" t="str">
        <f>IF(I18="","",SUM(I18,M18,Q18,U18))</f>
        <v/>
      </c>
      <c r="Z18" s="124"/>
      <c r="AA18" s="124"/>
      <c r="AB18" s="41" t="s">
        <v>40</v>
      </c>
    </row>
    <row r="19" spans="1:28" s="43" customFormat="1" ht="30.75" customHeight="1">
      <c r="A19" s="69"/>
      <c r="B19" s="38" t="s">
        <v>38</v>
      </c>
      <c r="C19" s="71"/>
      <c r="D19" s="39" t="s">
        <v>39</v>
      </c>
      <c r="E19" s="146"/>
      <c r="F19" s="147"/>
      <c r="G19" s="147"/>
      <c r="H19" s="40" t="s">
        <v>40</v>
      </c>
      <c r="I19" s="148"/>
      <c r="J19" s="149"/>
      <c r="K19" s="149"/>
      <c r="L19" s="41" t="s">
        <v>72</v>
      </c>
      <c r="M19" s="115"/>
      <c r="N19" s="256"/>
      <c r="O19" s="256"/>
      <c r="P19" s="256"/>
      <c r="Q19" s="256"/>
      <c r="R19" s="256"/>
      <c r="S19" s="256"/>
      <c r="T19" s="256"/>
      <c r="U19" s="256"/>
      <c r="V19" s="256"/>
      <c r="W19" s="256"/>
      <c r="X19" s="258" t="s">
        <v>40</v>
      </c>
      <c r="Y19" s="123" t="str">
        <f>IF(I19="","",SUM(I19,M19,Q19,U19))</f>
        <v/>
      </c>
      <c r="Z19" s="124"/>
      <c r="AA19" s="124"/>
      <c r="AB19" s="41" t="s">
        <v>40</v>
      </c>
    </row>
    <row r="20" spans="1:28" s="43" customFormat="1" ht="30.75" customHeight="1" thickBot="1">
      <c r="A20" s="70"/>
      <c r="B20" s="44" t="s">
        <v>38</v>
      </c>
      <c r="C20" s="72"/>
      <c r="D20" s="45" t="s">
        <v>39</v>
      </c>
      <c r="E20" s="144"/>
      <c r="F20" s="145"/>
      <c r="G20" s="145"/>
      <c r="H20" s="46" t="s">
        <v>40</v>
      </c>
      <c r="I20" s="144"/>
      <c r="J20" s="145"/>
      <c r="K20" s="145"/>
      <c r="L20" s="46" t="s">
        <v>72</v>
      </c>
      <c r="M20" s="115"/>
      <c r="N20" s="256"/>
      <c r="O20" s="256"/>
      <c r="P20" s="256"/>
      <c r="Q20" s="256"/>
      <c r="R20" s="256"/>
      <c r="S20" s="256"/>
      <c r="T20" s="256"/>
      <c r="U20" s="256"/>
      <c r="V20" s="256"/>
      <c r="W20" s="256"/>
      <c r="X20" s="259" t="s">
        <v>40</v>
      </c>
      <c r="Y20" s="123" t="str">
        <f>IF(I20="","",SUM(I20,M20,Q20,U20))</f>
        <v/>
      </c>
      <c r="Z20" s="124"/>
      <c r="AA20" s="124"/>
      <c r="AB20" s="46" t="s">
        <v>40</v>
      </c>
    </row>
    <row r="21" spans="1:28" s="43" customFormat="1" ht="30.75" customHeight="1" thickBot="1">
      <c r="A21" s="141" t="s">
        <v>41</v>
      </c>
      <c r="B21" s="142"/>
      <c r="C21" s="142"/>
      <c r="D21" s="142"/>
      <c r="E21" s="137" t="str">
        <f>IF(E18="","",IF(E19="","",IF(E20="","",SUM(E18,E19,E20))))</f>
        <v/>
      </c>
      <c r="F21" s="138"/>
      <c r="G21" s="138"/>
      <c r="H21" s="47" t="s">
        <v>40</v>
      </c>
      <c r="I21" s="124" t="str">
        <f>IF(I18="","",IF(I19="","",IF(I20="","",SUM(I18,I19,I20))))</f>
        <v/>
      </c>
      <c r="J21" s="124"/>
      <c r="K21" s="124"/>
      <c r="L21" s="42" t="s">
        <v>40</v>
      </c>
      <c r="M21" s="123" t="str">
        <f>IF(M18="","",IF(M19="","",IF(M20="","",SUM(M18,M19,M20))))</f>
        <v/>
      </c>
      <c r="N21" s="124"/>
      <c r="O21" s="124"/>
      <c r="P21" s="116"/>
      <c r="Q21" s="116"/>
      <c r="R21" s="116"/>
      <c r="S21" s="116"/>
      <c r="T21" s="116"/>
      <c r="U21" s="116"/>
      <c r="V21" s="116"/>
      <c r="W21" s="116"/>
      <c r="X21" s="42" t="s">
        <v>40</v>
      </c>
      <c r="Y21" s="137" t="str">
        <f>IF(Y18="","",IF(Y19="","",IF(Y20="","",SUM(Y18,Y19,Y20))))</f>
        <v/>
      </c>
      <c r="Z21" s="138"/>
      <c r="AA21" s="138"/>
      <c r="AB21" s="47" t="s">
        <v>40</v>
      </c>
    </row>
    <row r="22" spans="1:28" s="55" customFormat="1" ht="35.25" customHeight="1">
      <c r="A22" s="25"/>
      <c r="B22" s="25"/>
      <c r="C22" s="25"/>
      <c r="D22" s="25"/>
      <c r="E22" s="25"/>
      <c r="F22" s="25"/>
      <c r="G22" s="25"/>
      <c r="H22" s="54"/>
      <c r="I22" s="25"/>
      <c r="J22" s="25"/>
      <c r="K22" s="25"/>
      <c r="L22" s="54"/>
      <c r="M22" s="25"/>
      <c r="N22" s="25"/>
      <c r="O22" s="25"/>
      <c r="P22" s="54"/>
      <c r="Q22" s="25"/>
      <c r="R22" s="25"/>
      <c r="S22" s="25"/>
      <c r="T22" s="54"/>
      <c r="U22" s="25"/>
      <c r="V22" s="25"/>
      <c r="W22" s="25"/>
      <c r="X22" s="54"/>
      <c r="Y22" s="25"/>
      <c r="Z22" s="25"/>
      <c r="AA22" s="25"/>
      <c r="AB22" s="54"/>
    </row>
    <row r="23" spans="1:28" ht="27.75" customHeight="1">
      <c r="A23" s="56" t="s">
        <v>52</v>
      </c>
      <c r="B23" s="57"/>
      <c r="C23" s="57"/>
      <c r="D23" s="57"/>
      <c r="E23" s="57"/>
      <c r="F23" s="57"/>
      <c r="G23" s="57"/>
      <c r="H23" s="58"/>
      <c r="I23" s="57"/>
      <c r="J23" s="57"/>
      <c r="K23" s="57"/>
      <c r="L23" s="58"/>
      <c r="M23" s="57"/>
      <c r="N23" s="57"/>
      <c r="O23" s="57"/>
      <c r="P23" s="58"/>
      <c r="Q23" s="57"/>
      <c r="R23" s="57"/>
      <c r="S23" s="57"/>
      <c r="T23" s="58"/>
      <c r="U23" s="57"/>
      <c r="V23" s="57"/>
      <c r="W23" s="57"/>
      <c r="X23" s="58"/>
      <c r="Y23" s="59"/>
      <c r="Z23" s="58"/>
    </row>
    <row r="24" spans="1:28" ht="27.75" customHeight="1">
      <c r="A24" s="159" t="s">
        <v>59</v>
      </c>
      <c r="B24" s="159"/>
      <c r="C24" s="159"/>
      <c r="D24" s="159"/>
      <c r="E24" s="159"/>
      <c r="F24" s="159"/>
      <c r="G24" s="159"/>
      <c r="H24" s="159"/>
      <c r="I24" s="159"/>
      <c r="J24" s="159"/>
      <c r="K24" s="160" t="str">
        <f>IF(Y11="","",IF(E11="","",ROUNDDOWN(Y11/E11*100,1)))</f>
        <v/>
      </c>
      <c r="L24" s="160"/>
      <c r="M24" s="160"/>
      <c r="N24" s="53" t="s">
        <v>44</v>
      </c>
      <c r="O24" s="53"/>
      <c r="P24" s="53"/>
      <c r="Q24" s="53"/>
      <c r="R24" s="53"/>
      <c r="S24" s="53"/>
      <c r="T24" s="58"/>
      <c r="U24" s="57"/>
      <c r="V24" s="57"/>
      <c r="W24" s="57"/>
      <c r="X24" s="58"/>
      <c r="Y24" s="59"/>
      <c r="Z24" s="58"/>
    </row>
    <row r="25" spans="1:28" ht="17.399999999999999" customHeight="1">
      <c r="A25" s="49"/>
      <c r="B25" s="49"/>
      <c r="C25" s="49"/>
      <c r="D25" s="49"/>
      <c r="E25" s="49"/>
      <c r="F25" s="49"/>
      <c r="G25" s="49"/>
      <c r="H25" s="49"/>
      <c r="I25" s="49"/>
      <c r="J25" s="49"/>
      <c r="K25" s="74"/>
      <c r="L25" s="74"/>
      <c r="M25" s="74"/>
      <c r="N25" s="53"/>
      <c r="O25" s="53"/>
      <c r="P25" s="53"/>
      <c r="Q25" s="53"/>
      <c r="R25" s="53"/>
      <c r="S25" s="53"/>
      <c r="T25" s="58"/>
      <c r="U25" s="57"/>
      <c r="V25" s="57"/>
      <c r="W25" s="57"/>
      <c r="X25" s="58"/>
      <c r="Y25" s="59"/>
      <c r="Z25" s="58"/>
    </row>
    <row r="26" spans="1:28" ht="27.75" customHeight="1">
      <c r="A26" s="56" t="s">
        <v>53</v>
      </c>
      <c r="B26" s="57"/>
      <c r="C26" s="57"/>
      <c r="D26" s="57"/>
      <c r="E26" s="57"/>
      <c r="F26" s="57"/>
      <c r="G26" s="57"/>
      <c r="H26" s="58"/>
      <c r="I26" s="57"/>
      <c r="J26" s="57"/>
      <c r="K26" s="57"/>
      <c r="L26" s="58"/>
      <c r="M26" s="57"/>
      <c r="N26" s="57"/>
      <c r="O26" s="57"/>
      <c r="P26" s="58"/>
      <c r="Q26" s="57"/>
      <c r="R26" s="57"/>
      <c r="S26" s="57"/>
      <c r="T26" s="58"/>
      <c r="U26" s="57"/>
      <c r="V26" s="57"/>
      <c r="W26" s="57"/>
      <c r="X26" s="58"/>
      <c r="Y26" s="59"/>
      <c r="Z26" s="58"/>
    </row>
    <row r="27" spans="1:28" s="28" customFormat="1" ht="27.75" customHeight="1">
      <c r="A27" s="53" t="s">
        <v>43</v>
      </c>
    </row>
    <row r="28" spans="1:28" s="53" customFormat="1" ht="30" customHeight="1">
      <c r="A28" s="158" t="s">
        <v>60</v>
      </c>
      <c r="B28" s="159"/>
      <c r="C28" s="159"/>
      <c r="D28" s="159"/>
      <c r="E28" s="159"/>
      <c r="F28" s="159"/>
      <c r="G28" s="159"/>
      <c r="H28" s="159"/>
      <c r="I28" s="159"/>
      <c r="J28" s="159"/>
      <c r="K28" s="160" t="str">
        <f>IF(Y11="","",IF(Y21="","",ROUNDDOWN((Y21-Y11)/Y21*100,1)))</f>
        <v/>
      </c>
      <c r="L28" s="160"/>
      <c r="M28" s="160"/>
      <c r="N28" s="53" t="s">
        <v>48</v>
      </c>
    </row>
    <row r="29" spans="1:28" s="53" customFormat="1" ht="19.5" customHeight="1">
      <c r="A29" s="100" t="s">
        <v>45</v>
      </c>
      <c r="B29" s="60"/>
      <c r="D29" s="60"/>
    </row>
    <row r="30" spans="1:28" s="28" customFormat="1" ht="27.75" customHeight="1">
      <c r="A30" s="28" t="s">
        <v>46</v>
      </c>
    </row>
    <row r="31" spans="1:28" s="53" customFormat="1" ht="29.25" customHeight="1">
      <c r="A31" s="159" t="s">
        <v>47</v>
      </c>
      <c r="B31" s="159"/>
      <c r="C31" s="159"/>
      <c r="D31" s="159"/>
      <c r="E31" s="159"/>
      <c r="F31" s="159"/>
      <c r="G31" s="159"/>
      <c r="H31" s="159"/>
      <c r="I31" s="159"/>
      <c r="J31" s="159"/>
      <c r="K31" s="160" t="str">
        <f>IF(E11="","",IF(E21="","",ROUNDDOWN((E21-E11)/E21*100,1)))</f>
        <v/>
      </c>
      <c r="L31" s="160"/>
      <c r="M31" s="160"/>
      <c r="N31" s="53" t="s">
        <v>58</v>
      </c>
    </row>
    <row r="32" spans="1:28" ht="22.95" customHeight="1"/>
    <row r="34" spans="1:51" ht="123" customHeight="1">
      <c r="A34" s="161" t="s">
        <v>70</v>
      </c>
      <c r="B34" s="162"/>
      <c r="C34" s="162"/>
      <c r="D34" s="162"/>
      <c r="E34" s="163"/>
      <c r="F34" s="163"/>
      <c r="G34" s="163"/>
      <c r="H34" s="163"/>
      <c r="I34" s="163"/>
      <c r="J34" s="163"/>
      <c r="K34" s="163"/>
      <c r="L34" s="163"/>
      <c r="M34" s="163"/>
      <c r="N34" s="163"/>
      <c r="O34" s="163"/>
      <c r="P34" s="163"/>
      <c r="Q34" s="163"/>
      <c r="R34" s="163"/>
      <c r="S34" s="163"/>
      <c r="T34" s="163"/>
      <c r="U34" s="163"/>
      <c r="V34" s="163"/>
      <c r="W34" s="163"/>
      <c r="X34" s="163"/>
      <c r="Y34" s="163"/>
      <c r="Z34" s="116"/>
      <c r="AA34" s="116"/>
      <c r="AB34" s="164"/>
    </row>
    <row r="36" spans="1:51" ht="24" customHeight="1"/>
    <row r="37" spans="1:51" ht="26.25" customHeight="1">
      <c r="A37" s="92" t="s">
        <v>4</v>
      </c>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1"/>
      <c r="AD37" s="1"/>
      <c r="AE37" s="1"/>
      <c r="AF37" s="1"/>
      <c r="AG37" s="1"/>
      <c r="AH37" s="1"/>
      <c r="AI37" s="1"/>
      <c r="AJ37" s="1"/>
      <c r="AK37" s="1"/>
      <c r="AL37" s="1"/>
      <c r="AM37" s="1"/>
      <c r="AN37" s="1"/>
      <c r="AO37" s="1"/>
      <c r="AP37" s="1"/>
      <c r="AQ37" s="1"/>
      <c r="AR37" s="1"/>
      <c r="AS37" s="1"/>
      <c r="AT37" s="1"/>
      <c r="AU37" s="1"/>
      <c r="AV37" s="1"/>
      <c r="AW37" s="1"/>
      <c r="AX37" s="1"/>
      <c r="AY37" s="1"/>
    </row>
    <row r="38" spans="1:51" ht="26.25" customHeight="1">
      <c r="A38" s="150" t="s">
        <v>15</v>
      </c>
      <c r="B38" s="150"/>
      <c r="C38" s="150"/>
      <c r="D38" s="150"/>
      <c r="E38" s="150"/>
      <c r="F38" s="152"/>
      <c r="G38" s="152"/>
      <c r="H38" s="152"/>
      <c r="I38" s="152"/>
      <c r="J38" s="152"/>
      <c r="K38" s="152"/>
      <c r="L38" s="152"/>
      <c r="M38" s="155" t="s">
        <v>5</v>
      </c>
      <c r="N38" s="155"/>
      <c r="O38" s="154" t="s">
        <v>14</v>
      </c>
      <c r="P38" s="154"/>
      <c r="Q38" s="154"/>
      <c r="R38" s="154"/>
      <c r="S38" s="154"/>
      <c r="T38" s="154"/>
      <c r="U38" s="154"/>
      <c r="V38" s="154"/>
      <c r="W38" s="154"/>
      <c r="X38" s="154"/>
      <c r="Y38" s="154"/>
      <c r="Z38" s="154"/>
      <c r="AA38" s="154"/>
      <c r="AB38" s="154"/>
      <c r="AC38" s="86"/>
      <c r="AD38" s="86"/>
      <c r="AE38" s="86"/>
      <c r="AF38" s="79"/>
      <c r="AG38" s="80"/>
      <c r="AH38" s="80"/>
      <c r="AI38" s="80"/>
      <c r="AJ38" s="80"/>
      <c r="AK38" s="81"/>
      <c r="AL38"/>
      <c r="AM38"/>
      <c r="AN38"/>
      <c r="AO38"/>
      <c r="AP38"/>
      <c r="AQ38"/>
      <c r="AR38"/>
      <c r="AS38"/>
      <c r="AT38"/>
      <c r="AU38"/>
      <c r="AV38"/>
      <c r="AW38"/>
      <c r="AX38"/>
      <c r="AY38"/>
    </row>
    <row r="39" spans="1:51" ht="26.25" customHeight="1">
      <c r="A39" s="150" t="s">
        <v>6</v>
      </c>
      <c r="B39" s="150"/>
      <c r="C39" s="150"/>
      <c r="D39" s="150"/>
      <c r="E39" s="150"/>
      <c r="F39" s="152"/>
      <c r="G39" s="152"/>
      <c r="H39" s="152"/>
      <c r="I39" s="152"/>
      <c r="J39" s="152"/>
      <c r="K39" s="152"/>
      <c r="L39" s="152"/>
      <c r="M39" s="155" t="s">
        <v>7</v>
      </c>
      <c r="N39" s="155"/>
      <c r="O39" s="154"/>
      <c r="P39" s="154"/>
      <c r="Q39" s="154"/>
      <c r="R39" s="154"/>
      <c r="S39" s="154"/>
      <c r="T39" s="154"/>
      <c r="U39" s="154"/>
      <c r="V39" s="154"/>
      <c r="W39" s="154"/>
      <c r="X39" s="154"/>
      <c r="Y39" s="154"/>
      <c r="Z39" s="154"/>
      <c r="AA39" s="154"/>
      <c r="AB39" s="154"/>
      <c r="AC39" s="87"/>
      <c r="AD39" s="87"/>
      <c r="AE39" s="87"/>
      <c r="AF39" s="82"/>
      <c r="AG39" s="80"/>
      <c r="AH39" s="80"/>
      <c r="AI39" s="80"/>
      <c r="AJ39" s="80"/>
      <c r="AK39"/>
      <c r="AL39"/>
      <c r="AM39"/>
      <c r="AN39"/>
      <c r="AO39"/>
      <c r="AP39"/>
      <c r="AQ39"/>
      <c r="AR39"/>
      <c r="AS39"/>
      <c r="AT39"/>
      <c r="AU39"/>
      <c r="AV39"/>
      <c r="AW39"/>
      <c r="AX39"/>
      <c r="AY39"/>
    </row>
    <row r="40" spans="1:51" ht="26.25" customHeight="1">
      <c r="A40" s="150" t="s">
        <v>8</v>
      </c>
      <c r="B40" s="150"/>
      <c r="C40" s="150"/>
      <c r="D40" s="150"/>
      <c r="E40" s="150"/>
      <c r="F40" s="150" t="s">
        <v>81</v>
      </c>
      <c r="G40" s="151"/>
      <c r="H40" s="153"/>
      <c r="I40" s="152"/>
      <c r="J40" s="152"/>
      <c r="K40" s="152"/>
      <c r="L40" s="152"/>
      <c r="M40" s="150" t="s">
        <v>9</v>
      </c>
      <c r="N40" s="150"/>
      <c r="O40" s="154"/>
      <c r="P40" s="154"/>
      <c r="Q40" s="154"/>
      <c r="R40" s="154"/>
      <c r="S40" s="154"/>
      <c r="T40" s="154"/>
      <c r="U40" s="154"/>
      <c r="V40" s="154"/>
      <c r="W40" s="154"/>
      <c r="X40" s="154"/>
      <c r="Y40" s="154"/>
      <c r="Z40" s="154"/>
      <c r="AA40" s="154"/>
      <c r="AB40" s="154"/>
      <c r="AC40" s="88"/>
      <c r="AD40" s="88"/>
      <c r="AE40" s="88"/>
      <c r="AF40" s="83"/>
      <c r="AG40" s="3"/>
      <c r="AH40" s="3"/>
      <c r="AI40" s="3"/>
      <c r="AJ40" s="3"/>
      <c r="AK40"/>
      <c r="AL40"/>
      <c r="AM40"/>
      <c r="AN40"/>
      <c r="AO40"/>
      <c r="AP40"/>
      <c r="AQ40"/>
      <c r="AR40"/>
      <c r="AS40"/>
      <c r="AT40"/>
      <c r="AU40"/>
      <c r="AV40"/>
      <c r="AW40"/>
      <c r="AX40"/>
      <c r="AY40"/>
    </row>
    <row r="41" spans="1:51" ht="26.25" customHeight="1">
      <c r="A41" s="150"/>
      <c r="B41" s="150"/>
      <c r="C41" s="150"/>
      <c r="D41" s="150"/>
      <c r="E41" s="150"/>
      <c r="F41" s="150" t="s">
        <v>82</v>
      </c>
      <c r="G41" s="151"/>
      <c r="H41" s="153"/>
      <c r="I41" s="152"/>
      <c r="J41" s="152"/>
      <c r="K41" s="152"/>
      <c r="L41" s="152"/>
      <c r="M41" s="150" t="s">
        <v>9</v>
      </c>
      <c r="N41" s="150"/>
      <c r="O41" s="154"/>
      <c r="P41" s="154"/>
      <c r="Q41" s="154"/>
      <c r="R41" s="154"/>
      <c r="S41" s="154"/>
      <c r="T41" s="154"/>
      <c r="U41" s="154"/>
      <c r="V41" s="154"/>
      <c r="W41" s="154"/>
      <c r="X41" s="154"/>
      <c r="Y41" s="154"/>
      <c r="Z41" s="154"/>
      <c r="AA41" s="154"/>
      <c r="AB41" s="154"/>
      <c r="AC41" s="88"/>
      <c r="AD41" s="88"/>
      <c r="AE41" s="88"/>
      <c r="AF41" s="83"/>
      <c r="AG41" s="3"/>
      <c r="AH41" s="3"/>
      <c r="AI41" s="3"/>
      <c r="AJ41" s="3"/>
      <c r="AK41"/>
      <c r="AL41"/>
      <c r="AM41"/>
      <c r="AN41"/>
      <c r="AO41"/>
      <c r="AP41"/>
      <c r="AQ41"/>
      <c r="AR41"/>
      <c r="AS41"/>
      <c r="AT41"/>
      <c r="AU41"/>
      <c r="AV41"/>
      <c r="AW41"/>
      <c r="AX41"/>
      <c r="AY41"/>
    </row>
    <row r="42" spans="1:51" ht="26.25" customHeight="1">
      <c r="A42" s="155" t="s">
        <v>11</v>
      </c>
      <c r="B42" s="155"/>
      <c r="C42" s="155"/>
      <c r="D42" s="155"/>
      <c r="E42" s="155"/>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86"/>
      <c r="AD42" s="86"/>
      <c r="AE42" s="86"/>
      <c r="AF42" s="79"/>
      <c r="AG42" s="79"/>
      <c r="AH42" s="79"/>
      <c r="AI42" s="79"/>
      <c r="AJ42" s="79"/>
      <c r="AK42" s="79"/>
      <c r="AL42" s="79"/>
      <c r="AM42" s="79"/>
      <c r="AN42" s="79"/>
      <c r="AO42" s="79"/>
      <c r="AP42" s="79"/>
      <c r="AQ42" s="79"/>
      <c r="AR42" s="79"/>
      <c r="AS42" s="79"/>
      <c r="AT42" s="79"/>
      <c r="AU42" s="79"/>
      <c r="AV42" s="79"/>
      <c r="AW42" s="79"/>
      <c r="AX42" s="79"/>
      <c r="AY42" s="79"/>
    </row>
    <row r="43" spans="1:51" ht="26.25" customHeight="1">
      <c r="A43" s="150" t="s">
        <v>16</v>
      </c>
      <c r="B43" s="150"/>
      <c r="C43" s="150"/>
      <c r="D43" s="150"/>
      <c r="E43" s="150"/>
      <c r="F43" s="150" t="s">
        <v>83</v>
      </c>
      <c r="G43" s="150"/>
      <c r="H43" s="151"/>
      <c r="I43" s="153"/>
      <c r="J43" s="152"/>
      <c r="K43" s="152"/>
      <c r="L43" s="152"/>
      <c r="M43" s="152"/>
      <c r="N43" s="152"/>
      <c r="O43" s="152"/>
      <c r="P43" s="152"/>
      <c r="Q43" s="152"/>
      <c r="R43" s="152"/>
      <c r="S43" s="152"/>
      <c r="T43" s="152"/>
      <c r="U43" s="152"/>
      <c r="V43" s="152"/>
      <c r="W43" s="152"/>
      <c r="X43" s="152"/>
      <c r="Y43" s="152"/>
      <c r="Z43" s="152"/>
      <c r="AA43" s="152"/>
      <c r="AB43" s="152"/>
      <c r="AC43" s="89"/>
      <c r="AD43" s="89"/>
      <c r="AE43" s="89"/>
      <c r="AF43" s="84"/>
      <c r="AG43" s="84"/>
      <c r="AH43" s="84"/>
      <c r="AI43" s="85"/>
      <c r="AJ43" s="85"/>
      <c r="AK43" s="85"/>
      <c r="AL43" s="3"/>
      <c r="AM43" s="84"/>
      <c r="AN43" s="84"/>
      <c r="AO43" s="84"/>
      <c r="AP43" s="84"/>
      <c r="AQ43" s="84"/>
      <c r="AR43" s="84"/>
      <c r="AS43" s="85"/>
      <c r="AT43" s="85"/>
      <c r="AU43" s="85"/>
      <c r="AV43" s="85"/>
      <c r="AW43" s="85"/>
      <c r="AX43" s="85"/>
      <c r="AY43" s="85"/>
    </row>
    <row r="44" spans="1:51" ht="26.25" customHeight="1">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89"/>
      <c r="AD44" s="89"/>
      <c r="AE44" s="89"/>
      <c r="AF44" s="84"/>
      <c r="AG44" s="84"/>
      <c r="AH44" s="84"/>
      <c r="AI44" s="85"/>
      <c r="AJ44" s="85"/>
      <c r="AK44" s="85"/>
      <c r="AL44" s="3"/>
      <c r="AM44" s="84"/>
      <c r="AN44" s="84"/>
      <c r="AO44" s="84"/>
      <c r="AP44" s="84"/>
      <c r="AQ44" s="84"/>
      <c r="AR44" s="84"/>
      <c r="AS44" s="85"/>
      <c r="AT44" s="85"/>
      <c r="AU44" s="85"/>
      <c r="AV44" s="85"/>
      <c r="AW44" s="85"/>
      <c r="AX44" s="85"/>
      <c r="AY44" s="85"/>
    </row>
    <row r="45" spans="1:51" ht="26.25" customHeight="1">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89"/>
      <c r="AD45" s="89"/>
      <c r="AE45" s="89"/>
      <c r="AF45" s="84"/>
      <c r="AG45" s="84"/>
      <c r="AH45" s="84"/>
      <c r="AI45" s="85"/>
      <c r="AJ45" s="85"/>
      <c r="AK45" s="85"/>
      <c r="AL45" s="3"/>
      <c r="AM45" s="84"/>
      <c r="AN45" s="84"/>
      <c r="AO45" s="84"/>
      <c r="AP45" s="84"/>
      <c r="AQ45" s="84"/>
      <c r="AR45" s="84"/>
      <c r="AS45" s="85"/>
      <c r="AT45" s="85"/>
      <c r="AU45" s="85"/>
      <c r="AV45" s="85"/>
      <c r="AW45" s="85"/>
      <c r="AX45" s="85"/>
      <c r="AY45" s="85"/>
    </row>
    <row r="46" spans="1:51" ht="18.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27" customHeight="1">
      <c r="A47" s="156" t="s">
        <v>10</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3"/>
      <c r="AD47" s="3"/>
      <c r="AE47" s="3"/>
      <c r="AF47" s="3"/>
      <c r="AG47" s="3"/>
      <c r="AH47" s="3"/>
      <c r="AI47" s="3"/>
      <c r="AJ47" s="3"/>
      <c r="AK47" s="3"/>
      <c r="AL47" s="3"/>
      <c r="AM47" s="3"/>
      <c r="AN47" s="3"/>
      <c r="AO47" s="3"/>
      <c r="AP47" s="3"/>
      <c r="AQ47" s="3"/>
      <c r="AR47" s="3"/>
      <c r="AS47" s="3"/>
      <c r="AT47" s="3"/>
      <c r="AU47" s="3"/>
      <c r="AV47" s="3"/>
      <c r="AW47" s="3"/>
      <c r="AX47" s="3"/>
      <c r="AY47" s="3"/>
    </row>
    <row r="48" spans="1:51" ht="18.75" customHeight="1">
      <c r="A48" s="157"/>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4"/>
      <c r="AD48" s="4"/>
      <c r="AE48" s="4"/>
      <c r="AF48" s="4"/>
      <c r="AG48" s="4"/>
      <c r="AH48" s="4"/>
      <c r="AI48" s="4"/>
      <c r="AJ48" s="4"/>
      <c r="AK48" s="4"/>
      <c r="AL48" s="4"/>
      <c r="AM48" s="4"/>
      <c r="AN48" s="4"/>
      <c r="AO48" s="4"/>
      <c r="AP48" s="4"/>
      <c r="AQ48" s="4"/>
      <c r="AR48" s="4"/>
      <c r="AS48" s="4"/>
      <c r="AT48" s="4"/>
      <c r="AU48" s="4"/>
      <c r="AV48" s="4"/>
      <c r="AW48" s="4"/>
      <c r="AX48" s="4"/>
      <c r="AY48" s="4"/>
    </row>
    <row r="49" spans="1:51" ht="18.75" customHeight="1">
      <c r="A49" s="157"/>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4"/>
      <c r="AD49" s="4"/>
      <c r="AE49" s="4"/>
      <c r="AF49" s="4"/>
      <c r="AG49" s="4"/>
      <c r="AH49" s="4"/>
      <c r="AI49" s="4"/>
      <c r="AJ49" s="4"/>
      <c r="AK49" s="4"/>
      <c r="AL49" s="4"/>
      <c r="AM49" s="4"/>
      <c r="AN49" s="4"/>
      <c r="AO49" s="4"/>
      <c r="AP49" s="4"/>
      <c r="AQ49" s="4"/>
      <c r="AR49" s="4"/>
      <c r="AS49" s="4"/>
      <c r="AT49" s="4"/>
      <c r="AU49" s="4"/>
      <c r="AV49" s="4"/>
      <c r="AW49" s="4"/>
      <c r="AX49" s="4"/>
      <c r="AY49" s="4"/>
    </row>
    <row r="50" spans="1:51" ht="30" customHeight="1">
      <c r="A50" s="157"/>
      <c r="B50" s="157"/>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4"/>
      <c r="AD50" s="4"/>
      <c r="AE50" s="4"/>
      <c r="AF50" s="4"/>
      <c r="AG50" s="4"/>
      <c r="AH50" s="4"/>
      <c r="AI50" s="4"/>
      <c r="AJ50" s="4"/>
      <c r="AK50" s="4"/>
      <c r="AL50" s="4"/>
      <c r="AM50" s="4"/>
      <c r="AN50" s="4"/>
      <c r="AO50" s="4"/>
      <c r="AP50" s="4"/>
      <c r="AQ50" s="4"/>
      <c r="AR50" s="4"/>
      <c r="AS50" s="4"/>
      <c r="AT50" s="4"/>
      <c r="AU50" s="4"/>
      <c r="AV50" s="4"/>
      <c r="AW50" s="4"/>
      <c r="AX50" s="4"/>
      <c r="AY50" s="4"/>
    </row>
    <row r="51" spans="1:51" ht="18.75" customHeight="1">
      <c r="A51" s="157"/>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4"/>
      <c r="AD51" s="4"/>
      <c r="AE51" s="4"/>
      <c r="AF51" s="4"/>
      <c r="AG51" s="4"/>
      <c r="AH51" s="4"/>
      <c r="AI51" s="4"/>
      <c r="AJ51" s="4"/>
      <c r="AK51" s="4"/>
      <c r="AL51" s="4"/>
      <c r="AM51" s="4"/>
      <c r="AN51" s="4"/>
      <c r="AO51" s="4"/>
      <c r="AP51" s="4"/>
      <c r="AQ51" s="4"/>
      <c r="AR51" s="4"/>
      <c r="AS51" s="4"/>
      <c r="AT51" s="4"/>
      <c r="AU51" s="4"/>
      <c r="AV51" s="4"/>
      <c r="AW51" s="4"/>
      <c r="AX51" s="4"/>
      <c r="AY51" s="4"/>
    </row>
    <row r="52" spans="1:51" ht="18.75" customHeight="1">
      <c r="A52" s="157"/>
      <c r="B52" s="157"/>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4"/>
      <c r="AD52" s="4"/>
      <c r="AE52" s="4"/>
      <c r="AF52" s="4"/>
      <c r="AG52" s="4"/>
      <c r="AH52" s="4"/>
      <c r="AI52" s="4"/>
      <c r="AJ52" s="4"/>
      <c r="AK52" s="4"/>
      <c r="AL52" s="4"/>
      <c r="AM52" s="4"/>
      <c r="AN52" s="4"/>
      <c r="AO52" s="4"/>
      <c r="AP52" s="4"/>
      <c r="AQ52" s="4"/>
      <c r="AR52" s="4"/>
      <c r="AS52" s="4"/>
      <c r="AT52" s="4"/>
      <c r="AU52" s="4"/>
      <c r="AV52" s="4"/>
      <c r="AW52" s="4"/>
      <c r="AX52" s="4"/>
      <c r="AY52" s="4"/>
    </row>
    <row r="53" spans="1:51" ht="18.75" customHeight="1">
      <c r="A53" s="157"/>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4"/>
      <c r="AD53" s="4"/>
      <c r="AE53" s="4"/>
      <c r="AF53" s="4"/>
      <c r="AG53" s="4"/>
      <c r="AH53" s="4"/>
      <c r="AI53" s="4"/>
      <c r="AJ53" s="4"/>
      <c r="AK53" s="4"/>
      <c r="AL53" s="4"/>
      <c r="AM53" s="4"/>
      <c r="AN53" s="4"/>
      <c r="AO53" s="4"/>
      <c r="AP53" s="4"/>
      <c r="AQ53" s="4"/>
      <c r="AR53" s="4"/>
      <c r="AS53" s="4"/>
      <c r="AT53" s="4"/>
      <c r="AU53" s="4"/>
      <c r="AV53" s="4"/>
      <c r="AW53" s="4"/>
      <c r="AX53" s="4"/>
      <c r="AY53" s="4"/>
    </row>
    <row r="54" spans="1:51" ht="18.75" customHeight="1">
      <c r="A54" s="157"/>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4"/>
      <c r="AD54" s="4"/>
      <c r="AE54" s="4"/>
      <c r="AF54" s="4"/>
      <c r="AG54" s="4"/>
      <c r="AH54" s="4"/>
      <c r="AI54" s="4"/>
      <c r="AJ54" s="4"/>
      <c r="AK54" s="4"/>
      <c r="AL54" s="4"/>
      <c r="AM54" s="4"/>
      <c r="AN54" s="4"/>
      <c r="AO54" s="4"/>
      <c r="AP54" s="4"/>
      <c r="AQ54" s="4"/>
      <c r="AR54" s="4"/>
      <c r="AS54" s="4"/>
      <c r="AT54" s="4"/>
      <c r="AU54" s="4"/>
      <c r="AV54" s="4"/>
      <c r="AW54" s="4"/>
      <c r="AX54" s="4"/>
      <c r="AY54" s="4"/>
    </row>
    <row r="55" spans="1:51">
      <c r="A55" s="78"/>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row>
  </sheetData>
  <sheetProtection algorithmName="SHA-512" hashValue="CmABO3+5gfbT8Ms61/mqT6xgdOwQ0P+GVUGPt1Cflw+ZiqOyMX58qx8TAMzF0ZyU6k+Fwe+ZY4FuktgBcgwONg==" saltValue="EL5zjKc21HsckQbTbBpWEw==" spinCount="100000" sheet="1" objects="1" scenarios="1"/>
  <mergeCells count="75">
    <mergeCell ref="A47:AB47"/>
    <mergeCell ref="A48:AB54"/>
    <mergeCell ref="I43:AB43"/>
    <mergeCell ref="Y21:AA21"/>
    <mergeCell ref="A28:J28"/>
    <mergeCell ref="K28:M28"/>
    <mergeCell ref="A31:J31"/>
    <mergeCell ref="K31:M31"/>
    <mergeCell ref="A24:J24"/>
    <mergeCell ref="K24:M24"/>
    <mergeCell ref="A34:AB34"/>
    <mergeCell ref="A38:E38"/>
    <mergeCell ref="A39:E39"/>
    <mergeCell ref="A42:E42"/>
    <mergeCell ref="A43:E43"/>
    <mergeCell ref="A40:E41"/>
    <mergeCell ref="A21:D21"/>
    <mergeCell ref="E21:G21"/>
    <mergeCell ref="I21:K21"/>
    <mergeCell ref="M21:W21"/>
    <mergeCell ref="F41:G41"/>
    <mergeCell ref="F43:H43"/>
    <mergeCell ref="F38:L38"/>
    <mergeCell ref="F39:L39"/>
    <mergeCell ref="H40:L40"/>
    <mergeCell ref="H41:L41"/>
    <mergeCell ref="F42:AB42"/>
    <mergeCell ref="O38:AB41"/>
    <mergeCell ref="M38:N38"/>
    <mergeCell ref="M39:N39"/>
    <mergeCell ref="M40:N40"/>
    <mergeCell ref="M41:N41"/>
    <mergeCell ref="F40:G40"/>
    <mergeCell ref="E20:G20"/>
    <mergeCell ref="Y18:AA18"/>
    <mergeCell ref="E19:G19"/>
    <mergeCell ref="I19:K19"/>
    <mergeCell ref="Y19:AA19"/>
    <mergeCell ref="E18:G18"/>
    <mergeCell ref="I18:K18"/>
    <mergeCell ref="I20:K20"/>
    <mergeCell ref="A17:D17"/>
    <mergeCell ref="A11:D11"/>
    <mergeCell ref="E11:G11"/>
    <mergeCell ref="I11:K11"/>
    <mergeCell ref="E15:H16"/>
    <mergeCell ref="I15:L16"/>
    <mergeCell ref="A7:D7"/>
    <mergeCell ref="Y11:AA11"/>
    <mergeCell ref="Y10:AA10"/>
    <mergeCell ref="Y8:AA8"/>
    <mergeCell ref="Y9:AA9"/>
    <mergeCell ref="E10:G10"/>
    <mergeCell ref="I10:K10"/>
    <mergeCell ref="M10:W10"/>
    <mergeCell ref="M11:W11"/>
    <mergeCell ref="O1:AB1"/>
    <mergeCell ref="E8:G8"/>
    <mergeCell ref="I8:K8"/>
    <mergeCell ref="E9:G9"/>
    <mergeCell ref="I9:K9"/>
    <mergeCell ref="M8:W8"/>
    <mergeCell ref="M9:W9"/>
    <mergeCell ref="E5:H6"/>
    <mergeCell ref="Y5:AB7"/>
    <mergeCell ref="M7:X7"/>
    <mergeCell ref="I5:L6"/>
    <mergeCell ref="M5:X6"/>
    <mergeCell ref="Y15:AB17"/>
    <mergeCell ref="M17:X17"/>
    <mergeCell ref="M18:W18"/>
    <mergeCell ref="M19:W19"/>
    <mergeCell ref="M20:W20"/>
    <mergeCell ref="M15:X16"/>
    <mergeCell ref="Y20:AA20"/>
  </mergeCells>
  <phoneticPr fontId="3"/>
  <pageMargins left="0.70866141732283472" right="0.31496062992125984" top="0.39370078740157483" bottom="0" header="0.31496062992125984" footer="0.31496062992125984"/>
  <pageSetup paperSize="9" scale="80" fitToHeight="0" orientation="portrait" r:id="rId1"/>
  <headerFooter>
    <oddHeader>&amp;R&amp;18 2        &amp;K00+000.</oddHeader>
  </headerFooter>
  <rowBreaks count="1" manualBreakCount="1">
    <brk id="35"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BB53"/>
  <sheetViews>
    <sheetView view="pageBreakPreview" zoomScaleNormal="100" zoomScaleSheetLayoutView="100" workbookViewId="0">
      <selection activeCell="W16" sqref="W16:AY16"/>
    </sheetView>
  </sheetViews>
  <sheetFormatPr defaultColWidth="1.88671875" defaultRowHeight="15.75" customHeight="1"/>
  <cols>
    <col min="1" max="51" width="2" style="1" customWidth="1"/>
    <col min="52" max="16384" width="1.88671875" style="1"/>
  </cols>
  <sheetData>
    <row r="1" spans="1:54" s="3" customFormat="1" ht="5.25" customHeigh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row>
    <row r="2" spans="1:54" ht="9.75" customHeight="1">
      <c r="C2" s="197" t="s">
        <v>12</v>
      </c>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9"/>
      <c r="AY2" s="4"/>
      <c r="AZ2"/>
    </row>
    <row r="3" spans="1:54" ht="9.75" customHeight="1" thickBot="1">
      <c r="C3" s="200"/>
      <c r="D3" s="201"/>
      <c r="E3" s="201"/>
      <c r="F3" s="201"/>
      <c r="G3" s="201"/>
      <c r="H3" s="201"/>
      <c r="I3" s="201"/>
      <c r="J3" s="201"/>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3"/>
      <c r="AY3" s="4"/>
      <c r="AZ3"/>
    </row>
    <row r="4" spans="1:54" ht="12" customHeight="1">
      <c r="C4" s="204"/>
      <c r="D4" s="205"/>
      <c r="E4" s="208"/>
      <c r="F4" s="205"/>
      <c r="G4" s="208"/>
      <c r="H4" s="205"/>
      <c r="I4" s="208"/>
      <c r="J4" s="210"/>
      <c r="K4" s="165"/>
      <c r="L4" s="212"/>
      <c r="M4" s="215"/>
      <c r="N4" s="212"/>
      <c r="O4" s="215"/>
      <c r="P4" s="212"/>
      <c r="Q4" s="215"/>
      <c r="R4" s="217"/>
      <c r="S4" s="219"/>
      <c r="T4" s="212"/>
      <c r="U4" s="215"/>
      <c r="V4" s="212"/>
      <c r="W4" s="215"/>
      <c r="X4" s="212"/>
      <c r="Y4" s="215"/>
      <c r="Z4" s="217"/>
      <c r="AA4" s="219"/>
      <c r="AB4" s="212"/>
      <c r="AC4" s="215"/>
      <c r="AD4" s="212"/>
      <c r="AE4" s="215"/>
      <c r="AF4" s="212"/>
      <c r="AG4" s="215"/>
      <c r="AH4" s="217"/>
      <c r="AI4" s="219"/>
      <c r="AJ4" s="212"/>
      <c r="AK4" s="215"/>
      <c r="AL4" s="212"/>
      <c r="AM4" s="215"/>
      <c r="AN4" s="212"/>
      <c r="AO4" s="215"/>
      <c r="AP4" s="217"/>
      <c r="AQ4" s="219"/>
      <c r="AR4" s="212"/>
      <c r="AS4" s="215"/>
      <c r="AT4" s="212"/>
      <c r="AU4" s="215"/>
      <c r="AV4" s="212"/>
      <c r="AW4" s="215"/>
      <c r="AX4" s="217"/>
      <c r="AZ4"/>
      <c r="BA4"/>
      <c r="BB4"/>
    </row>
    <row r="5" spans="1:54" ht="12" customHeight="1" thickBot="1">
      <c r="C5" s="206"/>
      <c r="D5" s="207"/>
      <c r="E5" s="209"/>
      <c r="F5" s="207"/>
      <c r="G5" s="209"/>
      <c r="H5" s="207"/>
      <c r="I5" s="209"/>
      <c r="J5" s="211"/>
      <c r="K5" s="213"/>
      <c r="L5" s="214"/>
      <c r="M5" s="216"/>
      <c r="N5" s="214"/>
      <c r="O5" s="216"/>
      <c r="P5" s="214"/>
      <c r="Q5" s="216"/>
      <c r="R5" s="218"/>
      <c r="S5" s="220"/>
      <c r="T5" s="214"/>
      <c r="U5" s="216"/>
      <c r="V5" s="214"/>
      <c r="W5" s="216"/>
      <c r="X5" s="214"/>
      <c r="Y5" s="216"/>
      <c r="Z5" s="218"/>
      <c r="AA5" s="220"/>
      <c r="AB5" s="214"/>
      <c r="AC5" s="216"/>
      <c r="AD5" s="214"/>
      <c r="AE5" s="216"/>
      <c r="AF5" s="214"/>
      <c r="AG5" s="216"/>
      <c r="AH5" s="218"/>
      <c r="AI5" s="220"/>
      <c r="AJ5" s="214"/>
      <c r="AK5" s="216"/>
      <c r="AL5" s="214"/>
      <c r="AM5" s="216"/>
      <c r="AN5" s="214"/>
      <c r="AO5" s="216"/>
      <c r="AP5" s="218"/>
      <c r="AQ5" s="220"/>
      <c r="AR5" s="214"/>
      <c r="AS5" s="216"/>
      <c r="AT5" s="214"/>
      <c r="AU5" s="216"/>
      <c r="AV5" s="214"/>
      <c r="AW5" s="216"/>
      <c r="AX5" s="218"/>
      <c r="AZ5"/>
      <c r="BA5"/>
      <c r="BB5"/>
    </row>
    <row r="6" spans="1:54" ht="12" customHeight="1">
      <c r="M6"/>
      <c r="N6"/>
      <c r="O6"/>
      <c r="P6"/>
      <c r="Q6"/>
      <c r="R6"/>
      <c r="S6"/>
      <c r="T6"/>
      <c r="U6"/>
      <c r="V6"/>
      <c r="W6"/>
      <c r="X6"/>
      <c r="Y6"/>
      <c r="Z6"/>
      <c r="AA6"/>
      <c r="AB6"/>
      <c r="AC6"/>
      <c r="AD6"/>
      <c r="AE6"/>
      <c r="AF6"/>
      <c r="AG6"/>
      <c r="AH6"/>
      <c r="AI6"/>
      <c r="AJ6"/>
      <c r="AK6"/>
      <c r="AL6"/>
      <c r="AM6"/>
      <c r="AN6"/>
      <c r="AO6"/>
      <c r="AP6"/>
      <c r="AQ6"/>
      <c r="AR6"/>
      <c r="AS6"/>
      <c r="AT6"/>
      <c r="AU6"/>
      <c r="AV6"/>
      <c r="AW6"/>
      <c r="AX6"/>
      <c r="AY6"/>
    </row>
    <row r="7" spans="1:54" ht="4.5" customHeight="1">
      <c r="M7"/>
      <c r="N7"/>
      <c r="O7"/>
      <c r="P7"/>
      <c r="Q7"/>
      <c r="R7"/>
      <c r="S7"/>
      <c r="T7"/>
      <c r="U7"/>
      <c r="V7"/>
      <c r="W7"/>
      <c r="X7"/>
      <c r="Y7"/>
      <c r="Z7"/>
      <c r="AA7"/>
      <c r="AB7"/>
      <c r="AC7"/>
      <c r="AD7"/>
      <c r="AE7"/>
      <c r="AF7"/>
      <c r="AG7"/>
      <c r="AH7"/>
      <c r="AI7"/>
      <c r="AJ7"/>
      <c r="AK7"/>
      <c r="AL7"/>
      <c r="AM7"/>
      <c r="AN7"/>
      <c r="AO7"/>
      <c r="AP7"/>
      <c r="AQ7"/>
      <c r="AR7"/>
      <c r="AS7"/>
      <c r="AT7"/>
      <c r="AU7"/>
      <c r="AV7"/>
      <c r="AW7"/>
      <c r="AX7"/>
      <c r="AY7"/>
    </row>
    <row r="8" spans="1:54" ht="19.5" customHeight="1">
      <c r="A8" s="223" t="s">
        <v>73</v>
      </c>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row>
    <row r="9" spans="1:54" ht="19.5" customHeight="1">
      <c r="A9" s="223" t="s">
        <v>49</v>
      </c>
      <c r="B9" s="173"/>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row>
    <row r="10" spans="1:54" s="5" customFormat="1" ht="19.5" customHeight="1">
      <c r="A10" s="5" t="s">
        <v>50</v>
      </c>
    </row>
    <row r="11" spans="1:54" s="5" customFormat="1" ht="19.5" customHeight="1">
      <c r="A11" s="7"/>
      <c r="B11" s="8" t="s">
        <v>51</v>
      </c>
    </row>
    <row r="12" spans="1:54" s="93" customFormat="1" ht="23.25" customHeight="1">
      <c r="A12" s="104"/>
      <c r="C12" s="101"/>
      <c r="D12" s="102"/>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c r="AW12"/>
      <c r="AX12"/>
    </row>
    <row r="13" spans="1:54" ht="15.75" customHeight="1">
      <c r="A13" s="224" t="s">
        <v>25</v>
      </c>
      <c r="B13" s="222"/>
      <c r="C13" s="222"/>
      <c r="D13" s="222"/>
      <c r="E13" s="222"/>
      <c r="F13" s="222"/>
      <c r="G13" s="222"/>
      <c r="H13" s="222"/>
      <c r="I13" s="222"/>
      <c r="J13" s="222"/>
      <c r="K13" s="222"/>
      <c r="L13" s="222"/>
      <c r="M13" s="222"/>
      <c r="N13" s="222"/>
      <c r="O13" s="222"/>
      <c r="P13" s="222"/>
      <c r="AH13" s="222" t="s">
        <v>26</v>
      </c>
      <c r="AI13" s="222"/>
      <c r="AJ13" s="222"/>
      <c r="AK13" s="221"/>
      <c r="AL13" s="221"/>
      <c r="AM13" s="222" t="s">
        <v>0</v>
      </c>
      <c r="AN13" s="222"/>
      <c r="AO13" s="221"/>
      <c r="AP13" s="221"/>
      <c r="AQ13" s="222" t="s">
        <v>1</v>
      </c>
      <c r="AR13" s="222"/>
      <c r="AS13" s="221"/>
      <c r="AT13" s="221"/>
      <c r="AU13" s="222" t="s">
        <v>2</v>
      </c>
      <c r="AV13" s="222"/>
    </row>
    <row r="14" spans="1:54" ht="5.25" customHeight="1"/>
    <row r="15" spans="1:54" ht="21.75" customHeight="1">
      <c r="R15" s="176" t="s">
        <v>75</v>
      </c>
      <c r="S15" s="176"/>
      <c r="T15" s="176"/>
      <c r="U15" s="176"/>
      <c r="V15" s="176"/>
      <c r="W15" s="176"/>
      <c r="X15" s="176"/>
      <c r="Y15" s="176"/>
      <c r="Z15" s="191" t="s">
        <v>33</v>
      </c>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row>
    <row r="16" spans="1:54" ht="21.75" customHeight="1">
      <c r="R16" s="192" t="s">
        <v>19</v>
      </c>
      <c r="S16" s="193"/>
      <c r="T16" s="193"/>
      <c r="U16" s="193"/>
      <c r="V16" s="193"/>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row>
    <row r="17" spans="1:51" ht="21.75" customHeight="1">
      <c r="R17" s="194" t="s">
        <v>20</v>
      </c>
      <c r="S17" s="195"/>
      <c r="T17" s="195"/>
      <c r="U17" s="195"/>
      <c r="V17" s="195"/>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row>
    <row r="18" spans="1:51" ht="9.75" customHeight="1"/>
    <row r="19" spans="1:51" s="2" customFormat="1" ht="18" customHeight="1">
      <c r="B19" s="2" t="s">
        <v>21</v>
      </c>
    </row>
    <row r="20" spans="1:51" s="6" customFormat="1" ht="18" customHeight="1">
      <c r="A20" s="2" t="s">
        <v>22</v>
      </c>
      <c r="B20" s="2"/>
      <c r="C20" s="2"/>
      <c r="D20" s="2"/>
      <c r="E20" s="2"/>
      <c r="F20" s="2"/>
      <c r="G20" s="2"/>
      <c r="H20" s="2"/>
      <c r="I20" s="2"/>
      <c r="J20" s="2"/>
      <c r="K20" s="2"/>
      <c r="L20" s="2"/>
      <c r="M20" s="2"/>
      <c r="N20" s="2"/>
    </row>
    <row r="21" spans="1:51" customFormat="1" ht="20.25" customHeight="1">
      <c r="A21" s="176" t="s">
        <v>13</v>
      </c>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row>
    <row r="22" spans="1:51" ht="11.25" customHeight="1" thickBot="1">
      <c r="A22" s="183" t="s">
        <v>17</v>
      </c>
      <c r="B22" s="184"/>
      <c r="C22" s="184"/>
      <c r="D22" s="184"/>
      <c r="E22" s="183" t="s">
        <v>18</v>
      </c>
      <c r="F22" s="184"/>
      <c r="G22" s="184"/>
      <c r="H22" s="184"/>
      <c r="I22" s="184"/>
      <c r="J22" s="184"/>
      <c r="K22" s="184"/>
      <c r="L22" s="184"/>
      <c r="M22" s="184"/>
      <c r="N22" s="184"/>
      <c r="O22" s="184"/>
      <c r="P22" s="184"/>
      <c r="Q22" s="184"/>
      <c r="R22"/>
      <c r="S22"/>
      <c r="T22"/>
      <c r="U22"/>
      <c r="V22"/>
      <c r="W22"/>
      <c r="X22"/>
      <c r="Y22"/>
      <c r="Z22"/>
      <c r="AA22"/>
      <c r="AB22"/>
      <c r="AC22"/>
      <c r="AD22"/>
      <c r="AE22"/>
      <c r="AF22"/>
      <c r="AG22"/>
      <c r="AH22"/>
      <c r="AI22"/>
      <c r="AJ22"/>
      <c r="AK22"/>
      <c r="AL22"/>
      <c r="AM22"/>
      <c r="AN22"/>
      <c r="AO22"/>
      <c r="AP22"/>
      <c r="AQ22"/>
      <c r="AR22"/>
      <c r="AS22"/>
      <c r="AT22"/>
      <c r="AU22"/>
      <c r="AV22"/>
      <c r="AW22"/>
      <c r="AX22"/>
      <c r="AY22"/>
    </row>
    <row r="23" spans="1:51" ht="13.5" customHeight="1">
      <c r="A23" s="185"/>
      <c r="B23" s="186"/>
      <c r="C23" s="186"/>
      <c r="D23" s="233" t="str">
        <f>IFERROR(VLOOKUP(A23,日本産業分類!$A$4:$B$1172,2,0),"")</f>
        <v/>
      </c>
      <c r="E23" s="234"/>
      <c r="F23" s="234"/>
      <c r="G23" s="234"/>
      <c r="H23" s="234"/>
      <c r="I23" s="234"/>
      <c r="J23" s="234"/>
      <c r="K23" s="234"/>
      <c r="L23" s="234"/>
      <c r="M23" s="234"/>
      <c r="N23" s="234"/>
      <c r="O23" s="234"/>
      <c r="P23" s="235"/>
      <c r="Q23" s="236"/>
      <c r="R23" s="189"/>
      <c r="S23" s="178"/>
      <c r="T23" s="178"/>
      <c r="U23" s="246" t="str">
        <f>IFERROR(VLOOKUP(R23,日本産業分類!$A$4:$B$1172,2,0),"")</f>
        <v/>
      </c>
      <c r="V23" s="247"/>
      <c r="W23" s="247"/>
      <c r="X23" s="247"/>
      <c r="Y23" s="247"/>
      <c r="Z23" s="247"/>
      <c r="AA23" s="247"/>
      <c r="AB23" s="247"/>
      <c r="AC23" s="247"/>
      <c r="AD23" s="247"/>
      <c r="AE23" s="247"/>
      <c r="AF23" s="247"/>
      <c r="AG23" s="248"/>
      <c r="AH23" s="249"/>
      <c r="AI23" s="177"/>
      <c r="AJ23" s="178"/>
      <c r="AK23" s="178"/>
      <c r="AL23" s="246" t="str">
        <f>IFERROR(VLOOKUP(AI23,日本産業分類!$A$4:$B$1172,2,0),"")</f>
        <v/>
      </c>
      <c r="AM23" s="247"/>
      <c r="AN23" s="247"/>
      <c r="AO23" s="247"/>
      <c r="AP23" s="247"/>
      <c r="AQ23" s="247"/>
      <c r="AR23" s="247"/>
      <c r="AS23" s="247"/>
      <c r="AT23" s="247"/>
      <c r="AU23" s="247"/>
      <c r="AV23" s="247"/>
      <c r="AW23" s="247"/>
      <c r="AX23" s="250"/>
      <c r="AY23" s="251"/>
    </row>
    <row r="24" spans="1:51" ht="13.5" customHeight="1" thickBot="1">
      <c r="A24" s="187"/>
      <c r="B24" s="188"/>
      <c r="C24" s="188"/>
      <c r="D24" s="237"/>
      <c r="E24" s="238"/>
      <c r="F24" s="238"/>
      <c r="G24" s="238"/>
      <c r="H24" s="238"/>
      <c r="I24" s="238"/>
      <c r="J24" s="238"/>
      <c r="K24" s="238"/>
      <c r="L24" s="238"/>
      <c r="M24" s="238"/>
      <c r="N24" s="238"/>
      <c r="O24" s="238"/>
      <c r="P24" s="239"/>
      <c r="Q24" s="240"/>
      <c r="R24" s="190"/>
      <c r="S24" s="180"/>
      <c r="T24" s="180"/>
      <c r="U24" s="242"/>
      <c r="V24" s="243"/>
      <c r="W24" s="243"/>
      <c r="X24" s="243"/>
      <c r="Y24" s="243"/>
      <c r="Z24" s="243"/>
      <c r="AA24" s="243"/>
      <c r="AB24" s="243"/>
      <c r="AC24" s="243"/>
      <c r="AD24" s="243"/>
      <c r="AE24" s="243"/>
      <c r="AF24" s="243"/>
      <c r="AG24" s="244"/>
      <c r="AH24" s="245"/>
      <c r="AI24" s="179"/>
      <c r="AJ24" s="180"/>
      <c r="AK24" s="180"/>
      <c r="AL24" s="242"/>
      <c r="AM24" s="243"/>
      <c r="AN24" s="243"/>
      <c r="AO24" s="243"/>
      <c r="AP24" s="243"/>
      <c r="AQ24" s="243"/>
      <c r="AR24" s="243"/>
      <c r="AS24" s="243"/>
      <c r="AT24" s="243"/>
      <c r="AU24" s="243"/>
      <c r="AV24" s="243"/>
      <c r="AW24" s="243"/>
      <c r="AX24" s="252"/>
      <c r="AY24" s="253"/>
    </row>
    <row r="25" spans="1:51" ht="15" customHeight="1">
      <c r="A25" s="181"/>
      <c r="B25" s="182"/>
      <c r="C25" s="182"/>
      <c r="D25" s="233" t="str">
        <f>IFERROR(VLOOKUP(A25,日本産業分類!$A$4:$B$1172,2,0),"")</f>
        <v/>
      </c>
      <c r="E25" s="234"/>
      <c r="F25" s="234"/>
      <c r="G25" s="234"/>
      <c r="H25" s="234"/>
      <c r="I25" s="234"/>
      <c r="J25" s="234"/>
      <c r="K25" s="234"/>
      <c r="L25" s="234"/>
      <c r="M25" s="234"/>
      <c r="N25" s="234"/>
      <c r="O25" s="234"/>
      <c r="P25" s="235"/>
      <c r="Q25" s="241"/>
      <c r="R25" s="177"/>
      <c r="S25" s="178"/>
      <c r="T25" s="178"/>
      <c r="U25" s="246" t="str">
        <f>IFERROR(VLOOKUP(R25,日本産業分類!$A$4:$B$1172,2,0),"")</f>
        <v/>
      </c>
      <c r="V25" s="247"/>
      <c r="W25" s="247"/>
      <c r="X25" s="247"/>
      <c r="Y25" s="247"/>
      <c r="Z25" s="247"/>
      <c r="AA25" s="247"/>
      <c r="AB25" s="247"/>
      <c r="AC25" s="247"/>
      <c r="AD25" s="247"/>
      <c r="AE25" s="247"/>
      <c r="AF25" s="247"/>
      <c r="AG25" s="248"/>
      <c r="AH25" s="249"/>
      <c r="AI25" s="177"/>
      <c r="AJ25" s="178"/>
      <c r="AK25" s="178"/>
      <c r="AL25" s="246" t="str">
        <f>IFERROR(VLOOKUP(AI25,日本産業分類!$A$4:$B$1172,2,0),"")</f>
        <v/>
      </c>
      <c r="AM25" s="247"/>
      <c r="AN25" s="247"/>
      <c r="AO25" s="247"/>
      <c r="AP25" s="247"/>
      <c r="AQ25" s="247"/>
      <c r="AR25" s="247"/>
      <c r="AS25" s="247"/>
      <c r="AT25" s="247"/>
      <c r="AU25" s="247"/>
      <c r="AV25" s="247"/>
      <c r="AW25" s="247"/>
      <c r="AX25" s="250"/>
      <c r="AY25" s="251"/>
    </row>
    <row r="26" spans="1:51" ht="12" customHeight="1">
      <c r="A26" s="179"/>
      <c r="B26" s="180"/>
      <c r="C26" s="180"/>
      <c r="D26" s="242"/>
      <c r="E26" s="243"/>
      <c r="F26" s="243"/>
      <c r="G26" s="243"/>
      <c r="H26" s="243"/>
      <c r="I26" s="243"/>
      <c r="J26" s="243"/>
      <c r="K26" s="243"/>
      <c r="L26" s="243"/>
      <c r="M26" s="243"/>
      <c r="N26" s="243"/>
      <c r="O26" s="243"/>
      <c r="P26" s="244"/>
      <c r="Q26" s="245"/>
      <c r="R26" s="179"/>
      <c r="S26" s="180"/>
      <c r="T26" s="180"/>
      <c r="U26" s="242"/>
      <c r="V26" s="243"/>
      <c r="W26" s="243"/>
      <c r="X26" s="243"/>
      <c r="Y26" s="243"/>
      <c r="Z26" s="243"/>
      <c r="AA26" s="243"/>
      <c r="AB26" s="243"/>
      <c r="AC26" s="243"/>
      <c r="AD26" s="243"/>
      <c r="AE26" s="243"/>
      <c r="AF26" s="243"/>
      <c r="AG26" s="244"/>
      <c r="AH26" s="245"/>
      <c r="AI26" s="179"/>
      <c r="AJ26" s="180"/>
      <c r="AK26" s="180"/>
      <c r="AL26" s="242"/>
      <c r="AM26" s="243"/>
      <c r="AN26" s="243"/>
      <c r="AO26" s="243"/>
      <c r="AP26" s="243"/>
      <c r="AQ26" s="243"/>
      <c r="AR26" s="243"/>
      <c r="AS26" s="243"/>
      <c r="AT26" s="243"/>
      <c r="AU26" s="243"/>
      <c r="AV26" s="243"/>
      <c r="AW26" s="243"/>
      <c r="AX26" s="252"/>
      <c r="AY26" s="253"/>
    </row>
    <row r="27" spans="1:51" ht="13.5" customHeight="1">
      <c r="A27" s="1" t="s">
        <v>55</v>
      </c>
    </row>
    <row r="28" spans="1:51" ht="13.5" customHeight="1">
      <c r="A28" s="1" t="s">
        <v>57</v>
      </c>
    </row>
    <row r="29" spans="1:51" ht="13.5" customHeight="1">
      <c r="A29" s="1" t="s">
        <v>56</v>
      </c>
    </row>
    <row r="30" spans="1:51" ht="6.6" customHeight="1"/>
    <row r="31" spans="1:51" customFormat="1" ht="13.2" customHeight="1">
      <c r="A31" s="165" t="s">
        <v>3</v>
      </c>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row>
    <row r="32" spans="1:51" ht="18" customHeight="1">
      <c r="A32" s="9" t="s">
        <v>61</v>
      </c>
    </row>
    <row r="33" spans="1:51" ht="18" customHeight="1">
      <c r="A33" s="9"/>
      <c r="D33" s="1" t="s">
        <v>62</v>
      </c>
      <c r="AL33" s="169" t="str">
        <f>IF('イ２（通常）計算書'!K28="","",'イ２（通常）計算書'!K28)</f>
        <v/>
      </c>
      <c r="AM33" s="169"/>
      <c r="AN33" s="169"/>
      <c r="AO33" s="169"/>
      <c r="AP33" s="169"/>
      <c r="AQ33" s="169"/>
      <c r="AR33" s="169"/>
      <c r="AS33" s="169"/>
      <c r="AT33" s="169"/>
      <c r="AU33" s="167" t="s">
        <v>23</v>
      </c>
      <c r="AV33" s="168"/>
      <c r="AW33" s="168"/>
      <c r="AX33" s="172" t="s">
        <v>31</v>
      </c>
      <c r="AY33" s="172"/>
    </row>
    <row r="34" spans="1:51" ht="7.95" customHeight="1">
      <c r="A34" s="9"/>
    </row>
    <row r="35" spans="1:51" ht="18.75" customHeight="1">
      <c r="D35" s="1" t="s">
        <v>63</v>
      </c>
      <c r="AJ35" s="10"/>
      <c r="AL35" s="169" t="str">
        <f>IF('イ２（通常）計算書'!K31="","",'イ２（通常）計算書'!K31)</f>
        <v/>
      </c>
      <c r="AM35" s="169"/>
      <c r="AN35" s="169"/>
      <c r="AO35" s="169"/>
      <c r="AP35" s="169"/>
      <c r="AQ35" s="169"/>
      <c r="AR35" s="169"/>
      <c r="AS35" s="169"/>
      <c r="AT35" s="169"/>
      <c r="AU35" s="167" t="s">
        <v>23</v>
      </c>
      <c r="AV35" s="168"/>
      <c r="AW35" s="168"/>
      <c r="AX35" s="172" t="s">
        <v>65</v>
      </c>
      <c r="AY35" s="172"/>
    </row>
    <row r="36" spans="1:51" ht="8.25" customHeight="1"/>
    <row r="37" spans="1:51" ht="18.75" customHeight="1">
      <c r="D37" s="5" t="s">
        <v>64</v>
      </c>
      <c r="AK37" s="10"/>
      <c r="AL37" s="169" t="str">
        <f>IF('イ２（通常）計算書'!K24="","",'イ２（通常）計算書'!K24)</f>
        <v/>
      </c>
      <c r="AM37" s="169"/>
      <c r="AN37" s="169"/>
      <c r="AO37" s="169"/>
      <c r="AP37" s="169"/>
      <c r="AQ37" s="169"/>
      <c r="AR37" s="169"/>
      <c r="AS37" s="169"/>
      <c r="AT37" s="169"/>
      <c r="AU37" s="167" t="s">
        <v>23</v>
      </c>
      <c r="AV37" s="168"/>
      <c r="AW37" s="168"/>
      <c r="AX37" s="172" t="s">
        <v>27</v>
      </c>
      <c r="AY37" s="172"/>
    </row>
    <row r="38" spans="1:51" ht="8.25" customHeight="1">
      <c r="D38" s="2"/>
      <c r="AK38" s="11"/>
      <c r="AL38" s="12"/>
      <c r="AM38" s="12"/>
      <c r="AN38" s="12"/>
      <c r="AO38" s="12"/>
      <c r="AP38" s="12"/>
      <c r="AQ38" s="12"/>
      <c r="AR38" s="12"/>
      <c r="AS38" s="12"/>
      <c r="AT38" s="13"/>
      <c r="AV38" s="14"/>
      <c r="AW38" s="14"/>
    </row>
    <row r="39" spans="1:51" ht="17.399999999999999" customHeight="1">
      <c r="C39" s="1" t="s">
        <v>68</v>
      </c>
      <c r="D39" s="2" t="s">
        <v>76</v>
      </c>
      <c r="W39" s="1" t="s">
        <v>78</v>
      </c>
      <c r="Y39" s="165" t="str">
        <f>IF('イ２（通常）計算書'!A8="","",'イ２（通常）計算書'!A8)</f>
        <v/>
      </c>
      <c r="Z39" s="165"/>
      <c r="AA39" s="165"/>
      <c r="AB39" s="165"/>
      <c r="AC39" s="77" t="s">
        <v>79</v>
      </c>
      <c r="AD39" s="165" t="str">
        <f>IF('イ２（通常）計算書'!C8="","",'イ２（通常）計算書'!C8)</f>
        <v/>
      </c>
      <c r="AE39" s="165"/>
      <c r="AF39" s="165" t="s">
        <v>84</v>
      </c>
      <c r="AG39" s="165"/>
      <c r="AH39" s="165"/>
      <c r="AJ39" s="173" t="str">
        <f>IF('イ２（通常）計算書'!A10="","",'イ２（通常）計算書'!A10)</f>
        <v/>
      </c>
      <c r="AK39" s="173"/>
      <c r="AL39" s="173"/>
      <c r="AM39" s="173"/>
      <c r="AN39" s="77" t="s">
        <v>79</v>
      </c>
      <c r="AO39" s="174" t="str">
        <f>IF('イ２（通常）計算書'!C10="","",'イ２（通常）計算書'!C10)</f>
        <v/>
      </c>
      <c r="AP39" s="174"/>
      <c r="AQ39" s="175" t="s">
        <v>80</v>
      </c>
      <c r="AR39" s="175"/>
      <c r="AS39" s="12"/>
      <c r="AT39" s="13"/>
      <c r="AV39" s="14"/>
      <c r="AW39" s="14"/>
    </row>
    <row r="40" spans="1:51" ht="18.75" customHeight="1">
      <c r="D40" s="2" t="s">
        <v>66</v>
      </c>
      <c r="AK40" s="10"/>
      <c r="AL40" s="166" t="str">
        <f>IF('イ２（通常）計算書'!Y11="","",'イ２（通常）計算書'!Y11)</f>
        <v/>
      </c>
      <c r="AM40" s="166"/>
      <c r="AN40" s="166"/>
      <c r="AO40" s="166"/>
      <c r="AP40" s="166"/>
      <c r="AQ40" s="166"/>
      <c r="AR40" s="166"/>
      <c r="AS40" s="166"/>
      <c r="AT40" s="166"/>
      <c r="AU40" s="167" t="s">
        <v>24</v>
      </c>
      <c r="AV40" s="168"/>
      <c r="AW40" s="168"/>
      <c r="AX40" s="172" t="s">
        <v>28</v>
      </c>
      <c r="AY40" s="172"/>
    </row>
    <row r="41" spans="1:51" ht="5.25" customHeight="1">
      <c r="D41" s="2"/>
      <c r="AL41" s="15"/>
      <c r="AM41" s="15"/>
      <c r="AN41" s="15"/>
      <c r="AO41" s="15"/>
      <c r="AP41" s="15"/>
      <c r="AQ41" s="15"/>
      <c r="AR41" s="15"/>
      <c r="AS41" s="15"/>
      <c r="AT41" s="15"/>
      <c r="AV41" s="13"/>
      <c r="AW41" s="16"/>
    </row>
    <row r="42" spans="1:51" ht="18.75" customHeight="1">
      <c r="D42" s="2" t="s">
        <v>67</v>
      </c>
      <c r="AK42" s="10"/>
      <c r="AL42" s="166" t="str">
        <f>IF('イ２（通常）計算書'!E11="","",'イ２（通常）計算書'!E11)</f>
        <v/>
      </c>
      <c r="AM42" s="166"/>
      <c r="AN42" s="166"/>
      <c r="AO42" s="166"/>
      <c r="AP42" s="166"/>
      <c r="AQ42" s="166"/>
      <c r="AR42" s="166"/>
      <c r="AS42" s="166"/>
      <c r="AT42" s="166"/>
      <c r="AU42" s="167" t="s">
        <v>24</v>
      </c>
      <c r="AV42" s="168"/>
      <c r="AW42" s="168"/>
      <c r="AX42" s="172" t="s">
        <v>32</v>
      </c>
      <c r="AY42" s="172"/>
    </row>
    <row r="43" spans="1:51" ht="9" customHeight="1"/>
    <row r="44" spans="1:51" ht="18.75" customHeight="1">
      <c r="B44" s="17"/>
      <c r="C44" s="1" t="s">
        <v>69</v>
      </c>
      <c r="D44" s="2" t="s">
        <v>77</v>
      </c>
      <c r="X44" s="1" t="s">
        <v>78</v>
      </c>
      <c r="Z44" s="165" t="str">
        <f>IF('イ２（通常）計算書'!A18="","",'イ２（通常）計算書'!A18)</f>
        <v/>
      </c>
      <c r="AA44" s="165"/>
      <c r="AB44" s="165"/>
      <c r="AC44" s="165"/>
      <c r="AD44" s="77" t="s">
        <v>79</v>
      </c>
      <c r="AE44" s="165" t="str">
        <f>IF('イ２（通常）計算書'!C18="","",'イ２（通常）計算書'!C18)</f>
        <v/>
      </c>
      <c r="AF44" s="165"/>
      <c r="AG44" s="165" t="s">
        <v>84</v>
      </c>
      <c r="AH44" s="165"/>
      <c r="AI44" s="165"/>
      <c r="AK44" s="173" t="str">
        <f>IF('イ２（通常）計算書'!A20="","",'イ２（通常）計算書'!A20)</f>
        <v/>
      </c>
      <c r="AL44" s="173"/>
      <c r="AM44" s="173"/>
      <c r="AN44" s="173"/>
      <c r="AO44" s="77" t="s">
        <v>79</v>
      </c>
      <c r="AP44" s="174" t="str">
        <f>IF('イ２（通常）計算書'!C20="","",'イ２（通常）計算書'!C20)</f>
        <v/>
      </c>
      <c r="AQ44" s="174"/>
      <c r="AR44" s="175" t="s">
        <v>80</v>
      </c>
      <c r="AS44" s="175"/>
    </row>
    <row r="45" spans="1:51" ht="1.5" customHeight="1"/>
    <row r="46" spans="1:51" ht="9" customHeight="1">
      <c r="AL46" s="18"/>
      <c r="AM46" s="18"/>
      <c r="AN46" s="18"/>
      <c r="AO46" s="18"/>
      <c r="AP46" s="18"/>
      <c r="AQ46" s="18"/>
      <c r="AR46" s="18"/>
      <c r="AS46" s="18"/>
      <c r="AT46" s="19"/>
      <c r="AV46" s="14"/>
      <c r="AW46" s="14"/>
    </row>
    <row r="47" spans="1:51" ht="18.75" customHeight="1">
      <c r="D47" s="2" t="s">
        <v>66</v>
      </c>
      <c r="AK47" s="10"/>
      <c r="AL47" s="166" t="str">
        <f>IF('イ２（通常）計算書'!Y21="","",'イ２（通常）計算書'!Y21)</f>
        <v/>
      </c>
      <c r="AM47" s="166"/>
      <c r="AN47" s="166"/>
      <c r="AO47" s="166"/>
      <c r="AP47" s="166"/>
      <c r="AQ47" s="166"/>
      <c r="AR47" s="166"/>
      <c r="AS47" s="166"/>
      <c r="AT47" s="166"/>
      <c r="AU47" s="167" t="s">
        <v>24</v>
      </c>
      <c r="AV47" s="168"/>
      <c r="AW47" s="168"/>
      <c r="AX47" s="172" t="s">
        <v>29</v>
      </c>
      <c r="AY47" s="172"/>
    </row>
    <row r="48" spans="1:51" ht="8.25" customHeight="1">
      <c r="D48" s="2"/>
      <c r="AL48" s="20"/>
      <c r="AM48" s="20"/>
      <c r="AN48" s="20"/>
      <c r="AO48" s="20"/>
      <c r="AP48" s="20"/>
      <c r="AQ48" s="20"/>
      <c r="AR48" s="20"/>
      <c r="AS48" s="20"/>
      <c r="AT48" s="20"/>
    </row>
    <row r="49" spans="1:51" ht="18.75" customHeight="1">
      <c r="D49" s="2" t="s">
        <v>67</v>
      </c>
      <c r="AK49" s="10"/>
      <c r="AL49" s="166" t="str">
        <f>IF('イ２（通常）計算書'!E21="","",'イ２（通常）計算書'!E21)</f>
        <v/>
      </c>
      <c r="AM49" s="166"/>
      <c r="AN49" s="166"/>
      <c r="AO49" s="166"/>
      <c r="AP49" s="166"/>
      <c r="AQ49" s="166"/>
      <c r="AR49" s="166"/>
      <c r="AS49" s="166"/>
      <c r="AT49" s="166"/>
      <c r="AU49" s="167" t="s">
        <v>24</v>
      </c>
      <c r="AV49" s="168"/>
      <c r="AW49" s="168"/>
      <c r="AX49" s="172" t="s">
        <v>30</v>
      </c>
      <c r="AY49" s="172"/>
    </row>
    <row r="50" spans="1:51" ht="9.75" customHeight="1">
      <c r="AL50" s="11"/>
      <c r="AM50" s="21"/>
      <c r="AN50" s="21"/>
      <c r="AO50" s="21"/>
      <c r="AP50" s="21"/>
      <c r="AQ50" s="21"/>
      <c r="AR50" s="21"/>
      <c r="AS50" s="21"/>
      <c r="AT50" s="21"/>
      <c r="AU50" s="14"/>
      <c r="AV50" s="14"/>
      <c r="AW50" s="14"/>
    </row>
    <row r="51" spans="1:51" s="2" customFormat="1" ht="11.7" customHeight="1">
      <c r="E51" s="76"/>
    </row>
    <row r="52" spans="1:51" ht="26.2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170" t="s">
        <v>74</v>
      </c>
      <c r="AM52" s="170"/>
      <c r="AN52" s="170"/>
      <c r="AO52" s="170"/>
      <c r="AP52" s="170"/>
      <c r="AQ52" s="118"/>
      <c r="AR52" s="118"/>
      <c r="AS52" s="118"/>
      <c r="AT52" s="118"/>
      <c r="AU52" s="118"/>
      <c r="AV52" s="118"/>
      <c r="AW52" s="75"/>
      <c r="AX52" s="75"/>
      <c r="AY52" s="75"/>
    </row>
    <row r="53" spans="1:51" ht="172.8" customHeight="1">
      <c r="A53" s="171" t="s">
        <v>85</v>
      </c>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row>
  </sheetData>
  <sheetProtection algorithmName="SHA-512" hashValue="NmVxiu284b5JN36JhJDB3WPQRiMs8ru4BmdrGXcFXNky6Lra5eO+b9CC51n0b76QPOq9a1dHgEcmWULZsVl1Ag==" saltValue="ejgupJe14PBNlMUuCYlnpA==" spinCount="100000" sheet="1" objects="1" scenarios="1"/>
  <mergeCells count="92">
    <mergeCell ref="D23:Q24"/>
    <mergeCell ref="U23:AH24"/>
    <mergeCell ref="AL23:AY24"/>
    <mergeCell ref="D25:Q26"/>
    <mergeCell ref="U25:AH26"/>
    <mergeCell ref="AL25:AY26"/>
    <mergeCell ref="AL33:AT33"/>
    <mergeCell ref="AU33:AW33"/>
    <mergeCell ref="AG4:AH5"/>
    <mergeCell ref="AI4:AJ5"/>
    <mergeCell ref="AK4:AL5"/>
    <mergeCell ref="AI25:AK26"/>
    <mergeCell ref="A8:AY8"/>
    <mergeCell ref="A13:P13"/>
    <mergeCell ref="AH13:AJ13"/>
    <mergeCell ref="AK13:AL13"/>
    <mergeCell ref="AM13:AN13"/>
    <mergeCell ref="AO13:AP13"/>
    <mergeCell ref="AQ13:AR13"/>
    <mergeCell ref="A9:AY9"/>
    <mergeCell ref="U4:V5"/>
    <mergeCell ref="W4:X5"/>
    <mergeCell ref="Y4:Z5"/>
    <mergeCell ref="AA4:AB5"/>
    <mergeCell ref="AC4:AD5"/>
    <mergeCell ref="AE4:AF5"/>
    <mergeCell ref="AX33:AY33"/>
    <mergeCell ref="R25:T26"/>
    <mergeCell ref="AS13:AT13"/>
    <mergeCell ref="AU13:AV13"/>
    <mergeCell ref="W17:AY17"/>
    <mergeCell ref="C2:AX3"/>
    <mergeCell ref="C4:D5"/>
    <mergeCell ref="E4:F5"/>
    <mergeCell ref="G4:H5"/>
    <mergeCell ref="I4:J5"/>
    <mergeCell ref="K4:L5"/>
    <mergeCell ref="M4:N5"/>
    <mergeCell ref="O4:P5"/>
    <mergeCell ref="Q4:R5"/>
    <mergeCell ref="S4:T5"/>
    <mergeCell ref="AM4:AN5"/>
    <mergeCell ref="AO4:AP5"/>
    <mergeCell ref="AQ4:AR5"/>
    <mergeCell ref="AS4:AT5"/>
    <mergeCell ref="AU4:AV5"/>
    <mergeCell ref="AW4:AX5"/>
    <mergeCell ref="AX40:AY40"/>
    <mergeCell ref="AL49:AT49"/>
    <mergeCell ref="AU49:AW49"/>
    <mergeCell ref="R15:Y15"/>
    <mergeCell ref="A22:D22"/>
    <mergeCell ref="E22:Q22"/>
    <mergeCell ref="A23:C24"/>
    <mergeCell ref="R23:T24"/>
    <mergeCell ref="Z15:AY15"/>
    <mergeCell ref="R16:V16"/>
    <mergeCell ref="R17:V17"/>
    <mergeCell ref="W16:AY16"/>
    <mergeCell ref="Y39:AB39"/>
    <mergeCell ref="AD39:AE39"/>
    <mergeCell ref="A21:AY21"/>
    <mergeCell ref="AI23:AK24"/>
    <mergeCell ref="A31:AY31"/>
    <mergeCell ref="AL35:AT35"/>
    <mergeCell ref="AJ39:AM39"/>
    <mergeCell ref="AO39:AP39"/>
    <mergeCell ref="AQ39:AR39"/>
    <mergeCell ref="AX37:AY37"/>
    <mergeCell ref="AX35:AY35"/>
    <mergeCell ref="AU35:AW35"/>
    <mergeCell ref="A25:C26"/>
    <mergeCell ref="AL52:AV52"/>
    <mergeCell ref="A53:AY53"/>
    <mergeCell ref="AX42:AY42"/>
    <mergeCell ref="AX47:AY47"/>
    <mergeCell ref="AX49:AY49"/>
    <mergeCell ref="Z44:AC44"/>
    <mergeCell ref="AE44:AF44"/>
    <mergeCell ref="AK44:AN44"/>
    <mergeCell ref="AP44:AQ44"/>
    <mergeCell ref="AR44:AS44"/>
    <mergeCell ref="AL42:AT42"/>
    <mergeCell ref="AU42:AW42"/>
    <mergeCell ref="AG44:AI44"/>
    <mergeCell ref="AF39:AH39"/>
    <mergeCell ref="AL47:AT47"/>
    <mergeCell ref="AU47:AW47"/>
    <mergeCell ref="AL37:AT37"/>
    <mergeCell ref="AU37:AW37"/>
    <mergeCell ref="AL40:AT40"/>
    <mergeCell ref="AU40:AW40"/>
  </mergeCells>
  <phoneticPr fontId="3"/>
  <pageMargins left="0.70866141732283472" right="0.11811023622047245" top="0.59055118110236227" bottom="0.19685039370078741" header="0.31496062992125984" footer="0.31496062992125984"/>
  <pageSetup paperSize="9" scale="92" orientation="portrait" r:id="rId1"/>
  <headerFooter>
    <oddHeader xml:space="preserve">&amp;R&amp;18 2&amp;"ＭＳ ゴシック,標準"  &amp;K00+000.&amp;"ＭＳ Ｐゴシック,標準"&amp;K000000   
     &amp;14 &amp;11   </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FD7EC-CD00-45AD-A3A9-87CC77EB1E19}">
  <sheetPr>
    <tabColor theme="0" tint="-0.499984740745262"/>
    <pageSetUpPr fitToPage="1"/>
  </sheetPr>
  <dimension ref="A1:E1173"/>
  <sheetViews>
    <sheetView zoomScaleNormal="100" workbookViewId="0">
      <pane ySplit="3" topLeftCell="A4" activePane="bottomLeft" state="frozen"/>
      <selection pane="bottomLeft" activeCell="C963" sqref="C963"/>
    </sheetView>
  </sheetViews>
  <sheetFormatPr defaultColWidth="9" defaultRowHeight="13.2"/>
  <cols>
    <col min="1" max="1" width="9" style="226"/>
    <col min="2" max="2" width="89.6640625" style="226" customWidth="1"/>
    <col min="3" max="3" width="73.88671875" style="227" customWidth="1"/>
    <col min="4" max="16384" width="9" style="226"/>
  </cols>
  <sheetData>
    <row r="1" spans="1:5" ht="37.5" customHeight="1">
      <c r="A1" s="232" t="s">
        <v>86</v>
      </c>
      <c r="B1" s="225"/>
      <c r="C1" s="231"/>
      <c r="D1" s="230"/>
      <c r="E1" s="230"/>
    </row>
    <row r="2" spans="1:5" ht="5.25" customHeight="1"/>
    <row r="3" spans="1:5" ht="34.200000000000003" customHeight="1">
      <c r="A3" s="229" t="s">
        <v>87</v>
      </c>
      <c r="B3" s="228" t="s">
        <v>88</v>
      </c>
    </row>
    <row r="4" spans="1:5" ht="75" customHeight="1">
      <c r="A4" s="94" t="s">
        <v>89</v>
      </c>
      <c r="B4" s="95" t="s">
        <v>90</v>
      </c>
    </row>
    <row r="5" spans="1:5" ht="30" customHeight="1">
      <c r="A5" s="94" t="s">
        <v>91</v>
      </c>
      <c r="B5" s="95" t="s">
        <v>92</v>
      </c>
    </row>
    <row r="6" spans="1:5" ht="15" customHeight="1">
      <c r="A6" s="94" t="s">
        <v>93</v>
      </c>
      <c r="B6" s="95" t="s">
        <v>94</v>
      </c>
    </row>
    <row r="7" spans="1:5" ht="15" customHeight="1">
      <c r="A7" s="94" t="s">
        <v>95</v>
      </c>
      <c r="B7" s="95" t="s">
        <v>96</v>
      </c>
    </row>
    <row r="8" spans="1:5" ht="45" customHeight="1">
      <c r="A8" s="94" t="s">
        <v>97</v>
      </c>
      <c r="B8" s="95" t="s">
        <v>98</v>
      </c>
    </row>
    <row r="9" spans="1:5" ht="15" customHeight="1">
      <c r="A9" s="94" t="s">
        <v>99</v>
      </c>
      <c r="B9" s="95" t="s">
        <v>100</v>
      </c>
    </row>
    <row r="10" spans="1:5" ht="15" customHeight="1">
      <c r="A10" s="94" t="s">
        <v>101</v>
      </c>
      <c r="B10" s="95" t="s">
        <v>102</v>
      </c>
    </row>
    <row r="11" spans="1:5" ht="15" customHeight="1">
      <c r="A11" s="94" t="s">
        <v>103</v>
      </c>
      <c r="B11" s="95" t="s">
        <v>104</v>
      </c>
    </row>
    <row r="12" spans="1:5" ht="15" customHeight="1">
      <c r="A12" s="94" t="s">
        <v>105</v>
      </c>
      <c r="B12" s="95" t="s">
        <v>106</v>
      </c>
    </row>
    <row r="13" spans="1:5" ht="30" customHeight="1">
      <c r="A13" s="94" t="s">
        <v>107</v>
      </c>
      <c r="B13" s="95" t="s">
        <v>2449</v>
      </c>
      <c r="C13" s="227" t="s">
        <v>2448</v>
      </c>
    </row>
    <row r="14" spans="1:5" ht="15" customHeight="1">
      <c r="A14" s="94" t="s">
        <v>108</v>
      </c>
      <c r="B14" s="95" t="s">
        <v>2447</v>
      </c>
      <c r="C14" s="227" t="s">
        <v>2446</v>
      </c>
    </row>
    <row r="15" spans="1:5" ht="15" customHeight="1">
      <c r="A15" s="94" t="s">
        <v>109</v>
      </c>
      <c r="B15" s="95" t="s">
        <v>110</v>
      </c>
    </row>
    <row r="16" spans="1:5" ht="15" customHeight="1">
      <c r="A16" s="94" t="s">
        <v>111</v>
      </c>
      <c r="B16" s="95" t="s">
        <v>112</v>
      </c>
    </row>
    <row r="17" spans="1:2" ht="15" customHeight="1">
      <c r="A17" s="94" t="s">
        <v>113</v>
      </c>
      <c r="B17" s="95" t="s">
        <v>114</v>
      </c>
    </row>
    <row r="18" spans="1:2" ht="15" customHeight="1">
      <c r="A18" s="94" t="s">
        <v>115</v>
      </c>
      <c r="B18" s="95" t="s">
        <v>116</v>
      </c>
    </row>
    <row r="19" spans="1:2" ht="15" customHeight="1">
      <c r="A19" s="94" t="s">
        <v>117</v>
      </c>
      <c r="B19" s="95" t="s">
        <v>118</v>
      </c>
    </row>
    <row r="20" spans="1:2" ht="15" customHeight="1">
      <c r="A20" s="94" t="s">
        <v>119</v>
      </c>
      <c r="B20" s="95" t="s">
        <v>120</v>
      </c>
    </row>
    <row r="21" spans="1:2" ht="15" customHeight="1">
      <c r="A21" s="94" t="s">
        <v>121</v>
      </c>
      <c r="B21" s="95" t="s">
        <v>122</v>
      </c>
    </row>
    <row r="22" spans="1:2" ht="15" customHeight="1">
      <c r="A22" s="94" t="s">
        <v>123</v>
      </c>
      <c r="B22" s="95" t="s">
        <v>124</v>
      </c>
    </row>
    <row r="23" spans="1:2" ht="15" customHeight="1">
      <c r="A23" s="94" t="s">
        <v>125</v>
      </c>
      <c r="B23" s="95" t="s">
        <v>126</v>
      </c>
    </row>
    <row r="24" spans="1:2" ht="15" customHeight="1">
      <c r="A24" s="94" t="s">
        <v>127</v>
      </c>
      <c r="B24" s="95" t="s">
        <v>128</v>
      </c>
    </row>
    <row r="25" spans="1:2" ht="15" customHeight="1">
      <c r="A25" s="94" t="s">
        <v>129</v>
      </c>
      <c r="B25" s="95" t="s">
        <v>130</v>
      </c>
    </row>
    <row r="26" spans="1:2" ht="15" customHeight="1">
      <c r="A26" s="94" t="s">
        <v>131</v>
      </c>
      <c r="B26" s="95" t="s">
        <v>132</v>
      </c>
    </row>
    <row r="27" spans="1:2" ht="15" customHeight="1">
      <c r="A27" s="94" t="s">
        <v>133</v>
      </c>
      <c r="B27" s="95" t="s">
        <v>134</v>
      </c>
    </row>
    <row r="28" spans="1:2" ht="15" customHeight="1">
      <c r="A28" s="94" t="s">
        <v>135</v>
      </c>
      <c r="B28" s="95" t="s">
        <v>136</v>
      </c>
    </row>
    <row r="29" spans="1:2" ht="15" customHeight="1">
      <c r="A29" s="94" t="s">
        <v>137</v>
      </c>
      <c r="B29" s="95" t="s">
        <v>138</v>
      </c>
    </row>
    <row r="30" spans="1:2" ht="15" customHeight="1">
      <c r="A30" s="94" t="s">
        <v>139</v>
      </c>
      <c r="B30" s="95" t="s">
        <v>140</v>
      </c>
    </row>
    <row r="31" spans="1:2" ht="15" customHeight="1">
      <c r="A31" s="94" t="s">
        <v>141</v>
      </c>
      <c r="B31" s="95" t="s">
        <v>142</v>
      </c>
    </row>
    <row r="32" spans="1:2" ht="15" customHeight="1">
      <c r="A32" s="94" t="s">
        <v>143</v>
      </c>
      <c r="B32" s="95" t="s">
        <v>144</v>
      </c>
    </row>
    <row r="33" spans="1:3" ht="15" customHeight="1">
      <c r="A33" s="94" t="s">
        <v>145</v>
      </c>
      <c r="B33" s="95" t="s">
        <v>146</v>
      </c>
    </row>
    <row r="34" spans="1:3" ht="15" customHeight="1">
      <c r="A34" s="94" t="s">
        <v>147</v>
      </c>
      <c r="B34" s="95" t="s">
        <v>148</v>
      </c>
    </row>
    <row r="35" spans="1:3" ht="15" customHeight="1">
      <c r="A35" s="94" t="s">
        <v>149</v>
      </c>
      <c r="B35" s="95" t="s">
        <v>150</v>
      </c>
    </row>
    <row r="36" spans="1:3" ht="15" customHeight="1">
      <c r="A36" s="94" t="s">
        <v>151</v>
      </c>
      <c r="B36" s="95" t="s">
        <v>152</v>
      </c>
    </row>
    <row r="37" spans="1:3" ht="15" customHeight="1">
      <c r="A37" s="94" t="s">
        <v>153</v>
      </c>
      <c r="B37" s="95" t="s">
        <v>154</v>
      </c>
    </row>
    <row r="38" spans="1:3" ht="15" customHeight="1">
      <c r="A38" s="94" t="s">
        <v>155</v>
      </c>
      <c r="B38" s="95" t="s">
        <v>156</v>
      </c>
    </row>
    <row r="39" spans="1:3" ht="15" customHeight="1">
      <c r="A39" s="94" t="s">
        <v>157</v>
      </c>
      <c r="B39" s="95" t="s">
        <v>158</v>
      </c>
    </row>
    <row r="40" spans="1:3" ht="15" customHeight="1">
      <c r="A40" s="94" t="s">
        <v>159</v>
      </c>
      <c r="B40" s="95" t="s">
        <v>160</v>
      </c>
    </row>
    <row r="41" spans="1:3" ht="15" customHeight="1">
      <c r="A41" s="94" t="s">
        <v>161</v>
      </c>
      <c r="B41" s="95" t="s">
        <v>162</v>
      </c>
    </row>
    <row r="42" spans="1:3" ht="15" customHeight="1">
      <c r="A42" s="94" t="s">
        <v>163</v>
      </c>
      <c r="B42" s="95" t="s">
        <v>164</v>
      </c>
    </row>
    <row r="43" spans="1:3" ht="15" customHeight="1">
      <c r="A43" s="94" t="s">
        <v>165</v>
      </c>
      <c r="B43" s="95" t="s">
        <v>166</v>
      </c>
    </row>
    <row r="44" spans="1:3" ht="15" customHeight="1">
      <c r="A44" s="94" t="s">
        <v>167</v>
      </c>
      <c r="B44" s="95" t="s">
        <v>168</v>
      </c>
    </row>
    <row r="45" spans="1:3" ht="15" customHeight="1">
      <c r="A45" s="94" t="s">
        <v>169</v>
      </c>
      <c r="B45" s="95" t="s">
        <v>170</v>
      </c>
    </row>
    <row r="46" spans="1:3" ht="15" customHeight="1">
      <c r="A46" s="94" t="s">
        <v>171</v>
      </c>
      <c r="B46" s="95" t="s">
        <v>2445</v>
      </c>
      <c r="C46" s="227" t="s">
        <v>2444</v>
      </c>
    </row>
    <row r="47" spans="1:3" ht="15" customHeight="1">
      <c r="A47" s="94" t="s">
        <v>172</v>
      </c>
      <c r="B47" s="95" t="s">
        <v>173</v>
      </c>
    </row>
    <row r="48" spans="1:3" ht="15" customHeight="1">
      <c r="A48" s="94" t="s">
        <v>174</v>
      </c>
      <c r="B48" s="95" t="s">
        <v>175</v>
      </c>
    </row>
    <row r="49" spans="1:2" ht="15" customHeight="1">
      <c r="A49" s="94" t="s">
        <v>176</v>
      </c>
      <c r="B49" s="95" t="s">
        <v>177</v>
      </c>
    </row>
    <row r="50" spans="1:2" ht="15" customHeight="1">
      <c r="A50" s="94" t="s">
        <v>178</v>
      </c>
      <c r="B50" s="95" t="s">
        <v>179</v>
      </c>
    </row>
    <row r="51" spans="1:2" ht="15" customHeight="1">
      <c r="A51" s="94" t="s">
        <v>180</v>
      </c>
      <c r="B51" s="95" t="s">
        <v>181</v>
      </c>
    </row>
    <row r="52" spans="1:2" ht="15" customHeight="1">
      <c r="A52" s="94" t="s">
        <v>182</v>
      </c>
      <c r="B52" s="95" t="s">
        <v>183</v>
      </c>
    </row>
    <row r="53" spans="1:2" ht="15" customHeight="1">
      <c r="A53" s="94" t="s">
        <v>184</v>
      </c>
      <c r="B53" s="95" t="s">
        <v>185</v>
      </c>
    </row>
    <row r="54" spans="1:2" ht="15" customHeight="1">
      <c r="A54" s="94" t="s">
        <v>186</v>
      </c>
      <c r="B54" s="95" t="s">
        <v>187</v>
      </c>
    </row>
    <row r="55" spans="1:2" ht="15" customHeight="1">
      <c r="A55" s="94" t="s">
        <v>188</v>
      </c>
      <c r="B55" s="95" t="s">
        <v>189</v>
      </c>
    </row>
    <row r="56" spans="1:2" ht="15" customHeight="1">
      <c r="A56" s="94" t="s">
        <v>190</v>
      </c>
      <c r="B56" s="95" t="s">
        <v>191</v>
      </c>
    </row>
    <row r="57" spans="1:2" ht="15" customHeight="1">
      <c r="A57" s="94" t="s">
        <v>192</v>
      </c>
      <c r="B57" s="95" t="s">
        <v>193</v>
      </c>
    </row>
    <row r="58" spans="1:2" ht="15" customHeight="1">
      <c r="A58" s="94" t="s">
        <v>194</v>
      </c>
      <c r="B58" s="95" t="s">
        <v>195</v>
      </c>
    </row>
    <row r="59" spans="1:2" ht="15" customHeight="1">
      <c r="A59" s="94" t="s">
        <v>196</v>
      </c>
      <c r="B59" s="95" t="s">
        <v>197</v>
      </c>
    </row>
    <row r="60" spans="1:2" ht="15" customHeight="1">
      <c r="A60" s="94" t="s">
        <v>198</v>
      </c>
      <c r="B60" s="95" t="s">
        <v>199</v>
      </c>
    </row>
    <row r="61" spans="1:2" ht="15" customHeight="1">
      <c r="A61" s="94" t="s">
        <v>200</v>
      </c>
      <c r="B61" s="95" t="s">
        <v>201</v>
      </c>
    </row>
    <row r="62" spans="1:2" ht="15" customHeight="1">
      <c r="A62" s="94" t="s">
        <v>202</v>
      </c>
      <c r="B62" s="95" t="s">
        <v>203</v>
      </c>
    </row>
    <row r="63" spans="1:2" ht="15" customHeight="1">
      <c r="A63" s="94" t="s">
        <v>204</v>
      </c>
      <c r="B63" s="95" t="s">
        <v>205</v>
      </c>
    </row>
    <row r="64" spans="1:2" ht="15" customHeight="1">
      <c r="A64" s="94" t="s">
        <v>206</v>
      </c>
      <c r="B64" s="95" t="s">
        <v>207</v>
      </c>
    </row>
    <row r="65" spans="1:2" ht="15" customHeight="1">
      <c r="A65" s="94" t="s">
        <v>208</v>
      </c>
      <c r="B65" s="95" t="s">
        <v>209</v>
      </c>
    </row>
    <row r="66" spans="1:2" ht="15" customHeight="1">
      <c r="A66" s="94" t="s">
        <v>210</v>
      </c>
      <c r="B66" s="95" t="s">
        <v>211</v>
      </c>
    </row>
    <row r="67" spans="1:2" ht="15" customHeight="1">
      <c r="A67" s="94" t="s">
        <v>212</v>
      </c>
      <c r="B67" s="95" t="s">
        <v>213</v>
      </c>
    </row>
    <row r="68" spans="1:2" ht="15" customHeight="1">
      <c r="A68" s="94" t="s">
        <v>214</v>
      </c>
      <c r="B68" s="95" t="s">
        <v>215</v>
      </c>
    </row>
    <row r="69" spans="1:2" ht="15" customHeight="1">
      <c r="A69" s="94" t="s">
        <v>216</v>
      </c>
      <c r="B69" s="95" t="s">
        <v>217</v>
      </c>
    </row>
    <row r="70" spans="1:2" ht="15" customHeight="1">
      <c r="A70" s="94" t="s">
        <v>218</v>
      </c>
      <c r="B70" s="95" t="s">
        <v>219</v>
      </c>
    </row>
    <row r="71" spans="1:2" ht="15" customHeight="1">
      <c r="A71" s="94" t="s">
        <v>220</v>
      </c>
      <c r="B71" s="95" t="s">
        <v>221</v>
      </c>
    </row>
    <row r="72" spans="1:2" ht="15" customHeight="1">
      <c r="A72" s="94" t="s">
        <v>222</v>
      </c>
      <c r="B72" s="95" t="s">
        <v>223</v>
      </c>
    </row>
    <row r="73" spans="1:2" ht="15" customHeight="1">
      <c r="A73" s="94" t="s">
        <v>224</v>
      </c>
      <c r="B73" s="95" t="s">
        <v>225</v>
      </c>
    </row>
    <row r="74" spans="1:2" ht="15" customHeight="1">
      <c r="A74" s="94" t="s">
        <v>226</v>
      </c>
      <c r="B74" s="95" t="s">
        <v>227</v>
      </c>
    </row>
    <row r="75" spans="1:2" ht="15" customHeight="1">
      <c r="A75" s="94" t="s">
        <v>228</v>
      </c>
      <c r="B75" s="95" t="s">
        <v>229</v>
      </c>
    </row>
    <row r="76" spans="1:2" ht="15" customHeight="1">
      <c r="A76" s="94" t="s">
        <v>230</v>
      </c>
      <c r="B76" s="95" t="s">
        <v>231</v>
      </c>
    </row>
    <row r="77" spans="1:2" ht="15" customHeight="1">
      <c r="A77" s="94" t="s">
        <v>232</v>
      </c>
      <c r="B77" s="95" t="s">
        <v>233</v>
      </c>
    </row>
    <row r="78" spans="1:2" ht="15" customHeight="1">
      <c r="A78" s="94" t="s">
        <v>234</v>
      </c>
      <c r="B78" s="95" t="s">
        <v>235</v>
      </c>
    </row>
    <row r="79" spans="1:2" ht="15" customHeight="1">
      <c r="A79" s="94" t="s">
        <v>236</v>
      </c>
      <c r="B79" s="95" t="s">
        <v>237</v>
      </c>
    </row>
    <row r="80" spans="1:2" ht="15" customHeight="1">
      <c r="A80" s="94" t="s">
        <v>238</v>
      </c>
      <c r="B80" s="95" t="s">
        <v>239</v>
      </c>
    </row>
    <row r="81" spans="1:3" ht="15" customHeight="1">
      <c r="A81" s="94" t="s">
        <v>240</v>
      </c>
      <c r="B81" s="95" t="s">
        <v>2443</v>
      </c>
      <c r="C81" s="227" t="s">
        <v>2442</v>
      </c>
    </row>
    <row r="82" spans="1:3" ht="15" customHeight="1">
      <c r="A82" s="94" t="s">
        <v>241</v>
      </c>
      <c r="B82" s="95" t="s">
        <v>242</v>
      </c>
    </row>
    <row r="83" spans="1:3" ht="15" customHeight="1">
      <c r="A83" s="94" t="s">
        <v>243</v>
      </c>
      <c r="B83" s="95" t="s">
        <v>244</v>
      </c>
    </row>
    <row r="84" spans="1:3" ht="15" customHeight="1">
      <c r="A84" s="94" t="s">
        <v>245</v>
      </c>
      <c r="B84" s="95" t="s">
        <v>246</v>
      </c>
    </row>
    <row r="85" spans="1:3" ht="15" customHeight="1">
      <c r="A85" s="94" t="s">
        <v>247</v>
      </c>
      <c r="B85" s="95" t="s">
        <v>248</v>
      </c>
    </row>
    <row r="86" spans="1:3" ht="15" customHeight="1">
      <c r="A86" s="94" t="s">
        <v>249</v>
      </c>
      <c r="B86" s="95" t="s">
        <v>250</v>
      </c>
    </row>
    <row r="87" spans="1:3" ht="15" customHeight="1">
      <c r="A87" s="94" t="s">
        <v>251</v>
      </c>
      <c r="B87" s="95" t="s">
        <v>252</v>
      </c>
    </row>
    <row r="88" spans="1:3" ht="15" customHeight="1">
      <c r="A88" s="94" t="s">
        <v>253</v>
      </c>
      <c r="B88" s="95" t="s">
        <v>254</v>
      </c>
    </row>
    <row r="89" spans="1:3" ht="15" customHeight="1">
      <c r="A89" s="94" t="s">
        <v>255</v>
      </c>
      <c r="B89" s="95" t="s">
        <v>256</v>
      </c>
    </row>
    <row r="90" spans="1:3" ht="15" customHeight="1">
      <c r="A90" s="94" t="s">
        <v>257</v>
      </c>
      <c r="B90" s="95" t="s">
        <v>258</v>
      </c>
    </row>
    <row r="91" spans="1:3" ht="15" customHeight="1">
      <c r="A91" s="94" t="s">
        <v>259</v>
      </c>
      <c r="B91" s="95" t="s">
        <v>260</v>
      </c>
    </row>
    <row r="92" spans="1:3" ht="15" customHeight="1">
      <c r="A92" s="94" t="s">
        <v>261</v>
      </c>
      <c r="B92" s="95" t="s">
        <v>262</v>
      </c>
    </row>
    <row r="93" spans="1:3" ht="15" customHeight="1">
      <c r="A93" s="94" t="s">
        <v>263</v>
      </c>
      <c r="B93" s="95" t="s">
        <v>264</v>
      </c>
    </row>
    <row r="94" spans="1:3" ht="15" customHeight="1">
      <c r="A94" s="94" t="s">
        <v>265</v>
      </c>
      <c r="B94" s="95" t="s">
        <v>266</v>
      </c>
    </row>
    <row r="95" spans="1:3" ht="15" customHeight="1">
      <c r="A95" s="94" t="s">
        <v>267</v>
      </c>
      <c r="B95" s="95" t="s">
        <v>268</v>
      </c>
    </row>
    <row r="96" spans="1:3" ht="15" customHeight="1">
      <c r="A96" s="94" t="s">
        <v>269</v>
      </c>
      <c r="B96" s="95" t="s">
        <v>270</v>
      </c>
    </row>
    <row r="97" spans="1:2" ht="15" customHeight="1">
      <c r="A97" s="94" t="s">
        <v>271</v>
      </c>
      <c r="B97" s="95" t="s">
        <v>272</v>
      </c>
    </row>
    <row r="98" spans="1:2" ht="15" customHeight="1">
      <c r="A98" s="94" t="s">
        <v>273</v>
      </c>
      <c r="B98" s="95" t="s">
        <v>274</v>
      </c>
    </row>
    <row r="99" spans="1:2" ht="15" customHeight="1">
      <c r="A99" s="94" t="s">
        <v>275</v>
      </c>
      <c r="B99" s="95" t="s">
        <v>276</v>
      </c>
    </row>
    <row r="100" spans="1:2" ht="15" customHeight="1">
      <c r="A100" s="94" t="s">
        <v>277</v>
      </c>
      <c r="B100" s="95" t="s">
        <v>278</v>
      </c>
    </row>
    <row r="101" spans="1:2" ht="15" customHeight="1">
      <c r="A101" s="94" t="s">
        <v>279</v>
      </c>
      <c r="B101" s="95" t="s">
        <v>280</v>
      </c>
    </row>
    <row r="102" spans="1:2" ht="15" customHeight="1">
      <c r="A102" s="94" t="s">
        <v>281</v>
      </c>
      <c r="B102" s="95" t="s">
        <v>282</v>
      </c>
    </row>
    <row r="103" spans="1:2" ht="15" customHeight="1">
      <c r="A103" s="94" t="s">
        <v>283</v>
      </c>
      <c r="B103" s="95" t="s">
        <v>284</v>
      </c>
    </row>
    <row r="104" spans="1:2" ht="15" customHeight="1">
      <c r="A104" s="94" t="s">
        <v>285</v>
      </c>
      <c r="B104" s="95" t="s">
        <v>286</v>
      </c>
    </row>
    <row r="105" spans="1:2" ht="15" customHeight="1">
      <c r="A105" s="94" t="s">
        <v>287</v>
      </c>
      <c r="B105" s="95" t="s">
        <v>288</v>
      </c>
    </row>
    <row r="106" spans="1:2" ht="15" customHeight="1">
      <c r="A106" s="94" t="s">
        <v>289</v>
      </c>
      <c r="B106" s="95" t="s">
        <v>290</v>
      </c>
    </row>
    <row r="107" spans="1:2" ht="15" customHeight="1">
      <c r="A107" s="94" t="s">
        <v>291</v>
      </c>
      <c r="B107" s="95" t="s">
        <v>292</v>
      </c>
    </row>
    <row r="108" spans="1:2" ht="15" customHeight="1">
      <c r="A108" s="94" t="s">
        <v>293</v>
      </c>
      <c r="B108" s="95" t="s">
        <v>294</v>
      </c>
    </row>
    <row r="109" spans="1:2" ht="15" customHeight="1">
      <c r="A109" s="94" t="s">
        <v>295</v>
      </c>
      <c r="B109" s="95" t="s">
        <v>296</v>
      </c>
    </row>
    <row r="110" spans="1:2" ht="15" customHeight="1">
      <c r="A110" s="94" t="s">
        <v>297</v>
      </c>
      <c r="B110" s="95" t="s">
        <v>298</v>
      </c>
    </row>
    <row r="111" spans="1:2" ht="15" customHeight="1">
      <c r="A111" s="94" t="s">
        <v>299</v>
      </c>
      <c r="B111" s="95" t="s">
        <v>300</v>
      </c>
    </row>
    <row r="112" spans="1:2" ht="15" customHeight="1">
      <c r="A112" s="94" t="s">
        <v>301</v>
      </c>
      <c r="B112" s="95" t="s">
        <v>302</v>
      </c>
    </row>
    <row r="113" spans="1:2" ht="15" customHeight="1">
      <c r="A113" s="94" t="s">
        <v>303</v>
      </c>
      <c r="B113" s="95" t="s">
        <v>304</v>
      </c>
    </row>
    <row r="114" spans="1:2" ht="15" customHeight="1">
      <c r="A114" s="94" t="s">
        <v>305</v>
      </c>
      <c r="B114" s="95" t="s">
        <v>306</v>
      </c>
    </row>
    <row r="115" spans="1:2" ht="15" customHeight="1">
      <c r="A115" s="94" t="s">
        <v>307</v>
      </c>
      <c r="B115" s="95" t="s">
        <v>308</v>
      </c>
    </row>
    <row r="116" spans="1:2" ht="15" customHeight="1">
      <c r="A116" s="94" t="s">
        <v>309</v>
      </c>
      <c r="B116" s="95" t="s">
        <v>310</v>
      </c>
    </row>
    <row r="117" spans="1:2" ht="15" customHeight="1">
      <c r="A117" s="94" t="s">
        <v>311</v>
      </c>
      <c r="B117" s="95" t="s">
        <v>312</v>
      </c>
    </row>
    <row r="118" spans="1:2" ht="15" customHeight="1">
      <c r="A118" s="94" t="s">
        <v>313</v>
      </c>
      <c r="B118" s="95" t="s">
        <v>314</v>
      </c>
    </row>
    <row r="119" spans="1:2" ht="15" customHeight="1">
      <c r="A119" s="94" t="s">
        <v>315</v>
      </c>
      <c r="B119" s="95" t="s">
        <v>316</v>
      </c>
    </row>
    <row r="120" spans="1:2" ht="15" customHeight="1">
      <c r="A120" s="94" t="s">
        <v>317</v>
      </c>
      <c r="B120" s="95" t="s">
        <v>318</v>
      </c>
    </row>
    <row r="121" spans="1:2" ht="15" customHeight="1">
      <c r="A121" s="94" t="s">
        <v>319</v>
      </c>
      <c r="B121" s="95" t="s">
        <v>320</v>
      </c>
    </row>
    <row r="122" spans="1:2" ht="15" customHeight="1">
      <c r="A122" s="94" t="s">
        <v>321</v>
      </c>
      <c r="B122" s="95" t="s">
        <v>322</v>
      </c>
    </row>
    <row r="123" spans="1:2" ht="15" customHeight="1">
      <c r="A123" s="94" t="s">
        <v>323</v>
      </c>
      <c r="B123" s="95" t="s">
        <v>324</v>
      </c>
    </row>
    <row r="124" spans="1:2" ht="15" customHeight="1">
      <c r="A124" s="94" t="s">
        <v>325</v>
      </c>
      <c r="B124" s="95" t="s">
        <v>326</v>
      </c>
    </row>
    <row r="125" spans="1:2" ht="15" customHeight="1">
      <c r="A125" s="94" t="s">
        <v>327</v>
      </c>
      <c r="B125" s="95" t="s">
        <v>328</v>
      </c>
    </row>
    <row r="126" spans="1:2" ht="15" customHeight="1">
      <c r="A126" s="94" t="s">
        <v>329</v>
      </c>
      <c r="B126" s="95" t="s">
        <v>330</v>
      </c>
    </row>
    <row r="127" spans="1:2" ht="15" customHeight="1">
      <c r="A127" s="94" t="s">
        <v>331</v>
      </c>
      <c r="B127" s="95" t="s">
        <v>332</v>
      </c>
    </row>
    <row r="128" spans="1:2" ht="15" customHeight="1">
      <c r="A128" s="94" t="s">
        <v>333</v>
      </c>
      <c r="B128" s="95" t="s">
        <v>334</v>
      </c>
    </row>
    <row r="129" spans="1:2" ht="15" customHeight="1">
      <c r="A129" s="94" t="s">
        <v>335</v>
      </c>
      <c r="B129" s="95" t="s">
        <v>336</v>
      </c>
    </row>
    <row r="130" spans="1:2" ht="15" customHeight="1">
      <c r="A130" s="94" t="s">
        <v>337</v>
      </c>
      <c r="B130" s="95" t="s">
        <v>338</v>
      </c>
    </row>
    <row r="131" spans="1:2" ht="15" customHeight="1">
      <c r="A131" s="94" t="s">
        <v>339</v>
      </c>
      <c r="B131" s="95" t="s">
        <v>340</v>
      </c>
    </row>
    <row r="132" spans="1:2" ht="15" customHeight="1">
      <c r="A132" s="94" t="s">
        <v>341</v>
      </c>
      <c r="B132" s="95" t="s">
        <v>342</v>
      </c>
    </row>
    <row r="133" spans="1:2" ht="15" customHeight="1">
      <c r="A133" s="94" t="s">
        <v>343</v>
      </c>
      <c r="B133" s="95" t="s">
        <v>344</v>
      </c>
    </row>
    <row r="134" spans="1:2" ht="15" customHeight="1">
      <c r="A134" s="94" t="s">
        <v>345</v>
      </c>
      <c r="B134" s="95" t="s">
        <v>346</v>
      </c>
    </row>
    <row r="135" spans="1:2" ht="15" customHeight="1">
      <c r="A135" s="94" t="s">
        <v>347</v>
      </c>
      <c r="B135" s="95" t="s">
        <v>348</v>
      </c>
    </row>
    <row r="136" spans="1:2" ht="15" customHeight="1">
      <c r="A136" s="94" t="s">
        <v>349</v>
      </c>
      <c r="B136" s="95" t="s">
        <v>350</v>
      </c>
    </row>
    <row r="137" spans="1:2" ht="15" customHeight="1">
      <c r="A137" s="94" t="s">
        <v>351</v>
      </c>
      <c r="B137" s="95" t="s">
        <v>352</v>
      </c>
    </row>
    <row r="138" spans="1:2" ht="15" customHeight="1">
      <c r="A138" s="94" t="s">
        <v>353</v>
      </c>
      <c r="B138" s="95" t="s">
        <v>354</v>
      </c>
    </row>
    <row r="139" spans="1:2" ht="15" customHeight="1">
      <c r="A139" s="94" t="s">
        <v>355</v>
      </c>
      <c r="B139" s="95" t="s">
        <v>356</v>
      </c>
    </row>
    <row r="140" spans="1:2" ht="15" customHeight="1">
      <c r="A140" s="94" t="s">
        <v>357</v>
      </c>
      <c r="B140" s="95" t="s">
        <v>358</v>
      </c>
    </row>
    <row r="141" spans="1:2" ht="15" customHeight="1">
      <c r="A141" s="94" t="s">
        <v>359</v>
      </c>
      <c r="B141" s="95" t="s">
        <v>360</v>
      </c>
    </row>
    <row r="142" spans="1:2" ht="15" customHeight="1">
      <c r="A142" s="94" t="s">
        <v>361</v>
      </c>
      <c r="B142" s="95" t="s">
        <v>362</v>
      </c>
    </row>
    <row r="143" spans="1:2" ht="15" customHeight="1">
      <c r="A143" s="94" t="s">
        <v>363</v>
      </c>
      <c r="B143" s="95" t="s">
        <v>364</v>
      </c>
    </row>
    <row r="144" spans="1:2" ht="15" customHeight="1">
      <c r="A144" s="94" t="s">
        <v>365</v>
      </c>
      <c r="B144" s="95" t="s">
        <v>366</v>
      </c>
    </row>
    <row r="145" spans="1:2" ht="15" customHeight="1">
      <c r="A145" s="94" t="s">
        <v>367</v>
      </c>
      <c r="B145" s="95" t="s">
        <v>368</v>
      </c>
    </row>
    <row r="146" spans="1:2" ht="15" customHeight="1">
      <c r="A146" s="94" t="s">
        <v>369</v>
      </c>
      <c r="B146" s="95" t="s">
        <v>370</v>
      </c>
    </row>
    <row r="147" spans="1:2" ht="15" customHeight="1">
      <c r="A147" s="94" t="s">
        <v>371</v>
      </c>
      <c r="B147" s="95" t="s">
        <v>372</v>
      </c>
    </row>
    <row r="148" spans="1:2" ht="15" customHeight="1">
      <c r="A148" s="94" t="s">
        <v>373</v>
      </c>
      <c r="B148" s="95" t="s">
        <v>374</v>
      </c>
    </row>
    <row r="149" spans="1:2" ht="15" customHeight="1">
      <c r="A149" s="94" t="s">
        <v>375</v>
      </c>
      <c r="B149" s="95" t="s">
        <v>376</v>
      </c>
    </row>
    <row r="150" spans="1:2" ht="15" customHeight="1">
      <c r="A150" s="94" t="s">
        <v>377</v>
      </c>
      <c r="B150" s="95" t="s">
        <v>378</v>
      </c>
    </row>
    <row r="151" spans="1:2" ht="15" customHeight="1">
      <c r="A151" s="94" t="s">
        <v>379</v>
      </c>
      <c r="B151" s="95" t="s">
        <v>380</v>
      </c>
    </row>
    <row r="152" spans="1:2" ht="15" customHeight="1">
      <c r="A152" s="94" t="s">
        <v>381</v>
      </c>
      <c r="B152" s="95" t="s">
        <v>382</v>
      </c>
    </row>
    <row r="153" spans="1:2" ht="15" customHeight="1">
      <c r="A153" s="94" t="s">
        <v>383</v>
      </c>
      <c r="B153" s="95" t="s">
        <v>384</v>
      </c>
    </row>
    <row r="154" spans="1:2" ht="15" customHeight="1">
      <c r="A154" s="94" t="s">
        <v>385</v>
      </c>
      <c r="B154" s="95" t="s">
        <v>386</v>
      </c>
    </row>
    <row r="155" spans="1:2" ht="15" customHeight="1">
      <c r="A155" s="94" t="s">
        <v>387</v>
      </c>
      <c r="B155" s="95" t="s">
        <v>388</v>
      </c>
    </row>
    <row r="156" spans="1:2" ht="15" customHeight="1">
      <c r="A156" s="94" t="s">
        <v>389</v>
      </c>
      <c r="B156" s="95" t="s">
        <v>390</v>
      </c>
    </row>
    <row r="157" spans="1:2" ht="15" customHeight="1">
      <c r="A157" s="94" t="s">
        <v>391</v>
      </c>
      <c r="B157" s="95" t="s">
        <v>392</v>
      </c>
    </row>
    <row r="158" spans="1:2" ht="15" customHeight="1">
      <c r="A158" s="94" t="s">
        <v>393</v>
      </c>
      <c r="B158" s="95" t="s">
        <v>394</v>
      </c>
    </row>
    <row r="159" spans="1:2" ht="15" customHeight="1">
      <c r="A159" s="94" t="s">
        <v>395</v>
      </c>
      <c r="B159" s="95" t="s">
        <v>396</v>
      </c>
    </row>
    <row r="160" spans="1:2" ht="15" customHeight="1">
      <c r="A160" s="94" t="s">
        <v>397</v>
      </c>
      <c r="B160" s="95" t="s">
        <v>398</v>
      </c>
    </row>
    <row r="161" spans="1:2" ht="15" customHeight="1">
      <c r="A161" s="94" t="s">
        <v>399</v>
      </c>
      <c r="B161" s="95" t="s">
        <v>400</v>
      </c>
    </row>
    <row r="162" spans="1:2" ht="15" customHeight="1">
      <c r="A162" s="94" t="s">
        <v>401</v>
      </c>
      <c r="B162" s="95" t="s">
        <v>402</v>
      </c>
    </row>
    <row r="163" spans="1:2" ht="15" customHeight="1">
      <c r="A163" s="94" t="s">
        <v>403</v>
      </c>
      <c r="B163" s="95" t="s">
        <v>404</v>
      </c>
    </row>
    <row r="164" spans="1:2" ht="15" customHeight="1">
      <c r="A164" s="94" t="s">
        <v>405</v>
      </c>
      <c r="B164" s="95" t="s">
        <v>406</v>
      </c>
    </row>
    <row r="165" spans="1:2" ht="15" customHeight="1">
      <c r="A165" s="94" t="s">
        <v>407</v>
      </c>
      <c r="B165" s="95" t="s">
        <v>408</v>
      </c>
    </row>
    <row r="166" spans="1:2" ht="15" customHeight="1">
      <c r="A166" s="94" t="s">
        <v>409</v>
      </c>
      <c r="B166" s="95" t="s">
        <v>410</v>
      </c>
    </row>
    <row r="167" spans="1:2" ht="15" customHeight="1">
      <c r="A167" s="94" t="s">
        <v>411</v>
      </c>
      <c r="B167" s="95" t="s">
        <v>412</v>
      </c>
    </row>
    <row r="168" spans="1:2" ht="15" customHeight="1">
      <c r="A168" s="94" t="s">
        <v>413</v>
      </c>
      <c r="B168" s="95" t="s">
        <v>414</v>
      </c>
    </row>
    <row r="169" spans="1:2" ht="15" customHeight="1">
      <c r="A169" s="94" t="s">
        <v>415</v>
      </c>
      <c r="B169" s="95" t="s">
        <v>416</v>
      </c>
    </row>
    <row r="170" spans="1:2" ht="15" customHeight="1">
      <c r="A170" s="94" t="s">
        <v>417</v>
      </c>
      <c r="B170" s="95" t="s">
        <v>418</v>
      </c>
    </row>
    <row r="171" spans="1:2" ht="15" customHeight="1">
      <c r="A171" s="94" t="s">
        <v>419</v>
      </c>
      <c r="B171" s="95" t="s">
        <v>420</v>
      </c>
    </row>
    <row r="172" spans="1:2" ht="15" customHeight="1">
      <c r="A172" s="94" t="s">
        <v>421</v>
      </c>
      <c r="B172" s="95" t="s">
        <v>422</v>
      </c>
    </row>
    <row r="173" spans="1:2" ht="15" customHeight="1">
      <c r="A173" s="94" t="s">
        <v>423</v>
      </c>
      <c r="B173" s="95" t="s">
        <v>424</v>
      </c>
    </row>
    <row r="174" spans="1:2" ht="15" customHeight="1">
      <c r="A174" s="94" t="s">
        <v>425</v>
      </c>
      <c r="B174" s="95" t="s">
        <v>426</v>
      </c>
    </row>
    <row r="175" spans="1:2" ht="15" customHeight="1">
      <c r="A175" s="94" t="s">
        <v>427</v>
      </c>
      <c r="B175" s="95" t="s">
        <v>428</v>
      </c>
    </row>
    <row r="176" spans="1:2" ht="15" customHeight="1">
      <c r="A176" s="94" t="s">
        <v>429</v>
      </c>
      <c r="B176" s="95" t="s">
        <v>430</v>
      </c>
    </row>
    <row r="177" spans="1:3" ht="15" customHeight="1">
      <c r="A177" s="94" t="s">
        <v>431</v>
      </c>
      <c r="B177" s="95" t="s">
        <v>432</v>
      </c>
    </row>
    <row r="178" spans="1:3" ht="15" customHeight="1">
      <c r="A178" s="94" t="s">
        <v>433</v>
      </c>
      <c r="B178" s="95" t="s">
        <v>434</v>
      </c>
    </row>
    <row r="179" spans="1:3" ht="15" customHeight="1">
      <c r="A179" s="94" t="s">
        <v>435</v>
      </c>
      <c r="B179" s="95" t="s">
        <v>436</v>
      </c>
    </row>
    <row r="180" spans="1:3" ht="15" customHeight="1">
      <c r="A180" s="94" t="s">
        <v>437</v>
      </c>
      <c r="B180" s="95" t="s">
        <v>438</v>
      </c>
    </row>
    <row r="181" spans="1:3" ht="15" customHeight="1">
      <c r="A181" s="94" t="s">
        <v>439</v>
      </c>
      <c r="B181" s="95" t="s">
        <v>440</v>
      </c>
    </row>
    <row r="182" spans="1:3" ht="15" customHeight="1">
      <c r="A182" s="94" t="s">
        <v>441</v>
      </c>
      <c r="B182" s="95" t="s">
        <v>442</v>
      </c>
    </row>
    <row r="183" spans="1:3" ht="15" customHeight="1">
      <c r="A183" s="94" t="s">
        <v>443</v>
      </c>
      <c r="B183" s="95" t="s">
        <v>444</v>
      </c>
    </row>
    <row r="184" spans="1:3" ht="15" customHeight="1">
      <c r="A184" s="94" t="s">
        <v>445</v>
      </c>
      <c r="B184" s="95" t="s">
        <v>446</v>
      </c>
    </row>
    <row r="185" spans="1:3" ht="15" customHeight="1">
      <c r="A185" s="94" t="s">
        <v>447</v>
      </c>
      <c r="B185" s="95" t="s">
        <v>448</v>
      </c>
    </row>
    <row r="186" spans="1:3" ht="15" customHeight="1">
      <c r="A186" s="94" t="s">
        <v>449</v>
      </c>
      <c r="B186" s="95" t="s">
        <v>450</v>
      </c>
    </row>
    <row r="187" spans="1:3" ht="15" customHeight="1">
      <c r="A187" s="94" t="s">
        <v>451</v>
      </c>
      <c r="B187" s="95" t="s">
        <v>452</v>
      </c>
    </row>
    <row r="188" spans="1:3" ht="15" customHeight="1">
      <c r="A188" s="94" t="s">
        <v>453</v>
      </c>
      <c r="B188" s="95" t="s">
        <v>454</v>
      </c>
    </row>
    <row r="189" spans="1:3" ht="30" customHeight="1">
      <c r="A189" s="94" t="s">
        <v>455</v>
      </c>
      <c r="B189" s="95" t="s">
        <v>456</v>
      </c>
    </row>
    <row r="190" spans="1:3" ht="15" customHeight="1">
      <c r="A190" s="94" t="s">
        <v>457</v>
      </c>
      <c r="B190" s="95" t="s">
        <v>2441</v>
      </c>
      <c r="C190" s="227" t="s">
        <v>2440</v>
      </c>
    </row>
    <row r="191" spans="1:3" ht="15" customHeight="1">
      <c r="A191" s="94" t="s">
        <v>458</v>
      </c>
      <c r="B191" s="95" t="s">
        <v>459</v>
      </c>
    </row>
    <row r="192" spans="1:3" ht="15" customHeight="1">
      <c r="A192" s="94" t="s">
        <v>460</v>
      </c>
      <c r="B192" s="95" t="s">
        <v>461</v>
      </c>
    </row>
    <row r="193" spans="1:2" ht="15" customHeight="1">
      <c r="A193" s="94" t="s">
        <v>462</v>
      </c>
      <c r="B193" s="95" t="s">
        <v>463</v>
      </c>
    </row>
    <row r="194" spans="1:2" ht="15" customHeight="1">
      <c r="A194" s="94" t="s">
        <v>464</v>
      </c>
      <c r="B194" s="95" t="s">
        <v>465</v>
      </c>
    </row>
    <row r="195" spans="1:2" ht="15" customHeight="1">
      <c r="A195" s="94" t="s">
        <v>466</v>
      </c>
      <c r="B195" s="95" t="s">
        <v>467</v>
      </c>
    </row>
    <row r="196" spans="1:2" ht="15" customHeight="1">
      <c r="A196" s="94" t="s">
        <v>468</v>
      </c>
      <c r="B196" s="95" t="s">
        <v>469</v>
      </c>
    </row>
    <row r="197" spans="1:2" ht="15" customHeight="1">
      <c r="A197" s="94" t="s">
        <v>470</v>
      </c>
      <c r="B197" s="95" t="s">
        <v>471</v>
      </c>
    </row>
    <row r="198" spans="1:2" ht="15" customHeight="1">
      <c r="A198" s="94" t="s">
        <v>472</v>
      </c>
      <c r="B198" s="95" t="s">
        <v>473</v>
      </c>
    </row>
    <row r="199" spans="1:2" ht="15" customHeight="1">
      <c r="A199" s="94" t="s">
        <v>474</v>
      </c>
      <c r="B199" s="95" t="s">
        <v>475</v>
      </c>
    </row>
    <row r="200" spans="1:2" ht="15" customHeight="1">
      <c r="A200" s="94" t="s">
        <v>476</v>
      </c>
      <c r="B200" s="95" t="s">
        <v>477</v>
      </c>
    </row>
    <row r="201" spans="1:2" ht="15" customHeight="1">
      <c r="A201" s="94" t="s">
        <v>478</v>
      </c>
      <c r="B201" s="95" t="s">
        <v>479</v>
      </c>
    </row>
    <row r="202" spans="1:2" ht="15" customHeight="1">
      <c r="A202" s="94" t="s">
        <v>480</v>
      </c>
      <c r="B202" s="95" t="s">
        <v>481</v>
      </c>
    </row>
    <row r="203" spans="1:2" ht="15" customHeight="1">
      <c r="A203" s="94" t="s">
        <v>482</v>
      </c>
      <c r="B203" s="95" t="s">
        <v>483</v>
      </c>
    </row>
    <row r="204" spans="1:2" ht="15" customHeight="1">
      <c r="A204" s="94" t="s">
        <v>484</v>
      </c>
      <c r="B204" s="95" t="s">
        <v>485</v>
      </c>
    </row>
    <row r="205" spans="1:2" ht="15" customHeight="1">
      <c r="A205" s="94" t="s">
        <v>486</v>
      </c>
      <c r="B205" s="95" t="s">
        <v>487</v>
      </c>
    </row>
    <row r="206" spans="1:2" ht="15" customHeight="1">
      <c r="A206" s="94" t="s">
        <v>488</v>
      </c>
      <c r="B206" s="95" t="s">
        <v>489</v>
      </c>
    </row>
    <row r="207" spans="1:2" ht="15" customHeight="1">
      <c r="A207" s="94" t="s">
        <v>490</v>
      </c>
      <c r="B207" s="95" t="s">
        <v>491</v>
      </c>
    </row>
    <row r="208" spans="1:2" ht="15" customHeight="1">
      <c r="A208" s="94" t="s">
        <v>492</v>
      </c>
      <c r="B208" s="95" t="s">
        <v>493</v>
      </c>
    </row>
    <row r="209" spans="1:2" ht="15" customHeight="1">
      <c r="A209" s="94" t="s">
        <v>494</v>
      </c>
      <c r="B209" s="95" t="s">
        <v>495</v>
      </c>
    </row>
    <row r="210" spans="1:2" ht="15" customHeight="1">
      <c r="A210" s="94" t="s">
        <v>496</v>
      </c>
      <c r="B210" s="95" t="s">
        <v>497</v>
      </c>
    </row>
    <row r="211" spans="1:2" ht="15" customHeight="1">
      <c r="A211" s="94" t="s">
        <v>498</v>
      </c>
      <c r="B211" s="95" t="s">
        <v>499</v>
      </c>
    </row>
    <row r="212" spans="1:2" ht="15" customHeight="1">
      <c r="A212" s="94" t="s">
        <v>500</v>
      </c>
      <c r="B212" s="95" t="s">
        <v>501</v>
      </c>
    </row>
    <row r="213" spans="1:2" ht="15" customHeight="1">
      <c r="A213" s="94" t="s">
        <v>502</v>
      </c>
      <c r="B213" s="95" t="s">
        <v>503</v>
      </c>
    </row>
    <row r="214" spans="1:2" ht="15" customHeight="1">
      <c r="A214" s="94" t="s">
        <v>504</v>
      </c>
      <c r="B214" s="95" t="s">
        <v>505</v>
      </c>
    </row>
    <row r="215" spans="1:2" ht="15" customHeight="1">
      <c r="A215" s="94" t="s">
        <v>506</v>
      </c>
      <c r="B215" s="95" t="s">
        <v>507</v>
      </c>
    </row>
    <row r="216" spans="1:2" ht="15" customHeight="1">
      <c r="A216" s="94" t="s">
        <v>508</v>
      </c>
      <c r="B216" s="95" t="s">
        <v>509</v>
      </c>
    </row>
    <row r="217" spans="1:2" ht="15" customHeight="1">
      <c r="A217" s="94" t="s">
        <v>510</v>
      </c>
      <c r="B217" s="95" t="s">
        <v>511</v>
      </c>
    </row>
    <row r="218" spans="1:2" ht="15" customHeight="1">
      <c r="A218" s="94" t="s">
        <v>512</v>
      </c>
      <c r="B218" s="95" t="s">
        <v>513</v>
      </c>
    </row>
    <row r="219" spans="1:2" ht="15" customHeight="1">
      <c r="A219" s="94" t="s">
        <v>514</v>
      </c>
      <c r="B219" s="95" t="s">
        <v>515</v>
      </c>
    </row>
    <row r="220" spans="1:2" ht="15" customHeight="1">
      <c r="A220" s="94" t="s">
        <v>516</v>
      </c>
      <c r="B220" s="95" t="s">
        <v>517</v>
      </c>
    </row>
    <row r="221" spans="1:2" ht="15" customHeight="1">
      <c r="A221" s="94" t="s">
        <v>518</v>
      </c>
      <c r="B221" s="95" t="s">
        <v>519</v>
      </c>
    </row>
    <row r="222" spans="1:2" ht="15" customHeight="1">
      <c r="A222" s="94" t="s">
        <v>520</v>
      </c>
      <c r="B222" s="95" t="s">
        <v>521</v>
      </c>
    </row>
    <row r="223" spans="1:2" ht="15" customHeight="1">
      <c r="A223" s="94" t="s">
        <v>522</v>
      </c>
      <c r="B223" s="95" t="s">
        <v>523</v>
      </c>
    </row>
    <row r="224" spans="1:2" ht="15" customHeight="1">
      <c r="A224" s="94" t="s">
        <v>524</v>
      </c>
      <c r="B224" s="95" t="s">
        <v>525</v>
      </c>
    </row>
    <row r="225" spans="1:2" ht="15" customHeight="1">
      <c r="A225" s="94" t="s">
        <v>526</v>
      </c>
      <c r="B225" s="95" t="s">
        <v>527</v>
      </c>
    </row>
    <row r="226" spans="1:2" ht="15" customHeight="1">
      <c r="A226" s="94" t="s">
        <v>528</v>
      </c>
      <c r="B226" s="95" t="s">
        <v>529</v>
      </c>
    </row>
    <row r="227" spans="1:2" ht="15" customHeight="1">
      <c r="A227" s="94" t="s">
        <v>530</v>
      </c>
      <c r="B227" s="95" t="s">
        <v>531</v>
      </c>
    </row>
    <row r="228" spans="1:2" ht="15" customHeight="1">
      <c r="A228" s="94" t="s">
        <v>532</v>
      </c>
      <c r="B228" s="95" t="s">
        <v>533</v>
      </c>
    </row>
    <row r="229" spans="1:2" ht="15" customHeight="1">
      <c r="A229" s="94" t="s">
        <v>534</v>
      </c>
      <c r="B229" s="95" t="s">
        <v>535</v>
      </c>
    </row>
    <row r="230" spans="1:2" ht="15" customHeight="1">
      <c r="A230" s="94" t="s">
        <v>536</v>
      </c>
      <c r="B230" s="95" t="s">
        <v>537</v>
      </c>
    </row>
    <row r="231" spans="1:2" ht="15" customHeight="1">
      <c r="A231" s="94" t="s">
        <v>538</v>
      </c>
      <c r="B231" s="95" t="s">
        <v>539</v>
      </c>
    </row>
    <row r="232" spans="1:2" ht="15" customHeight="1">
      <c r="A232" s="94" t="s">
        <v>540</v>
      </c>
      <c r="B232" s="95" t="s">
        <v>541</v>
      </c>
    </row>
    <row r="233" spans="1:2" ht="15" customHeight="1">
      <c r="A233" s="94" t="s">
        <v>542</v>
      </c>
      <c r="B233" s="95" t="s">
        <v>543</v>
      </c>
    </row>
    <row r="234" spans="1:2" ht="15" customHeight="1">
      <c r="A234" s="94" t="s">
        <v>544</v>
      </c>
      <c r="B234" s="95" t="s">
        <v>545</v>
      </c>
    </row>
    <row r="235" spans="1:2" ht="15" customHeight="1">
      <c r="A235" s="94" t="s">
        <v>546</v>
      </c>
      <c r="B235" s="95" t="s">
        <v>547</v>
      </c>
    </row>
    <row r="236" spans="1:2" ht="15" customHeight="1">
      <c r="A236" s="94" t="s">
        <v>548</v>
      </c>
      <c r="B236" s="95" t="s">
        <v>549</v>
      </c>
    </row>
    <row r="237" spans="1:2" ht="15" customHeight="1">
      <c r="A237" s="94" t="s">
        <v>550</v>
      </c>
      <c r="B237" s="95" t="s">
        <v>551</v>
      </c>
    </row>
    <row r="238" spans="1:2" ht="15" customHeight="1">
      <c r="A238" s="94" t="s">
        <v>552</v>
      </c>
      <c r="B238" s="95" t="s">
        <v>553</v>
      </c>
    </row>
    <row r="239" spans="1:2" ht="15" customHeight="1">
      <c r="A239" s="94" t="s">
        <v>554</v>
      </c>
      <c r="B239" s="95" t="s">
        <v>555</v>
      </c>
    </row>
    <row r="240" spans="1:2" ht="15" customHeight="1">
      <c r="A240" s="94" t="s">
        <v>556</v>
      </c>
      <c r="B240" s="95" t="s">
        <v>557</v>
      </c>
    </row>
    <row r="241" spans="1:2" ht="15" customHeight="1">
      <c r="A241" s="94" t="s">
        <v>558</v>
      </c>
      <c r="B241" s="95" t="s">
        <v>559</v>
      </c>
    </row>
    <row r="242" spans="1:2" ht="15" customHeight="1">
      <c r="A242" s="94" t="s">
        <v>560</v>
      </c>
      <c r="B242" s="95" t="s">
        <v>561</v>
      </c>
    </row>
    <row r="243" spans="1:2" ht="15" customHeight="1">
      <c r="A243" s="94" t="s">
        <v>562</v>
      </c>
      <c r="B243" s="95" t="s">
        <v>563</v>
      </c>
    </row>
    <row r="244" spans="1:2" ht="15" customHeight="1">
      <c r="A244" s="94" t="s">
        <v>564</v>
      </c>
      <c r="B244" s="95" t="s">
        <v>565</v>
      </c>
    </row>
    <row r="245" spans="1:2" ht="15" customHeight="1">
      <c r="A245" s="94" t="s">
        <v>566</v>
      </c>
      <c r="B245" s="95" t="s">
        <v>567</v>
      </c>
    </row>
    <row r="246" spans="1:2" ht="15" customHeight="1">
      <c r="A246" s="94" t="s">
        <v>568</v>
      </c>
      <c r="B246" s="95" t="s">
        <v>569</v>
      </c>
    </row>
    <row r="247" spans="1:2" ht="15" customHeight="1">
      <c r="A247" s="94" t="s">
        <v>570</v>
      </c>
      <c r="B247" s="95" t="s">
        <v>571</v>
      </c>
    </row>
    <row r="248" spans="1:2" ht="15" customHeight="1">
      <c r="A248" s="94" t="s">
        <v>572</v>
      </c>
      <c r="B248" s="95" t="s">
        <v>573</v>
      </c>
    </row>
    <row r="249" spans="1:2" ht="15" customHeight="1">
      <c r="A249" s="94" t="s">
        <v>574</v>
      </c>
      <c r="B249" s="95" t="s">
        <v>575</v>
      </c>
    </row>
    <row r="250" spans="1:2" ht="15" customHeight="1">
      <c r="A250" s="94" t="s">
        <v>576</v>
      </c>
      <c r="B250" s="95" t="s">
        <v>577</v>
      </c>
    </row>
    <row r="251" spans="1:2" ht="15" customHeight="1">
      <c r="A251" s="94" t="s">
        <v>578</v>
      </c>
      <c r="B251" s="95" t="s">
        <v>579</v>
      </c>
    </row>
    <row r="252" spans="1:2" ht="15" customHeight="1">
      <c r="A252" s="94" t="s">
        <v>580</v>
      </c>
      <c r="B252" s="95" t="s">
        <v>581</v>
      </c>
    </row>
    <row r="253" spans="1:2" ht="15" customHeight="1">
      <c r="A253" s="94" t="s">
        <v>582</v>
      </c>
      <c r="B253" s="95" t="s">
        <v>583</v>
      </c>
    </row>
    <row r="254" spans="1:2" ht="15" customHeight="1">
      <c r="A254" s="94" t="s">
        <v>584</v>
      </c>
      <c r="B254" s="95" t="s">
        <v>585</v>
      </c>
    </row>
    <row r="255" spans="1:2" ht="15" customHeight="1">
      <c r="A255" s="94" t="s">
        <v>586</v>
      </c>
      <c r="B255" s="95" t="s">
        <v>587</v>
      </c>
    </row>
    <row r="256" spans="1:2" ht="15" customHeight="1">
      <c r="A256" s="94" t="s">
        <v>588</v>
      </c>
      <c r="B256" s="95" t="s">
        <v>589</v>
      </c>
    </row>
    <row r="257" spans="1:3" ht="15" customHeight="1">
      <c r="A257" s="94" t="s">
        <v>590</v>
      </c>
      <c r="B257" s="95" t="s">
        <v>591</v>
      </c>
    </row>
    <row r="258" spans="1:3" ht="15" customHeight="1">
      <c r="A258" s="94" t="s">
        <v>592</v>
      </c>
      <c r="B258" s="95" t="s">
        <v>2439</v>
      </c>
      <c r="C258" s="227" t="s">
        <v>2438</v>
      </c>
    </row>
    <row r="259" spans="1:3" ht="15" customHeight="1">
      <c r="A259" s="94" t="s">
        <v>593</v>
      </c>
      <c r="B259" s="95" t="s">
        <v>594</v>
      </c>
    </row>
    <row r="260" spans="1:3" ht="15" customHeight="1">
      <c r="A260" s="94" t="s">
        <v>595</v>
      </c>
      <c r="B260" s="95" t="s">
        <v>596</v>
      </c>
    </row>
    <row r="261" spans="1:3" ht="15" customHeight="1">
      <c r="A261" s="94" t="s">
        <v>597</v>
      </c>
      <c r="B261" s="95" t="s">
        <v>598</v>
      </c>
    </row>
    <row r="262" spans="1:3" ht="15" customHeight="1">
      <c r="A262" s="94" t="s">
        <v>599</v>
      </c>
      <c r="B262" s="95" t="s">
        <v>600</v>
      </c>
    </row>
    <row r="263" spans="1:3" ht="15" customHeight="1">
      <c r="A263" s="94" t="s">
        <v>601</v>
      </c>
      <c r="B263" s="95" t="s">
        <v>602</v>
      </c>
    </row>
    <row r="264" spans="1:3" ht="15" customHeight="1">
      <c r="A264" s="94" t="s">
        <v>603</v>
      </c>
      <c r="B264" s="95" t="s">
        <v>604</v>
      </c>
    </row>
    <row r="265" spans="1:3" ht="15" customHeight="1">
      <c r="A265" s="94" t="s">
        <v>605</v>
      </c>
      <c r="B265" s="95" t="s">
        <v>606</v>
      </c>
    </row>
    <row r="266" spans="1:3" ht="15" customHeight="1">
      <c r="A266" s="94" t="s">
        <v>607</v>
      </c>
      <c r="B266" s="95" t="s">
        <v>608</v>
      </c>
    </row>
    <row r="267" spans="1:3" ht="15" customHeight="1">
      <c r="A267" s="94" t="s">
        <v>609</v>
      </c>
      <c r="B267" s="95" t="s">
        <v>610</v>
      </c>
    </row>
    <row r="268" spans="1:3" ht="15" customHeight="1">
      <c r="A268" s="94" t="s">
        <v>611</v>
      </c>
      <c r="B268" s="95" t="s">
        <v>612</v>
      </c>
    </row>
    <row r="269" spans="1:3" ht="15" customHeight="1">
      <c r="A269" s="94" t="s">
        <v>613</v>
      </c>
      <c r="B269" s="95" t="s">
        <v>614</v>
      </c>
    </row>
    <row r="270" spans="1:3" ht="15" customHeight="1">
      <c r="A270" s="94" t="s">
        <v>615</v>
      </c>
      <c r="B270" s="95" t="s">
        <v>616</v>
      </c>
    </row>
    <row r="271" spans="1:3" ht="15" customHeight="1">
      <c r="A271" s="94" t="s">
        <v>617</v>
      </c>
      <c r="B271" s="95" t="s">
        <v>618</v>
      </c>
    </row>
    <row r="272" spans="1:3" ht="15" customHeight="1">
      <c r="A272" s="94" t="s">
        <v>619</v>
      </c>
      <c r="B272" s="95" t="s">
        <v>2437</v>
      </c>
      <c r="C272" s="227" t="s">
        <v>2436</v>
      </c>
    </row>
    <row r="273" spans="1:2" ht="15" customHeight="1">
      <c r="A273" s="94" t="s">
        <v>620</v>
      </c>
      <c r="B273" s="95" t="s">
        <v>621</v>
      </c>
    </row>
    <row r="274" spans="1:2" ht="15" customHeight="1">
      <c r="A274" s="94" t="s">
        <v>622</v>
      </c>
      <c r="B274" s="95" t="s">
        <v>623</v>
      </c>
    </row>
    <row r="275" spans="1:2" ht="15" customHeight="1">
      <c r="A275" s="94" t="s">
        <v>624</v>
      </c>
      <c r="B275" s="95" t="s">
        <v>625</v>
      </c>
    </row>
    <row r="276" spans="1:2" ht="15" customHeight="1">
      <c r="A276" s="94" t="s">
        <v>626</v>
      </c>
      <c r="B276" s="95" t="s">
        <v>627</v>
      </c>
    </row>
    <row r="277" spans="1:2" ht="15" customHeight="1">
      <c r="A277" s="94" t="s">
        <v>628</v>
      </c>
      <c r="B277" s="95" t="s">
        <v>629</v>
      </c>
    </row>
    <row r="278" spans="1:2" ht="15" customHeight="1">
      <c r="A278" s="94" t="s">
        <v>630</v>
      </c>
      <c r="B278" s="95" t="s">
        <v>631</v>
      </c>
    </row>
    <row r="279" spans="1:2" ht="15" customHeight="1">
      <c r="A279" s="94" t="s">
        <v>632</v>
      </c>
      <c r="B279" s="95" t="s">
        <v>633</v>
      </c>
    </row>
    <row r="280" spans="1:2" ht="15" customHeight="1">
      <c r="A280" s="94" t="s">
        <v>634</v>
      </c>
      <c r="B280" s="95" t="s">
        <v>635</v>
      </c>
    </row>
    <row r="281" spans="1:2" ht="15" customHeight="1">
      <c r="A281" s="94" t="s">
        <v>636</v>
      </c>
      <c r="B281" s="95" t="s">
        <v>637</v>
      </c>
    </row>
    <row r="282" spans="1:2" ht="15" customHeight="1">
      <c r="A282" s="94" t="s">
        <v>638</v>
      </c>
      <c r="B282" s="95" t="s">
        <v>639</v>
      </c>
    </row>
    <row r="283" spans="1:2" ht="15" customHeight="1">
      <c r="A283" s="94" t="s">
        <v>640</v>
      </c>
      <c r="B283" s="95" t="s">
        <v>641</v>
      </c>
    </row>
    <row r="284" spans="1:2" ht="15" customHeight="1">
      <c r="A284" s="94" t="s">
        <v>642</v>
      </c>
      <c r="B284" s="95" t="s">
        <v>643</v>
      </c>
    </row>
    <row r="285" spans="1:2" ht="15" customHeight="1">
      <c r="A285" s="94" t="s">
        <v>644</v>
      </c>
      <c r="B285" s="95" t="s">
        <v>645</v>
      </c>
    </row>
    <row r="286" spans="1:2" ht="15" customHeight="1">
      <c r="A286" s="94" t="s">
        <v>646</v>
      </c>
      <c r="B286" s="95" t="s">
        <v>647</v>
      </c>
    </row>
    <row r="287" spans="1:2" ht="15" customHeight="1">
      <c r="A287" s="94" t="s">
        <v>648</v>
      </c>
      <c r="B287" s="95" t="s">
        <v>649</v>
      </c>
    </row>
    <row r="288" spans="1:2" ht="15" customHeight="1">
      <c r="A288" s="94" t="s">
        <v>650</v>
      </c>
      <c r="B288" s="95" t="s">
        <v>651</v>
      </c>
    </row>
    <row r="289" spans="1:3" ht="15" customHeight="1">
      <c r="A289" s="94" t="s">
        <v>652</v>
      </c>
      <c r="B289" s="95" t="s">
        <v>653</v>
      </c>
    </row>
    <row r="290" spans="1:3" ht="15" customHeight="1">
      <c r="A290" s="94" t="s">
        <v>654</v>
      </c>
      <c r="B290" s="95" t="s">
        <v>655</v>
      </c>
    </row>
    <row r="291" spans="1:3" ht="15" customHeight="1">
      <c r="A291" s="94" t="s">
        <v>656</v>
      </c>
      <c r="B291" s="95" t="s">
        <v>2435</v>
      </c>
      <c r="C291" s="227" t="s">
        <v>2434</v>
      </c>
    </row>
    <row r="292" spans="1:3" ht="15" customHeight="1">
      <c r="A292" s="94" t="s">
        <v>657</v>
      </c>
      <c r="B292" s="95" t="s">
        <v>658</v>
      </c>
    </row>
    <row r="293" spans="1:3" ht="15" customHeight="1">
      <c r="A293" s="94" t="s">
        <v>659</v>
      </c>
      <c r="B293" s="95" t="s">
        <v>660</v>
      </c>
    </row>
    <row r="294" spans="1:3" ht="15" customHeight="1">
      <c r="A294" s="94" t="s">
        <v>661</v>
      </c>
      <c r="B294" s="95" t="s">
        <v>662</v>
      </c>
    </row>
    <row r="295" spans="1:3" ht="15" customHeight="1">
      <c r="A295" s="94" t="s">
        <v>663</v>
      </c>
      <c r="B295" s="95" t="s">
        <v>664</v>
      </c>
    </row>
    <row r="296" spans="1:3" ht="15" customHeight="1">
      <c r="A296" s="94" t="s">
        <v>665</v>
      </c>
      <c r="B296" s="95" t="s">
        <v>666</v>
      </c>
    </row>
    <row r="297" spans="1:3" ht="15" customHeight="1">
      <c r="A297" s="94" t="s">
        <v>667</v>
      </c>
      <c r="B297" s="95" t="s">
        <v>668</v>
      </c>
    </row>
    <row r="298" spans="1:3" ht="15" customHeight="1">
      <c r="A298" s="94" t="s">
        <v>669</v>
      </c>
      <c r="B298" s="95" t="s">
        <v>670</v>
      </c>
    </row>
    <row r="299" spans="1:3" ht="15" customHeight="1">
      <c r="A299" s="94" t="s">
        <v>671</v>
      </c>
      <c r="B299" s="95" t="s">
        <v>672</v>
      </c>
    </row>
    <row r="300" spans="1:3" ht="15" customHeight="1">
      <c r="A300" s="94" t="s">
        <v>673</v>
      </c>
      <c r="B300" s="95" t="s">
        <v>674</v>
      </c>
    </row>
    <row r="301" spans="1:3" ht="15" customHeight="1">
      <c r="A301" s="94" t="s">
        <v>675</v>
      </c>
      <c r="B301" s="95" t="s">
        <v>676</v>
      </c>
    </row>
    <row r="302" spans="1:3" ht="15" customHeight="1">
      <c r="A302" s="94" t="s">
        <v>677</v>
      </c>
      <c r="B302" s="95" t="s">
        <v>678</v>
      </c>
    </row>
    <row r="303" spans="1:3" ht="15" customHeight="1">
      <c r="A303" s="94" t="s">
        <v>679</v>
      </c>
      <c r="B303" s="95" t="s">
        <v>2433</v>
      </c>
      <c r="C303" s="227" t="s">
        <v>2432</v>
      </c>
    </row>
    <row r="304" spans="1:3" ht="15" customHeight="1">
      <c r="A304" s="94" t="s">
        <v>680</v>
      </c>
      <c r="B304" s="95" t="s">
        <v>681</v>
      </c>
    </row>
    <row r="305" spans="1:2" ht="15" customHeight="1">
      <c r="A305" s="94" t="s">
        <v>682</v>
      </c>
      <c r="B305" s="95" t="s">
        <v>683</v>
      </c>
    </row>
    <row r="306" spans="1:2" ht="15" customHeight="1">
      <c r="A306" s="94" t="s">
        <v>684</v>
      </c>
      <c r="B306" s="95" t="s">
        <v>685</v>
      </c>
    </row>
    <row r="307" spans="1:2" ht="15" customHeight="1">
      <c r="A307" s="94" t="s">
        <v>686</v>
      </c>
      <c r="B307" s="95" t="s">
        <v>687</v>
      </c>
    </row>
    <row r="308" spans="1:2" ht="15" customHeight="1">
      <c r="A308" s="94" t="s">
        <v>688</v>
      </c>
      <c r="B308" s="95" t="s">
        <v>689</v>
      </c>
    </row>
    <row r="309" spans="1:2" ht="15" customHeight="1">
      <c r="A309" s="94" t="s">
        <v>690</v>
      </c>
      <c r="B309" s="95" t="s">
        <v>691</v>
      </c>
    </row>
    <row r="310" spans="1:2" ht="15" customHeight="1">
      <c r="A310" s="94" t="s">
        <v>692</v>
      </c>
      <c r="B310" s="95" t="s">
        <v>693</v>
      </c>
    </row>
    <row r="311" spans="1:2" ht="15" customHeight="1">
      <c r="A311" s="94" t="s">
        <v>694</v>
      </c>
      <c r="B311" s="95" t="s">
        <v>695</v>
      </c>
    </row>
    <row r="312" spans="1:2" ht="15" customHeight="1">
      <c r="A312" s="94" t="s">
        <v>696</v>
      </c>
      <c r="B312" s="95" t="s">
        <v>697</v>
      </c>
    </row>
    <row r="313" spans="1:2" ht="15" customHeight="1">
      <c r="A313" s="94" t="s">
        <v>698</v>
      </c>
      <c r="B313" s="95" t="s">
        <v>699</v>
      </c>
    </row>
    <row r="314" spans="1:2" ht="15" customHeight="1">
      <c r="A314" s="94" t="s">
        <v>700</v>
      </c>
      <c r="B314" s="95" t="s">
        <v>701</v>
      </c>
    </row>
    <row r="315" spans="1:2" ht="15" customHeight="1">
      <c r="A315" s="94" t="s">
        <v>702</v>
      </c>
      <c r="B315" s="95" t="s">
        <v>703</v>
      </c>
    </row>
    <row r="316" spans="1:2" ht="15" customHeight="1">
      <c r="A316" s="94" t="s">
        <v>704</v>
      </c>
      <c r="B316" s="95" t="s">
        <v>705</v>
      </c>
    </row>
    <row r="317" spans="1:2" ht="15" customHeight="1">
      <c r="A317" s="94" t="s">
        <v>706</v>
      </c>
      <c r="B317" s="95" t="s">
        <v>707</v>
      </c>
    </row>
    <row r="318" spans="1:2" ht="15" customHeight="1">
      <c r="A318" s="94" t="s">
        <v>708</v>
      </c>
      <c r="B318" s="95" t="s">
        <v>709</v>
      </c>
    </row>
    <row r="319" spans="1:2" ht="15" customHeight="1">
      <c r="A319" s="94" t="s">
        <v>710</v>
      </c>
      <c r="B319" s="95" t="s">
        <v>711</v>
      </c>
    </row>
    <row r="320" spans="1:2" ht="15" customHeight="1">
      <c r="A320" s="94" t="s">
        <v>712</v>
      </c>
      <c r="B320" s="95" t="s">
        <v>713</v>
      </c>
    </row>
    <row r="321" spans="1:2" ht="15" customHeight="1">
      <c r="A321" s="94" t="s">
        <v>714</v>
      </c>
      <c r="B321" s="95" t="s">
        <v>715</v>
      </c>
    </row>
    <row r="322" spans="1:2" ht="15" customHeight="1">
      <c r="A322" s="94" t="s">
        <v>716</v>
      </c>
      <c r="B322" s="95" t="s">
        <v>717</v>
      </c>
    </row>
    <row r="323" spans="1:2" ht="15" customHeight="1">
      <c r="A323" s="94" t="s">
        <v>718</v>
      </c>
      <c r="B323" s="95" t="s">
        <v>719</v>
      </c>
    </row>
    <row r="324" spans="1:2" ht="15" customHeight="1">
      <c r="A324" s="94" t="s">
        <v>720</v>
      </c>
      <c r="B324" s="95" t="s">
        <v>721</v>
      </c>
    </row>
    <row r="325" spans="1:2" ht="15" customHeight="1">
      <c r="A325" s="94" t="s">
        <v>722</v>
      </c>
      <c r="B325" s="95" t="s">
        <v>723</v>
      </c>
    </row>
    <row r="326" spans="1:2" ht="15" customHeight="1">
      <c r="A326" s="94" t="s">
        <v>724</v>
      </c>
      <c r="B326" s="95" t="s">
        <v>725</v>
      </c>
    </row>
    <row r="327" spans="1:2" ht="15" customHeight="1">
      <c r="A327" s="94" t="s">
        <v>726</v>
      </c>
      <c r="B327" s="95" t="s">
        <v>727</v>
      </c>
    </row>
    <row r="328" spans="1:2" ht="15" customHeight="1">
      <c r="A328" s="94" t="s">
        <v>728</v>
      </c>
      <c r="B328" s="95" t="s">
        <v>729</v>
      </c>
    </row>
    <row r="329" spans="1:2" ht="15" customHeight="1">
      <c r="A329" s="94" t="s">
        <v>730</v>
      </c>
      <c r="B329" s="95" t="s">
        <v>731</v>
      </c>
    </row>
    <row r="330" spans="1:2" ht="15" customHeight="1">
      <c r="A330" s="94" t="s">
        <v>732</v>
      </c>
      <c r="B330" s="95" t="s">
        <v>733</v>
      </c>
    </row>
    <row r="331" spans="1:2" ht="15" customHeight="1">
      <c r="A331" s="94" t="s">
        <v>734</v>
      </c>
      <c r="B331" s="95" t="s">
        <v>735</v>
      </c>
    </row>
    <row r="332" spans="1:2" ht="15" customHeight="1">
      <c r="A332" s="94" t="s">
        <v>736</v>
      </c>
      <c r="B332" s="95" t="s">
        <v>737</v>
      </c>
    </row>
    <row r="333" spans="1:2" ht="15" customHeight="1">
      <c r="A333" s="94" t="s">
        <v>738</v>
      </c>
      <c r="B333" s="95" t="s">
        <v>739</v>
      </c>
    </row>
    <row r="334" spans="1:2" ht="15" customHeight="1">
      <c r="A334" s="94" t="s">
        <v>740</v>
      </c>
      <c r="B334" s="95" t="s">
        <v>741</v>
      </c>
    </row>
    <row r="335" spans="1:2" ht="15" customHeight="1">
      <c r="A335" s="94" t="s">
        <v>742</v>
      </c>
      <c r="B335" s="95" t="s">
        <v>743</v>
      </c>
    </row>
    <row r="336" spans="1:2" ht="15" customHeight="1">
      <c r="A336" s="94" t="s">
        <v>744</v>
      </c>
      <c r="B336" s="95" t="s">
        <v>745</v>
      </c>
    </row>
    <row r="337" spans="1:2" ht="15" customHeight="1">
      <c r="A337" s="94" t="s">
        <v>746</v>
      </c>
      <c r="B337" s="95" t="s">
        <v>747</v>
      </c>
    </row>
    <row r="338" spans="1:2" ht="15" customHeight="1">
      <c r="A338" s="94" t="s">
        <v>748</v>
      </c>
      <c r="B338" s="95" t="s">
        <v>749</v>
      </c>
    </row>
    <row r="339" spans="1:2" ht="15" customHeight="1">
      <c r="A339" s="94" t="s">
        <v>750</v>
      </c>
      <c r="B339" s="95" t="s">
        <v>751</v>
      </c>
    </row>
    <row r="340" spans="1:2" ht="15" customHeight="1">
      <c r="A340" s="94" t="s">
        <v>752</v>
      </c>
      <c r="B340" s="95" t="s">
        <v>753</v>
      </c>
    </row>
    <row r="341" spans="1:2" ht="15" customHeight="1">
      <c r="A341" s="94" t="s">
        <v>754</v>
      </c>
      <c r="B341" s="95" t="s">
        <v>755</v>
      </c>
    </row>
    <row r="342" spans="1:2" ht="15" customHeight="1">
      <c r="A342" s="94" t="s">
        <v>756</v>
      </c>
      <c r="B342" s="95" t="s">
        <v>757</v>
      </c>
    </row>
    <row r="343" spans="1:2" ht="15" customHeight="1">
      <c r="A343" s="94" t="s">
        <v>758</v>
      </c>
      <c r="B343" s="95" t="s">
        <v>759</v>
      </c>
    </row>
    <row r="344" spans="1:2" ht="15" customHeight="1">
      <c r="A344" s="94" t="s">
        <v>760</v>
      </c>
      <c r="B344" s="95" t="s">
        <v>761</v>
      </c>
    </row>
    <row r="345" spans="1:2" ht="15" customHeight="1">
      <c r="A345" s="94" t="s">
        <v>762</v>
      </c>
      <c r="B345" s="95" t="s">
        <v>763</v>
      </c>
    </row>
    <row r="346" spans="1:2" ht="15" customHeight="1">
      <c r="A346" s="94" t="s">
        <v>764</v>
      </c>
      <c r="B346" s="95" t="s">
        <v>765</v>
      </c>
    </row>
    <row r="347" spans="1:2" ht="15" customHeight="1">
      <c r="A347" s="94" t="s">
        <v>766</v>
      </c>
      <c r="B347" s="95" t="s">
        <v>767</v>
      </c>
    </row>
    <row r="348" spans="1:2" ht="15" customHeight="1">
      <c r="A348" s="94" t="s">
        <v>768</v>
      </c>
      <c r="B348" s="95" t="s">
        <v>769</v>
      </c>
    </row>
    <row r="349" spans="1:2" ht="15" customHeight="1">
      <c r="A349" s="94" t="s">
        <v>770</v>
      </c>
      <c r="B349" s="95" t="s">
        <v>771</v>
      </c>
    </row>
    <row r="350" spans="1:2" ht="15" customHeight="1">
      <c r="A350" s="94" t="s">
        <v>772</v>
      </c>
      <c r="B350" s="95" t="s">
        <v>773</v>
      </c>
    </row>
    <row r="351" spans="1:2" ht="15" customHeight="1">
      <c r="A351" s="94" t="s">
        <v>774</v>
      </c>
      <c r="B351" s="95" t="s">
        <v>775</v>
      </c>
    </row>
    <row r="352" spans="1:2" ht="15" customHeight="1">
      <c r="A352" s="94" t="s">
        <v>776</v>
      </c>
      <c r="B352" s="95" t="s">
        <v>777</v>
      </c>
    </row>
    <row r="353" spans="1:2" ht="15" customHeight="1">
      <c r="A353" s="94" t="s">
        <v>778</v>
      </c>
      <c r="B353" s="95" t="s">
        <v>779</v>
      </c>
    </row>
    <row r="354" spans="1:2" ht="15" customHeight="1">
      <c r="A354" s="94" t="s">
        <v>780</v>
      </c>
      <c r="B354" s="95" t="s">
        <v>781</v>
      </c>
    </row>
    <row r="355" spans="1:2" ht="15" customHeight="1">
      <c r="A355" s="94" t="s">
        <v>782</v>
      </c>
      <c r="B355" s="95" t="s">
        <v>783</v>
      </c>
    </row>
    <row r="356" spans="1:2" ht="15" customHeight="1">
      <c r="A356" s="94" t="s">
        <v>784</v>
      </c>
      <c r="B356" s="95" t="s">
        <v>785</v>
      </c>
    </row>
    <row r="357" spans="1:2" ht="15" customHeight="1">
      <c r="A357" s="94" t="s">
        <v>786</v>
      </c>
      <c r="B357" s="95" t="s">
        <v>787</v>
      </c>
    </row>
    <row r="358" spans="1:2" ht="15" customHeight="1">
      <c r="A358" s="94" t="s">
        <v>788</v>
      </c>
      <c r="B358" s="95" t="s">
        <v>789</v>
      </c>
    </row>
    <row r="359" spans="1:2" ht="15" customHeight="1">
      <c r="A359" s="94" t="s">
        <v>790</v>
      </c>
      <c r="B359" s="95" t="s">
        <v>791</v>
      </c>
    </row>
    <row r="360" spans="1:2" ht="15" customHeight="1">
      <c r="A360" s="94" t="s">
        <v>792</v>
      </c>
      <c r="B360" s="95" t="s">
        <v>793</v>
      </c>
    </row>
    <row r="361" spans="1:2" ht="15" customHeight="1">
      <c r="A361" s="94" t="s">
        <v>794</v>
      </c>
      <c r="B361" s="95" t="s">
        <v>795</v>
      </c>
    </row>
    <row r="362" spans="1:2" ht="15" customHeight="1">
      <c r="A362" s="94" t="s">
        <v>796</v>
      </c>
      <c r="B362" s="95" t="s">
        <v>797</v>
      </c>
    </row>
    <row r="363" spans="1:2" ht="15" customHeight="1">
      <c r="A363" s="94" t="s">
        <v>798</v>
      </c>
      <c r="B363" s="95" t="s">
        <v>799</v>
      </c>
    </row>
    <row r="364" spans="1:2" ht="15" customHeight="1">
      <c r="A364" s="94" t="s">
        <v>800</v>
      </c>
      <c r="B364" s="95" t="s">
        <v>801</v>
      </c>
    </row>
    <row r="365" spans="1:2" ht="15" customHeight="1">
      <c r="A365" s="94" t="s">
        <v>802</v>
      </c>
      <c r="B365" s="95" t="s">
        <v>803</v>
      </c>
    </row>
    <row r="366" spans="1:2" ht="15" customHeight="1">
      <c r="A366" s="94" t="s">
        <v>804</v>
      </c>
      <c r="B366" s="95" t="s">
        <v>805</v>
      </c>
    </row>
    <row r="367" spans="1:2" ht="15" customHeight="1">
      <c r="A367" s="94" t="s">
        <v>806</v>
      </c>
      <c r="B367" s="95" t="s">
        <v>807</v>
      </c>
    </row>
    <row r="368" spans="1:2" ht="15" customHeight="1">
      <c r="A368" s="94" t="s">
        <v>808</v>
      </c>
      <c r="B368" s="95" t="s">
        <v>809</v>
      </c>
    </row>
    <row r="369" spans="1:2" ht="15" customHeight="1">
      <c r="A369" s="94" t="s">
        <v>810</v>
      </c>
      <c r="B369" s="95" t="s">
        <v>811</v>
      </c>
    </row>
    <row r="370" spans="1:2" ht="15" customHeight="1">
      <c r="A370" s="94" t="s">
        <v>812</v>
      </c>
      <c r="B370" s="95" t="s">
        <v>813</v>
      </c>
    </row>
    <row r="371" spans="1:2" ht="15" customHeight="1">
      <c r="A371" s="94" t="s">
        <v>814</v>
      </c>
      <c r="B371" s="95" t="s">
        <v>815</v>
      </c>
    </row>
    <row r="372" spans="1:2" ht="15" customHeight="1">
      <c r="A372" s="94" t="s">
        <v>816</v>
      </c>
      <c r="B372" s="95" t="s">
        <v>817</v>
      </c>
    </row>
    <row r="373" spans="1:2" ht="15" customHeight="1">
      <c r="A373" s="94" t="s">
        <v>818</v>
      </c>
      <c r="B373" s="95" t="s">
        <v>819</v>
      </c>
    </row>
    <row r="374" spans="1:2" ht="15" customHeight="1">
      <c r="A374" s="94" t="s">
        <v>820</v>
      </c>
      <c r="B374" s="95" t="s">
        <v>821</v>
      </c>
    </row>
    <row r="375" spans="1:2" ht="15" customHeight="1">
      <c r="A375" s="94" t="s">
        <v>822</v>
      </c>
      <c r="B375" s="95" t="s">
        <v>823</v>
      </c>
    </row>
    <row r="376" spans="1:2" ht="15" customHeight="1">
      <c r="A376" s="94" t="s">
        <v>824</v>
      </c>
      <c r="B376" s="95" t="s">
        <v>825</v>
      </c>
    </row>
    <row r="377" spans="1:2" ht="15" customHeight="1">
      <c r="A377" s="94" t="s">
        <v>826</v>
      </c>
      <c r="B377" s="95" t="s">
        <v>827</v>
      </c>
    </row>
    <row r="378" spans="1:2" ht="15" customHeight="1">
      <c r="A378" s="94" t="s">
        <v>828</v>
      </c>
      <c r="B378" s="95" t="s">
        <v>829</v>
      </c>
    </row>
    <row r="379" spans="1:2" ht="15" customHeight="1">
      <c r="A379" s="94" t="s">
        <v>830</v>
      </c>
      <c r="B379" s="95" t="s">
        <v>831</v>
      </c>
    </row>
    <row r="380" spans="1:2" ht="15" customHeight="1">
      <c r="A380" s="94" t="s">
        <v>832</v>
      </c>
      <c r="B380" s="95" t="s">
        <v>833</v>
      </c>
    </row>
    <row r="381" spans="1:2" ht="15" customHeight="1">
      <c r="A381" s="94" t="s">
        <v>834</v>
      </c>
      <c r="B381" s="95" t="s">
        <v>835</v>
      </c>
    </row>
    <row r="382" spans="1:2" ht="15" customHeight="1">
      <c r="A382" s="94" t="s">
        <v>836</v>
      </c>
      <c r="B382" s="95" t="s">
        <v>837</v>
      </c>
    </row>
    <row r="383" spans="1:2" ht="15" customHeight="1">
      <c r="A383" s="94" t="s">
        <v>838</v>
      </c>
      <c r="B383" s="95" t="s">
        <v>839</v>
      </c>
    </row>
    <row r="384" spans="1:2" ht="15" customHeight="1">
      <c r="A384" s="94" t="s">
        <v>840</v>
      </c>
      <c r="B384" s="95" t="s">
        <v>841</v>
      </c>
    </row>
    <row r="385" spans="1:2" ht="15" customHeight="1">
      <c r="A385" s="94" t="s">
        <v>842</v>
      </c>
      <c r="B385" s="95" t="s">
        <v>843</v>
      </c>
    </row>
    <row r="386" spans="1:2" ht="15" customHeight="1">
      <c r="A386" s="94" t="s">
        <v>844</v>
      </c>
      <c r="B386" s="95" t="s">
        <v>845</v>
      </c>
    </row>
    <row r="387" spans="1:2" ht="15" customHeight="1">
      <c r="A387" s="94" t="s">
        <v>846</v>
      </c>
      <c r="B387" s="95" t="s">
        <v>847</v>
      </c>
    </row>
    <row r="388" spans="1:2" ht="15" customHeight="1">
      <c r="A388" s="94" t="s">
        <v>848</v>
      </c>
      <c r="B388" s="95" t="s">
        <v>849</v>
      </c>
    </row>
    <row r="389" spans="1:2" ht="15" customHeight="1">
      <c r="A389" s="94" t="s">
        <v>850</v>
      </c>
      <c r="B389" s="95" t="s">
        <v>851</v>
      </c>
    </row>
    <row r="390" spans="1:2" ht="15" customHeight="1">
      <c r="A390" s="94" t="s">
        <v>852</v>
      </c>
      <c r="B390" s="95" t="s">
        <v>853</v>
      </c>
    </row>
    <row r="391" spans="1:2" ht="15" customHeight="1">
      <c r="A391" s="94" t="s">
        <v>854</v>
      </c>
      <c r="B391" s="95" t="s">
        <v>855</v>
      </c>
    </row>
    <row r="392" spans="1:2" ht="15" customHeight="1">
      <c r="A392" s="94" t="s">
        <v>856</v>
      </c>
      <c r="B392" s="95" t="s">
        <v>857</v>
      </c>
    </row>
    <row r="393" spans="1:2" ht="15" customHeight="1">
      <c r="A393" s="94" t="s">
        <v>858</v>
      </c>
      <c r="B393" s="95" t="s">
        <v>859</v>
      </c>
    </row>
    <row r="394" spans="1:2" ht="15" customHeight="1">
      <c r="A394" s="94" t="s">
        <v>860</v>
      </c>
      <c r="B394" s="95" t="s">
        <v>861</v>
      </c>
    </row>
    <row r="395" spans="1:2" ht="15" customHeight="1">
      <c r="A395" s="94" t="s">
        <v>862</v>
      </c>
      <c r="B395" s="95" t="s">
        <v>863</v>
      </c>
    </row>
    <row r="396" spans="1:2" ht="15" customHeight="1">
      <c r="A396" s="94" t="s">
        <v>864</v>
      </c>
      <c r="B396" s="95" t="s">
        <v>865</v>
      </c>
    </row>
    <row r="397" spans="1:2" ht="15" customHeight="1">
      <c r="A397" s="94" t="s">
        <v>866</v>
      </c>
      <c r="B397" s="95" t="s">
        <v>867</v>
      </c>
    </row>
    <row r="398" spans="1:2" ht="15" customHeight="1">
      <c r="A398" s="94" t="s">
        <v>868</v>
      </c>
      <c r="B398" s="95" t="s">
        <v>869</v>
      </c>
    </row>
    <row r="399" spans="1:2" ht="15" customHeight="1">
      <c r="A399" s="94" t="s">
        <v>870</v>
      </c>
      <c r="B399" s="95" t="s">
        <v>871</v>
      </c>
    </row>
    <row r="400" spans="1:2" ht="15" customHeight="1">
      <c r="A400" s="94" t="s">
        <v>872</v>
      </c>
      <c r="B400" s="95" t="s">
        <v>873</v>
      </c>
    </row>
    <row r="401" spans="1:2" ht="15" customHeight="1">
      <c r="A401" s="94" t="s">
        <v>874</v>
      </c>
      <c r="B401" s="95" t="s">
        <v>875</v>
      </c>
    </row>
    <row r="402" spans="1:2" ht="15" customHeight="1">
      <c r="A402" s="94" t="s">
        <v>876</v>
      </c>
      <c r="B402" s="95" t="s">
        <v>877</v>
      </c>
    </row>
    <row r="403" spans="1:2" ht="15" customHeight="1">
      <c r="A403" s="94" t="s">
        <v>878</v>
      </c>
      <c r="B403" s="95" t="s">
        <v>879</v>
      </c>
    </row>
    <row r="404" spans="1:2" ht="15" customHeight="1">
      <c r="A404" s="94" t="s">
        <v>880</v>
      </c>
      <c r="B404" s="95" t="s">
        <v>881</v>
      </c>
    </row>
    <row r="405" spans="1:2" ht="15" customHeight="1">
      <c r="A405" s="94" t="s">
        <v>882</v>
      </c>
      <c r="B405" s="95" t="s">
        <v>883</v>
      </c>
    </row>
    <row r="406" spans="1:2" ht="15" customHeight="1">
      <c r="A406" s="94" t="s">
        <v>884</v>
      </c>
      <c r="B406" s="95" t="s">
        <v>885</v>
      </c>
    </row>
    <row r="407" spans="1:2" ht="15" customHeight="1">
      <c r="A407" s="94" t="s">
        <v>886</v>
      </c>
      <c r="B407" s="95" t="s">
        <v>887</v>
      </c>
    </row>
    <row r="408" spans="1:2" ht="15" customHeight="1">
      <c r="A408" s="94" t="s">
        <v>888</v>
      </c>
      <c r="B408" s="95" t="s">
        <v>889</v>
      </c>
    </row>
    <row r="409" spans="1:2" ht="15" customHeight="1">
      <c r="A409" s="94" t="s">
        <v>890</v>
      </c>
      <c r="B409" s="95" t="s">
        <v>891</v>
      </c>
    </row>
    <row r="410" spans="1:2" ht="15" customHeight="1">
      <c r="A410" s="94" t="s">
        <v>892</v>
      </c>
      <c r="B410" s="95" t="s">
        <v>893</v>
      </c>
    </row>
    <row r="411" spans="1:2" ht="15" customHeight="1">
      <c r="A411" s="94" t="s">
        <v>894</v>
      </c>
      <c r="B411" s="95" t="s">
        <v>895</v>
      </c>
    </row>
    <row r="412" spans="1:2" ht="15" customHeight="1">
      <c r="A412" s="94" t="s">
        <v>896</v>
      </c>
      <c r="B412" s="95" t="s">
        <v>897</v>
      </c>
    </row>
    <row r="413" spans="1:2" ht="15" customHeight="1">
      <c r="A413" s="94" t="s">
        <v>898</v>
      </c>
      <c r="B413" s="95" t="s">
        <v>899</v>
      </c>
    </row>
    <row r="414" spans="1:2" ht="15" customHeight="1">
      <c r="A414" s="94" t="s">
        <v>900</v>
      </c>
      <c r="B414" s="95" t="s">
        <v>901</v>
      </c>
    </row>
    <row r="415" spans="1:2" ht="15" customHeight="1">
      <c r="A415" s="94" t="s">
        <v>902</v>
      </c>
      <c r="B415" s="95" t="s">
        <v>903</v>
      </c>
    </row>
    <row r="416" spans="1:2" ht="15" customHeight="1">
      <c r="A416" s="94" t="s">
        <v>904</v>
      </c>
      <c r="B416" s="95" t="s">
        <v>905</v>
      </c>
    </row>
    <row r="417" spans="1:2" ht="15" customHeight="1">
      <c r="A417" s="94" t="s">
        <v>906</v>
      </c>
      <c r="B417" s="95" t="s">
        <v>907</v>
      </c>
    </row>
    <row r="418" spans="1:2" ht="15" customHeight="1">
      <c r="A418" s="94" t="s">
        <v>908</v>
      </c>
      <c r="B418" s="95" t="s">
        <v>909</v>
      </c>
    </row>
    <row r="419" spans="1:2" ht="15" customHeight="1">
      <c r="A419" s="94" t="s">
        <v>910</v>
      </c>
      <c r="B419" s="95" t="s">
        <v>911</v>
      </c>
    </row>
    <row r="420" spans="1:2" ht="15" customHeight="1">
      <c r="A420" s="94" t="s">
        <v>912</v>
      </c>
      <c r="B420" s="95" t="s">
        <v>913</v>
      </c>
    </row>
    <row r="421" spans="1:2" ht="15" customHeight="1">
      <c r="A421" s="94" t="s">
        <v>914</v>
      </c>
      <c r="B421" s="95" t="s">
        <v>915</v>
      </c>
    </row>
    <row r="422" spans="1:2" ht="15" customHeight="1">
      <c r="A422" s="94" t="s">
        <v>916</v>
      </c>
      <c r="B422" s="95" t="s">
        <v>917</v>
      </c>
    </row>
    <row r="423" spans="1:2" ht="15" customHeight="1">
      <c r="A423" s="94" t="s">
        <v>918</v>
      </c>
      <c r="B423" s="95" t="s">
        <v>919</v>
      </c>
    </row>
    <row r="424" spans="1:2" ht="15" customHeight="1">
      <c r="A424" s="94" t="s">
        <v>920</v>
      </c>
      <c r="B424" s="95" t="s">
        <v>921</v>
      </c>
    </row>
    <row r="425" spans="1:2" ht="15" customHeight="1">
      <c r="A425" s="94" t="s">
        <v>922</v>
      </c>
      <c r="B425" s="95" t="s">
        <v>923</v>
      </c>
    </row>
    <row r="426" spans="1:2" ht="15" customHeight="1">
      <c r="A426" s="94" t="s">
        <v>924</v>
      </c>
      <c r="B426" s="95" t="s">
        <v>925</v>
      </c>
    </row>
    <row r="427" spans="1:2" ht="15" customHeight="1">
      <c r="A427" s="94" t="s">
        <v>926</v>
      </c>
      <c r="B427" s="95" t="s">
        <v>927</v>
      </c>
    </row>
    <row r="428" spans="1:2" ht="15" customHeight="1">
      <c r="A428" s="94" t="s">
        <v>928</v>
      </c>
      <c r="B428" s="95" t="s">
        <v>929</v>
      </c>
    </row>
    <row r="429" spans="1:2" ht="15" customHeight="1">
      <c r="A429" s="94" t="s">
        <v>930</v>
      </c>
      <c r="B429" s="95" t="s">
        <v>931</v>
      </c>
    </row>
    <row r="430" spans="1:2" ht="15" customHeight="1">
      <c r="A430" s="94" t="s">
        <v>932</v>
      </c>
      <c r="B430" s="95" t="s">
        <v>933</v>
      </c>
    </row>
    <row r="431" spans="1:2" ht="15" customHeight="1">
      <c r="A431" s="94" t="s">
        <v>934</v>
      </c>
      <c r="B431" s="95" t="s">
        <v>935</v>
      </c>
    </row>
    <row r="432" spans="1:2" ht="15" customHeight="1">
      <c r="A432" s="94" t="s">
        <v>936</v>
      </c>
      <c r="B432" s="95" t="s">
        <v>937</v>
      </c>
    </row>
    <row r="433" spans="1:2" ht="15" customHeight="1">
      <c r="A433" s="94" t="s">
        <v>938</v>
      </c>
      <c r="B433" s="95" t="s">
        <v>939</v>
      </c>
    </row>
    <row r="434" spans="1:2" ht="15" customHeight="1">
      <c r="A434" s="94" t="s">
        <v>940</v>
      </c>
      <c r="B434" s="95" t="s">
        <v>941</v>
      </c>
    </row>
    <row r="435" spans="1:2" ht="15" customHeight="1">
      <c r="A435" s="94" t="s">
        <v>942</v>
      </c>
      <c r="B435" s="95" t="s">
        <v>943</v>
      </c>
    </row>
    <row r="436" spans="1:2" ht="15" customHeight="1">
      <c r="A436" s="94" t="s">
        <v>944</v>
      </c>
      <c r="B436" s="95" t="s">
        <v>945</v>
      </c>
    </row>
    <row r="437" spans="1:2" ht="15" customHeight="1">
      <c r="A437" s="94" t="s">
        <v>946</v>
      </c>
      <c r="B437" s="95" t="s">
        <v>947</v>
      </c>
    </row>
    <row r="438" spans="1:2" ht="15" customHeight="1">
      <c r="A438" s="94" t="s">
        <v>948</v>
      </c>
      <c r="B438" s="95" t="s">
        <v>949</v>
      </c>
    </row>
    <row r="439" spans="1:2" ht="15" customHeight="1">
      <c r="A439" s="94" t="s">
        <v>950</v>
      </c>
      <c r="B439" s="95" t="s">
        <v>951</v>
      </c>
    </row>
    <row r="440" spans="1:2" ht="15" customHeight="1">
      <c r="A440" s="94" t="s">
        <v>952</v>
      </c>
      <c r="B440" s="95" t="s">
        <v>953</v>
      </c>
    </row>
    <row r="441" spans="1:2" ht="15" customHeight="1">
      <c r="A441" s="94" t="s">
        <v>954</v>
      </c>
      <c r="B441" s="95" t="s">
        <v>955</v>
      </c>
    </row>
    <row r="442" spans="1:2" ht="15" customHeight="1">
      <c r="A442" s="94" t="s">
        <v>956</v>
      </c>
      <c r="B442" s="95" t="s">
        <v>957</v>
      </c>
    </row>
    <row r="443" spans="1:2" ht="15" customHeight="1">
      <c r="A443" s="94" t="s">
        <v>958</v>
      </c>
      <c r="B443" s="95" t="s">
        <v>959</v>
      </c>
    </row>
    <row r="444" spans="1:2" ht="15" customHeight="1">
      <c r="A444" s="94" t="s">
        <v>960</v>
      </c>
      <c r="B444" s="95" t="s">
        <v>961</v>
      </c>
    </row>
    <row r="445" spans="1:2" ht="15" customHeight="1">
      <c r="A445" s="94" t="s">
        <v>962</v>
      </c>
      <c r="B445" s="95" t="s">
        <v>963</v>
      </c>
    </row>
    <row r="446" spans="1:2" ht="15" customHeight="1">
      <c r="A446" s="94" t="s">
        <v>964</v>
      </c>
      <c r="B446" s="95" t="s">
        <v>965</v>
      </c>
    </row>
    <row r="447" spans="1:2" ht="15" customHeight="1">
      <c r="A447" s="94" t="s">
        <v>966</v>
      </c>
      <c r="B447" s="95" t="s">
        <v>967</v>
      </c>
    </row>
    <row r="448" spans="1:2" ht="15" customHeight="1">
      <c r="A448" s="94" t="s">
        <v>968</v>
      </c>
      <c r="B448" s="95" t="s">
        <v>969</v>
      </c>
    </row>
    <row r="449" spans="1:3" ht="15" customHeight="1">
      <c r="A449" s="94" t="s">
        <v>970</v>
      </c>
      <c r="B449" s="95" t="s">
        <v>971</v>
      </c>
    </row>
    <row r="450" spans="1:3" ht="15" customHeight="1">
      <c r="A450" s="94" t="s">
        <v>972</v>
      </c>
      <c r="B450" s="95" t="s">
        <v>973</v>
      </c>
    </row>
    <row r="451" spans="1:3" ht="15" customHeight="1">
      <c r="A451" s="94" t="s">
        <v>974</v>
      </c>
      <c r="B451" s="95" t="s">
        <v>975</v>
      </c>
    </row>
    <row r="452" spans="1:3" ht="15" customHeight="1">
      <c r="A452" s="94" t="s">
        <v>976</v>
      </c>
      <c r="B452" s="95" t="s">
        <v>2431</v>
      </c>
      <c r="C452" s="227" t="s">
        <v>2430</v>
      </c>
    </row>
    <row r="453" spans="1:3" ht="15" customHeight="1">
      <c r="A453" s="94" t="s">
        <v>977</v>
      </c>
      <c r="B453" s="95" t="s">
        <v>978</v>
      </c>
    </row>
    <row r="454" spans="1:3" ht="15" customHeight="1">
      <c r="A454" s="94" t="s">
        <v>979</v>
      </c>
      <c r="B454" s="95" t="s">
        <v>980</v>
      </c>
    </row>
    <row r="455" spans="1:3" ht="15" customHeight="1">
      <c r="A455" s="94" t="s">
        <v>981</v>
      </c>
      <c r="B455" s="95" t="s">
        <v>982</v>
      </c>
    </row>
    <row r="456" spans="1:3" ht="15" customHeight="1">
      <c r="A456" s="94" t="s">
        <v>983</v>
      </c>
      <c r="B456" s="95" t="s">
        <v>984</v>
      </c>
    </row>
    <row r="457" spans="1:3" ht="15" customHeight="1">
      <c r="A457" s="94" t="s">
        <v>985</v>
      </c>
      <c r="B457" s="95" t="s">
        <v>986</v>
      </c>
    </row>
    <row r="458" spans="1:3" ht="15" customHeight="1">
      <c r="A458" s="94" t="s">
        <v>987</v>
      </c>
      <c r="B458" s="95" t="s">
        <v>988</v>
      </c>
    </row>
    <row r="459" spans="1:3" ht="15" customHeight="1">
      <c r="A459" s="94" t="s">
        <v>989</v>
      </c>
      <c r="B459" s="95" t="s">
        <v>990</v>
      </c>
    </row>
    <row r="460" spans="1:3" ht="15" customHeight="1">
      <c r="A460" s="94" t="s">
        <v>991</v>
      </c>
      <c r="B460" s="95" t="s">
        <v>992</v>
      </c>
    </row>
    <row r="461" spans="1:3" ht="15" customHeight="1">
      <c r="A461" s="94" t="s">
        <v>993</v>
      </c>
      <c r="B461" s="95" t="s">
        <v>994</v>
      </c>
    </row>
    <row r="462" spans="1:3" ht="15" customHeight="1">
      <c r="A462" s="94" t="s">
        <v>995</v>
      </c>
      <c r="B462" s="95" t="s">
        <v>996</v>
      </c>
    </row>
    <row r="463" spans="1:3" ht="15" customHeight="1">
      <c r="A463" s="94" t="s">
        <v>997</v>
      </c>
      <c r="B463" s="95" t="s">
        <v>998</v>
      </c>
    </row>
    <row r="464" spans="1:3" ht="15" customHeight="1">
      <c r="A464" s="94" t="s">
        <v>999</v>
      </c>
      <c r="B464" s="95" t="s">
        <v>1000</v>
      </c>
    </row>
    <row r="465" spans="1:2" ht="15" customHeight="1">
      <c r="A465" s="94" t="s">
        <v>1001</v>
      </c>
      <c r="B465" s="95" t="s">
        <v>1002</v>
      </c>
    </row>
    <row r="466" spans="1:2" ht="15" customHeight="1">
      <c r="A466" s="94" t="s">
        <v>1003</v>
      </c>
      <c r="B466" s="95" t="s">
        <v>1004</v>
      </c>
    </row>
    <row r="467" spans="1:2" ht="15" customHeight="1">
      <c r="A467" s="94" t="s">
        <v>1005</v>
      </c>
      <c r="B467" s="95" t="s">
        <v>1006</v>
      </c>
    </row>
    <row r="468" spans="1:2" ht="15" customHeight="1">
      <c r="A468" s="94" t="s">
        <v>1007</v>
      </c>
      <c r="B468" s="95" t="s">
        <v>1008</v>
      </c>
    </row>
    <row r="469" spans="1:2" ht="15" customHeight="1">
      <c r="A469" s="94" t="s">
        <v>1009</v>
      </c>
      <c r="B469" s="95" t="s">
        <v>1010</v>
      </c>
    </row>
    <row r="470" spans="1:2" ht="15" customHeight="1">
      <c r="A470" s="94" t="s">
        <v>1011</v>
      </c>
      <c r="B470" s="95" t="s">
        <v>1012</v>
      </c>
    </row>
    <row r="471" spans="1:2" ht="15" customHeight="1">
      <c r="A471" s="94" t="s">
        <v>1013</v>
      </c>
      <c r="B471" s="95" t="s">
        <v>1014</v>
      </c>
    </row>
    <row r="472" spans="1:2" ht="15" customHeight="1">
      <c r="A472" s="94" t="s">
        <v>1015</v>
      </c>
      <c r="B472" s="95" t="s">
        <v>1016</v>
      </c>
    </row>
    <row r="473" spans="1:2" ht="15" customHeight="1">
      <c r="A473" s="94" t="s">
        <v>1017</v>
      </c>
      <c r="B473" s="95" t="s">
        <v>1018</v>
      </c>
    </row>
    <row r="474" spans="1:2" ht="15" customHeight="1">
      <c r="A474" s="94" t="s">
        <v>1019</v>
      </c>
      <c r="B474" s="95" t="s">
        <v>1020</v>
      </c>
    </row>
    <row r="475" spans="1:2" ht="15" customHeight="1">
      <c r="A475" s="94" t="s">
        <v>1021</v>
      </c>
      <c r="B475" s="95" t="s">
        <v>1022</v>
      </c>
    </row>
    <row r="476" spans="1:2" ht="15" customHeight="1">
      <c r="A476" s="94" t="s">
        <v>1023</v>
      </c>
      <c r="B476" s="95" t="s">
        <v>1024</v>
      </c>
    </row>
    <row r="477" spans="1:2" ht="15" customHeight="1">
      <c r="A477" s="94" t="s">
        <v>1025</v>
      </c>
      <c r="B477" s="95" t="s">
        <v>1026</v>
      </c>
    </row>
    <row r="478" spans="1:2" ht="15" customHeight="1">
      <c r="A478" s="94" t="s">
        <v>1027</v>
      </c>
      <c r="B478" s="95" t="s">
        <v>1028</v>
      </c>
    </row>
    <row r="479" spans="1:2" ht="15" customHeight="1">
      <c r="A479" s="94" t="s">
        <v>1029</v>
      </c>
      <c r="B479" s="95" t="s">
        <v>1030</v>
      </c>
    </row>
    <row r="480" spans="1:2" ht="15" customHeight="1">
      <c r="A480" s="94" t="s">
        <v>1031</v>
      </c>
      <c r="B480" s="95" t="s">
        <v>1032</v>
      </c>
    </row>
    <row r="481" spans="1:2" ht="15" customHeight="1">
      <c r="A481" s="94" t="s">
        <v>1033</v>
      </c>
      <c r="B481" s="95" t="s">
        <v>1034</v>
      </c>
    </row>
    <row r="482" spans="1:2" ht="15" customHeight="1">
      <c r="A482" s="94" t="s">
        <v>1035</v>
      </c>
      <c r="B482" s="95" t="s">
        <v>1036</v>
      </c>
    </row>
    <row r="483" spans="1:2" ht="15" customHeight="1">
      <c r="A483" s="94" t="s">
        <v>1037</v>
      </c>
      <c r="B483" s="95" t="s">
        <v>1038</v>
      </c>
    </row>
    <row r="484" spans="1:2" ht="15" customHeight="1">
      <c r="A484" s="94" t="s">
        <v>1039</v>
      </c>
      <c r="B484" s="95" t="s">
        <v>1040</v>
      </c>
    </row>
    <row r="485" spans="1:2" ht="15" customHeight="1">
      <c r="A485" s="94" t="s">
        <v>1041</v>
      </c>
      <c r="B485" s="95" t="s">
        <v>1042</v>
      </c>
    </row>
    <row r="486" spans="1:2" ht="15" customHeight="1">
      <c r="A486" s="94" t="s">
        <v>1043</v>
      </c>
      <c r="B486" s="95" t="s">
        <v>1044</v>
      </c>
    </row>
    <row r="487" spans="1:2" ht="15" customHeight="1">
      <c r="A487" s="94" t="s">
        <v>1045</v>
      </c>
      <c r="B487" s="95" t="s">
        <v>1046</v>
      </c>
    </row>
    <row r="488" spans="1:2" ht="15" customHeight="1">
      <c r="A488" s="94" t="s">
        <v>1047</v>
      </c>
      <c r="B488" s="95" t="s">
        <v>1048</v>
      </c>
    </row>
    <row r="489" spans="1:2" ht="15" customHeight="1">
      <c r="A489" s="94" t="s">
        <v>1049</v>
      </c>
      <c r="B489" s="95" t="s">
        <v>1050</v>
      </c>
    </row>
    <row r="490" spans="1:2" ht="15" customHeight="1">
      <c r="A490" s="94" t="s">
        <v>1051</v>
      </c>
      <c r="B490" s="95" t="s">
        <v>1052</v>
      </c>
    </row>
    <row r="491" spans="1:2" ht="15" customHeight="1">
      <c r="A491" s="94" t="s">
        <v>1053</v>
      </c>
      <c r="B491" s="95" t="s">
        <v>1054</v>
      </c>
    </row>
    <row r="492" spans="1:2" ht="15" customHeight="1">
      <c r="A492" s="94" t="s">
        <v>1055</v>
      </c>
      <c r="B492" s="95" t="s">
        <v>1056</v>
      </c>
    </row>
    <row r="493" spans="1:2" ht="15" customHeight="1">
      <c r="A493" s="94" t="s">
        <v>1057</v>
      </c>
      <c r="B493" s="95" t="s">
        <v>1058</v>
      </c>
    </row>
    <row r="494" spans="1:2" ht="15" customHeight="1">
      <c r="A494" s="94" t="s">
        <v>1059</v>
      </c>
      <c r="B494" s="95" t="s">
        <v>1060</v>
      </c>
    </row>
    <row r="495" spans="1:2" ht="15" customHeight="1">
      <c r="A495" s="94" t="s">
        <v>1061</v>
      </c>
      <c r="B495" s="95" t="s">
        <v>1062</v>
      </c>
    </row>
    <row r="496" spans="1:2" ht="15" customHeight="1">
      <c r="A496" s="94" t="s">
        <v>1063</v>
      </c>
      <c r="B496" s="95" t="s">
        <v>1064</v>
      </c>
    </row>
    <row r="497" spans="1:2" ht="15" customHeight="1">
      <c r="A497" s="94" t="s">
        <v>1065</v>
      </c>
      <c r="B497" s="95" t="s">
        <v>1066</v>
      </c>
    </row>
    <row r="498" spans="1:2" ht="15" customHeight="1">
      <c r="A498" s="94" t="s">
        <v>1067</v>
      </c>
      <c r="B498" s="95" t="s">
        <v>1068</v>
      </c>
    </row>
    <row r="499" spans="1:2" ht="15" customHeight="1">
      <c r="A499" s="94" t="s">
        <v>1069</v>
      </c>
      <c r="B499" s="95" t="s">
        <v>1070</v>
      </c>
    </row>
    <row r="500" spans="1:2" ht="15" customHeight="1">
      <c r="A500" s="94" t="s">
        <v>1071</v>
      </c>
      <c r="B500" s="95" t="s">
        <v>1072</v>
      </c>
    </row>
    <row r="501" spans="1:2" ht="15" customHeight="1">
      <c r="A501" s="94" t="s">
        <v>1073</v>
      </c>
      <c r="B501" s="95" t="s">
        <v>1074</v>
      </c>
    </row>
    <row r="502" spans="1:2" ht="15" customHeight="1">
      <c r="A502" s="94" t="s">
        <v>1075</v>
      </c>
      <c r="B502" s="95" t="s">
        <v>1076</v>
      </c>
    </row>
    <row r="503" spans="1:2" ht="15" customHeight="1">
      <c r="A503" s="94" t="s">
        <v>1077</v>
      </c>
      <c r="B503" s="95" t="s">
        <v>1078</v>
      </c>
    </row>
    <row r="504" spans="1:2" ht="15" customHeight="1">
      <c r="A504" s="94" t="s">
        <v>1079</v>
      </c>
      <c r="B504" s="95" t="s">
        <v>1080</v>
      </c>
    </row>
    <row r="505" spans="1:2" ht="15" customHeight="1">
      <c r="A505" s="94" t="s">
        <v>1081</v>
      </c>
      <c r="B505" s="95" t="s">
        <v>1082</v>
      </c>
    </row>
    <row r="506" spans="1:2" ht="15" customHeight="1">
      <c r="A506" s="94" t="s">
        <v>1083</v>
      </c>
      <c r="B506" s="95" t="s">
        <v>1084</v>
      </c>
    </row>
    <row r="507" spans="1:2" ht="15" customHeight="1">
      <c r="A507" s="94" t="s">
        <v>1085</v>
      </c>
      <c r="B507" s="95" t="s">
        <v>1086</v>
      </c>
    </row>
    <row r="508" spans="1:2" ht="15" customHeight="1">
      <c r="A508" s="94" t="s">
        <v>1087</v>
      </c>
      <c r="B508" s="95" t="s">
        <v>1088</v>
      </c>
    </row>
    <row r="509" spans="1:2" ht="15" customHeight="1">
      <c r="A509" s="94" t="s">
        <v>1089</v>
      </c>
      <c r="B509" s="95" t="s">
        <v>1090</v>
      </c>
    </row>
    <row r="510" spans="1:2">
      <c r="A510" s="94" t="s">
        <v>1091</v>
      </c>
      <c r="B510" s="95" t="s">
        <v>1092</v>
      </c>
    </row>
    <row r="511" spans="1:2" ht="15" customHeight="1">
      <c r="A511" s="94" t="s">
        <v>1093</v>
      </c>
      <c r="B511" s="95" t="s">
        <v>1094</v>
      </c>
    </row>
    <row r="512" spans="1:2" ht="15" customHeight="1">
      <c r="A512" s="94" t="s">
        <v>1095</v>
      </c>
      <c r="B512" s="95" t="s">
        <v>1096</v>
      </c>
    </row>
    <row r="513" spans="1:2" ht="15" customHeight="1">
      <c r="A513" s="94" t="s">
        <v>1097</v>
      </c>
      <c r="B513" s="95" t="s">
        <v>1098</v>
      </c>
    </row>
    <row r="514" spans="1:2" ht="15" customHeight="1">
      <c r="A514" s="94" t="s">
        <v>1099</v>
      </c>
      <c r="B514" s="95" t="s">
        <v>1100</v>
      </c>
    </row>
    <row r="515" spans="1:2" ht="15" customHeight="1">
      <c r="A515" s="94" t="s">
        <v>1101</v>
      </c>
      <c r="B515" s="95" t="s">
        <v>1102</v>
      </c>
    </row>
    <row r="516" spans="1:2" ht="15" customHeight="1">
      <c r="A516" s="94" t="s">
        <v>1103</v>
      </c>
      <c r="B516" s="95" t="s">
        <v>1104</v>
      </c>
    </row>
    <row r="517" spans="1:2" ht="15" customHeight="1">
      <c r="A517" s="94" t="s">
        <v>1105</v>
      </c>
      <c r="B517" s="95" t="s">
        <v>1106</v>
      </c>
    </row>
    <row r="518" spans="1:2" ht="15" customHeight="1">
      <c r="A518" s="94" t="s">
        <v>1107</v>
      </c>
      <c r="B518" s="95" t="s">
        <v>1108</v>
      </c>
    </row>
    <row r="519" spans="1:2" ht="15" customHeight="1">
      <c r="A519" s="94" t="s">
        <v>1109</v>
      </c>
      <c r="B519" s="95" t="s">
        <v>1110</v>
      </c>
    </row>
    <row r="520" spans="1:2" ht="15" customHeight="1">
      <c r="A520" s="94" t="s">
        <v>1111</v>
      </c>
      <c r="B520" s="95" t="s">
        <v>1112</v>
      </c>
    </row>
    <row r="521" spans="1:2" ht="15" customHeight="1">
      <c r="A521" s="94" t="s">
        <v>1113</v>
      </c>
      <c r="B521" s="95" t="s">
        <v>1114</v>
      </c>
    </row>
    <row r="522" spans="1:2" ht="15" customHeight="1">
      <c r="A522" s="94" t="s">
        <v>1115</v>
      </c>
      <c r="B522" s="95" t="s">
        <v>1116</v>
      </c>
    </row>
    <row r="523" spans="1:2" ht="15" customHeight="1">
      <c r="A523" s="94" t="s">
        <v>1117</v>
      </c>
      <c r="B523" s="95" t="s">
        <v>1118</v>
      </c>
    </row>
    <row r="524" spans="1:2" ht="15" customHeight="1">
      <c r="A524" s="94" t="s">
        <v>1119</v>
      </c>
      <c r="B524" s="95" t="s">
        <v>1120</v>
      </c>
    </row>
    <row r="525" spans="1:2" ht="15" customHeight="1">
      <c r="A525" s="94" t="s">
        <v>1121</v>
      </c>
      <c r="B525" s="95" t="s">
        <v>1122</v>
      </c>
    </row>
    <row r="526" spans="1:2" ht="15" customHeight="1">
      <c r="A526" s="94" t="s">
        <v>1123</v>
      </c>
      <c r="B526" s="95" t="s">
        <v>1124</v>
      </c>
    </row>
    <row r="527" spans="1:2" ht="15" customHeight="1">
      <c r="A527" s="94" t="s">
        <v>1125</v>
      </c>
      <c r="B527" s="95" t="s">
        <v>1126</v>
      </c>
    </row>
    <row r="528" spans="1:2" ht="15" customHeight="1">
      <c r="A528" s="94" t="s">
        <v>1127</v>
      </c>
      <c r="B528" s="95" t="s">
        <v>1128</v>
      </c>
    </row>
    <row r="529" spans="1:2" ht="15" customHeight="1">
      <c r="A529" s="94" t="s">
        <v>1129</v>
      </c>
      <c r="B529" s="95" t="s">
        <v>1130</v>
      </c>
    </row>
    <row r="530" spans="1:2" ht="15" customHeight="1">
      <c r="A530" s="94" t="s">
        <v>1131</v>
      </c>
      <c r="B530" s="95" t="s">
        <v>1132</v>
      </c>
    </row>
    <row r="531" spans="1:2" ht="15" customHeight="1">
      <c r="A531" s="94" t="s">
        <v>1133</v>
      </c>
      <c r="B531" s="95" t="s">
        <v>1134</v>
      </c>
    </row>
    <row r="532" spans="1:2" ht="15" customHeight="1">
      <c r="A532" s="94" t="s">
        <v>1135</v>
      </c>
      <c r="B532" s="95" t="s">
        <v>1136</v>
      </c>
    </row>
    <row r="533" spans="1:2" ht="30" customHeight="1">
      <c r="A533" s="94" t="s">
        <v>1137</v>
      </c>
      <c r="B533" s="95" t="s">
        <v>1138</v>
      </c>
    </row>
    <row r="534" spans="1:2" ht="15" customHeight="1">
      <c r="A534" s="94" t="s">
        <v>1139</v>
      </c>
      <c r="B534" s="95" t="s">
        <v>1140</v>
      </c>
    </row>
    <row r="535" spans="1:2" ht="15" customHeight="1">
      <c r="A535" s="94" t="s">
        <v>1141</v>
      </c>
      <c r="B535" s="95" t="s">
        <v>1142</v>
      </c>
    </row>
    <row r="536" spans="1:2" ht="15" customHeight="1">
      <c r="A536" s="94" t="s">
        <v>1143</v>
      </c>
      <c r="B536" s="95" t="s">
        <v>1144</v>
      </c>
    </row>
    <row r="537" spans="1:2" ht="15" customHeight="1">
      <c r="A537" s="94" t="s">
        <v>1145</v>
      </c>
      <c r="B537" s="95" t="s">
        <v>1146</v>
      </c>
    </row>
    <row r="538" spans="1:2" ht="15" customHeight="1">
      <c r="A538" s="94" t="s">
        <v>1147</v>
      </c>
      <c r="B538" s="95" t="s">
        <v>1148</v>
      </c>
    </row>
    <row r="539" spans="1:2" ht="15" customHeight="1">
      <c r="A539" s="94" t="s">
        <v>1149</v>
      </c>
      <c r="B539" s="95" t="s">
        <v>1150</v>
      </c>
    </row>
    <row r="540" spans="1:2" ht="15" customHeight="1">
      <c r="A540" s="94" t="s">
        <v>1151</v>
      </c>
      <c r="B540" s="95" t="s">
        <v>1152</v>
      </c>
    </row>
    <row r="541" spans="1:2" ht="15" customHeight="1">
      <c r="A541" s="94" t="s">
        <v>1153</v>
      </c>
      <c r="B541" s="95" t="s">
        <v>1154</v>
      </c>
    </row>
    <row r="542" spans="1:2" ht="15" customHeight="1">
      <c r="A542" s="94" t="s">
        <v>1155</v>
      </c>
      <c r="B542" s="95" t="s">
        <v>1156</v>
      </c>
    </row>
    <row r="543" spans="1:2" ht="15" customHeight="1">
      <c r="A543" s="94" t="s">
        <v>1157</v>
      </c>
      <c r="B543" s="95" t="s">
        <v>1158</v>
      </c>
    </row>
    <row r="544" spans="1:2" ht="15" customHeight="1">
      <c r="A544" s="94" t="s">
        <v>1159</v>
      </c>
      <c r="B544" s="95" t="s">
        <v>1160</v>
      </c>
    </row>
    <row r="545" spans="1:2" ht="15" customHeight="1">
      <c r="A545" s="94" t="s">
        <v>1161</v>
      </c>
      <c r="B545" s="95" t="s">
        <v>1162</v>
      </c>
    </row>
    <row r="546" spans="1:2" ht="15" customHeight="1">
      <c r="A546" s="94" t="s">
        <v>1163</v>
      </c>
      <c r="B546" s="95" t="s">
        <v>1164</v>
      </c>
    </row>
    <row r="547" spans="1:2" ht="15" customHeight="1">
      <c r="A547" s="94" t="s">
        <v>1165</v>
      </c>
      <c r="B547" s="95" t="s">
        <v>1166</v>
      </c>
    </row>
    <row r="548" spans="1:2" ht="15" customHeight="1">
      <c r="A548" s="94" t="s">
        <v>1167</v>
      </c>
      <c r="B548" s="95" t="s">
        <v>1168</v>
      </c>
    </row>
    <row r="549" spans="1:2" ht="15" customHeight="1">
      <c r="A549" s="94" t="s">
        <v>1169</v>
      </c>
      <c r="B549" s="95" t="s">
        <v>1170</v>
      </c>
    </row>
    <row r="550" spans="1:2" ht="15" customHeight="1">
      <c r="A550" s="94" t="s">
        <v>1171</v>
      </c>
      <c r="B550" s="95" t="s">
        <v>1172</v>
      </c>
    </row>
    <row r="551" spans="1:2" ht="15" customHeight="1">
      <c r="A551" s="94" t="s">
        <v>1173</v>
      </c>
      <c r="B551" s="95" t="s">
        <v>1174</v>
      </c>
    </row>
    <row r="552" spans="1:2" ht="15" customHeight="1">
      <c r="A552" s="94" t="s">
        <v>1175</v>
      </c>
      <c r="B552" s="95" t="s">
        <v>1176</v>
      </c>
    </row>
    <row r="553" spans="1:2" ht="15" customHeight="1">
      <c r="A553" s="94" t="s">
        <v>1177</v>
      </c>
      <c r="B553" s="95" t="s">
        <v>1178</v>
      </c>
    </row>
    <row r="554" spans="1:2" ht="15" customHeight="1">
      <c r="A554" s="94" t="s">
        <v>1179</v>
      </c>
      <c r="B554" s="95" t="s">
        <v>1180</v>
      </c>
    </row>
    <row r="555" spans="1:2" ht="15" customHeight="1">
      <c r="A555" s="94" t="s">
        <v>1181</v>
      </c>
      <c r="B555" s="95" t="s">
        <v>1182</v>
      </c>
    </row>
    <row r="556" spans="1:2" ht="15" customHeight="1">
      <c r="A556" s="94" t="s">
        <v>1183</v>
      </c>
      <c r="B556" s="95" t="s">
        <v>1184</v>
      </c>
    </row>
    <row r="557" spans="1:2" ht="15" customHeight="1">
      <c r="A557" s="94" t="s">
        <v>1185</v>
      </c>
      <c r="B557" s="95" t="s">
        <v>1186</v>
      </c>
    </row>
    <row r="558" spans="1:2" ht="15" customHeight="1">
      <c r="A558" s="94" t="s">
        <v>1187</v>
      </c>
      <c r="B558" s="95" t="s">
        <v>1188</v>
      </c>
    </row>
    <row r="559" spans="1:2" ht="15" customHeight="1">
      <c r="A559" s="94" t="s">
        <v>1189</v>
      </c>
      <c r="B559" s="95" t="s">
        <v>1190</v>
      </c>
    </row>
    <row r="560" spans="1:2" ht="15" customHeight="1">
      <c r="A560" s="94" t="s">
        <v>1191</v>
      </c>
      <c r="B560" s="95" t="s">
        <v>1192</v>
      </c>
    </row>
    <row r="561" spans="1:2" ht="15" customHeight="1">
      <c r="A561" s="94" t="s">
        <v>1193</v>
      </c>
      <c r="B561" s="95" t="s">
        <v>1194</v>
      </c>
    </row>
    <row r="562" spans="1:2" ht="15" customHeight="1">
      <c r="A562" s="94" t="s">
        <v>1195</v>
      </c>
      <c r="B562" s="95" t="s">
        <v>1196</v>
      </c>
    </row>
    <row r="563" spans="1:2" ht="15" customHeight="1">
      <c r="A563" s="94" t="s">
        <v>1197</v>
      </c>
      <c r="B563" s="95" t="s">
        <v>1198</v>
      </c>
    </row>
    <row r="564" spans="1:2" ht="15" customHeight="1">
      <c r="A564" s="94" t="s">
        <v>1199</v>
      </c>
      <c r="B564" s="95" t="s">
        <v>1200</v>
      </c>
    </row>
    <row r="565" spans="1:2" ht="15" customHeight="1">
      <c r="A565" s="94" t="s">
        <v>1201</v>
      </c>
      <c r="B565" s="95" t="s">
        <v>1202</v>
      </c>
    </row>
    <row r="566" spans="1:2" ht="15" customHeight="1">
      <c r="A566" s="94" t="s">
        <v>1203</v>
      </c>
      <c r="B566" s="95" t="s">
        <v>1204</v>
      </c>
    </row>
    <row r="567" spans="1:2" ht="15" customHeight="1">
      <c r="A567" s="94" t="s">
        <v>1205</v>
      </c>
      <c r="B567" s="95" t="s">
        <v>1206</v>
      </c>
    </row>
    <row r="568" spans="1:2" ht="15" customHeight="1">
      <c r="A568" s="94" t="s">
        <v>1207</v>
      </c>
      <c r="B568" s="95" t="s">
        <v>1208</v>
      </c>
    </row>
    <row r="569" spans="1:2" ht="15" customHeight="1">
      <c r="A569" s="94" t="s">
        <v>1209</v>
      </c>
      <c r="B569" s="95" t="s">
        <v>1210</v>
      </c>
    </row>
    <row r="570" spans="1:2" ht="15" customHeight="1">
      <c r="A570" s="94" t="s">
        <v>1211</v>
      </c>
      <c r="B570" s="95" t="s">
        <v>1212</v>
      </c>
    </row>
    <row r="571" spans="1:2" ht="15" customHeight="1">
      <c r="A571" s="94" t="s">
        <v>1213</v>
      </c>
      <c r="B571" s="95" t="s">
        <v>1214</v>
      </c>
    </row>
    <row r="572" spans="1:2" ht="15" customHeight="1">
      <c r="A572" s="94" t="s">
        <v>1215</v>
      </c>
      <c r="B572" s="95" t="s">
        <v>1216</v>
      </c>
    </row>
    <row r="573" spans="1:2" ht="15" customHeight="1">
      <c r="A573" s="94" t="s">
        <v>1217</v>
      </c>
      <c r="B573" s="95" t="s">
        <v>1218</v>
      </c>
    </row>
    <row r="574" spans="1:2" ht="15" customHeight="1">
      <c r="A574" s="94" t="s">
        <v>1219</v>
      </c>
      <c r="B574" s="95" t="s">
        <v>1220</v>
      </c>
    </row>
    <row r="575" spans="1:2" ht="15" customHeight="1">
      <c r="A575" s="94" t="s">
        <v>1221</v>
      </c>
      <c r="B575" s="95" t="s">
        <v>1222</v>
      </c>
    </row>
    <row r="576" spans="1:2" ht="15" customHeight="1">
      <c r="A576" s="94" t="s">
        <v>1223</v>
      </c>
      <c r="B576" s="95" t="s">
        <v>1224</v>
      </c>
    </row>
    <row r="577" spans="1:3" ht="15" customHeight="1">
      <c r="A577" s="94" t="s">
        <v>1225</v>
      </c>
      <c r="B577" s="95" t="s">
        <v>1226</v>
      </c>
    </row>
    <row r="578" spans="1:3" ht="15" customHeight="1">
      <c r="A578" s="94" t="s">
        <v>1227</v>
      </c>
      <c r="B578" s="95" t="s">
        <v>1228</v>
      </c>
    </row>
    <row r="579" spans="1:3" ht="15" customHeight="1">
      <c r="A579" s="94" t="s">
        <v>1229</v>
      </c>
      <c r="B579" s="95" t="s">
        <v>1230</v>
      </c>
    </row>
    <row r="580" spans="1:3" ht="15" customHeight="1">
      <c r="A580" s="94" t="s">
        <v>1231</v>
      </c>
      <c r="B580" s="95" t="s">
        <v>1232</v>
      </c>
    </row>
    <row r="581" spans="1:3" ht="15" customHeight="1">
      <c r="A581" s="94" t="s">
        <v>1233</v>
      </c>
      <c r="B581" s="95" t="s">
        <v>1234</v>
      </c>
    </row>
    <row r="582" spans="1:3" ht="15" customHeight="1">
      <c r="A582" s="94" t="s">
        <v>1235</v>
      </c>
      <c r="B582" s="95" t="s">
        <v>1236</v>
      </c>
    </row>
    <row r="583" spans="1:3" ht="15" customHeight="1">
      <c r="A583" s="94" t="s">
        <v>1237</v>
      </c>
      <c r="B583" s="95" t="s">
        <v>1238</v>
      </c>
    </row>
    <row r="584" spans="1:3" ht="15" customHeight="1">
      <c r="A584" s="94" t="s">
        <v>1239</v>
      </c>
      <c r="B584" s="95" t="s">
        <v>1240</v>
      </c>
    </row>
    <row r="585" spans="1:3" ht="15" customHeight="1">
      <c r="A585" s="94" t="s">
        <v>1241</v>
      </c>
      <c r="B585" s="95" t="s">
        <v>1242</v>
      </c>
    </row>
    <row r="586" spans="1:3" ht="15" customHeight="1">
      <c r="A586" s="94" t="s">
        <v>1243</v>
      </c>
      <c r="B586" s="95" t="s">
        <v>1244</v>
      </c>
    </row>
    <row r="587" spans="1:3" ht="15" customHeight="1">
      <c r="A587" s="94" t="s">
        <v>1245</v>
      </c>
      <c r="B587" s="95" t="s">
        <v>1246</v>
      </c>
    </row>
    <row r="588" spans="1:3" ht="15" customHeight="1">
      <c r="A588" s="94" t="s">
        <v>1247</v>
      </c>
      <c r="B588" s="95" t="s">
        <v>1248</v>
      </c>
    </row>
    <row r="589" spans="1:3" ht="15" customHeight="1">
      <c r="A589" s="94" t="s">
        <v>1249</v>
      </c>
      <c r="B589" s="95" t="s">
        <v>1250</v>
      </c>
    </row>
    <row r="590" spans="1:3" ht="15" customHeight="1">
      <c r="A590" s="94" t="s">
        <v>1251</v>
      </c>
      <c r="B590" s="95" t="s">
        <v>2429</v>
      </c>
      <c r="C590" s="227" t="s">
        <v>2428</v>
      </c>
    </row>
    <row r="591" spans="1:3" ht="15" customHeight="1">
      <c r="A591" s="94" t="s">
        <v>1252</v>
      </c>
      <c r="B591" s="95" t="s">
        <v>1253</v>
      </c>
    </row>
    <row r="592" spans="1:3" ht="15" customHeight="1">
      <c r="A592" s="94" t="s">
        <v>1254</v>
      </c>
      <c r="B592" s="95" t="s">
        <v>1255</v>
      </c>
    </row>
    <row r="593" spans="1:2" ht="15" customHeight="1">
      <c r="A593" s="94" t="s">
        <v>1256</v>
      </c>
      <c r="B593" s="95" t="s">
        <v>1257</v>
      </c>
    </row>
    <row r="594" spans="1:2" ht="15" customHeight="1">
      <c r="A594" s="94" t="s">
        <v>1258</v>
      </c>
      <c r="B594" s="95" t="s">
        <v>1259</v>
      </c>
    </row>
    <row r="595" spans="1:2" ht="15" customHeight="1">
      <c r="A595" s="94" t="s">
        <v>1260</v>
      </c>
      <c r="B595" s="95" t="s">
        <v>1261</v>
      </c>
    </row>
    <row r="596" spans="1:2" ht="15" customHeight="1">
      <c r="A596" s="94" t="s">
        <v>1262</v>
      </c>
      <c r="B596" s="95" t="s">
        <v>1263</v>
      </c>
    </row>
    <row r="597" spans="1:2" ht="15" customHeight="1">
      <c r="A597" s="94" t="s">
        <v>1264</v>
      </c>
      <c r="B597" s="95" t="s">
        <v>1265</v>
      </c>
    </row>
    <row r="598" spans="1:2" ht="15" customHeight="1">
      <c r="A598" s="94" t="s">
        <v>1266</v>
      </c>
      <c r="B598" s="95" t="s">
        <v>1267</v>
      </c>
    </row>
    <row r="599" spans="1:2" ht="15" customHeight="1">
      <c r="A599" s="94" t="s">
        <v>1268</v>
      </c>
      <c r="B599" s="95" t="s">
        <v>1269</v>
      </c>
    </row>
    <row r="600" spans="1:2" ht="15" customHeight="1">
      <c r="A600" s="94" t="s">
        <v>1270</v>
      </c>
      <c r="B600" s="95" t="s">
        <v>1271</v>
      </c>
    </row>
    <row r="601" spans="1:2" ht="15" customHeight="1">
      <c r="A601" s="94" t="s">
        <v>1272</v>
      </c>
      <c r="B601" s="95" t="s">
        <v>1273</v>
      </c>
    </row>
    <row r="602" spans="1:2" ht="15" customHeight="1">
      <c r="A602" s="94" t="s">
        <v>1274</v>
      </c>
      <c r="B602" s="95" t="s">
        <v>1275</v>
      </c>
    </row>
    <row r="603" spans="1:2" ht="15" customHeight="1">
      <c r="A603" s="94" t="s">
        <v>1276</v>
      </c>
      <c r="B603" s="95" t="s">
        <v>1277</v>
      </c>
    </row>
    <row r="604" spans="1:2" ht="15" customHeight="1">
      <c r="A604" s="94" t="s">
        <v>1278</v>
      </c>
      <c r="B604" s="95" t="s">
        <v>1279</v>
      </c>
    </row>
    <row r="605" spans="1:2" ht="15" customHeight="1">
      <c r="A605" s="94" t="s">
        <v>1280</v>
      </c>
      <c r="B605" s="95" t="s">
        <v>1281</v>
      </c>
    </row>
    <row r="606" spans="1:2" ht="15" customHeight="1">
      <c r="A606" s="94" t="s">
        <v>1282</v>
      </c>
      <c r="B606" s="95" t="s">
        <v>1283</v>
      </c>
    </row>
    <row r="607" spans="1:2" ht="15" customHeight="1">
      <c r="A607" s="94" t="s">
        <v>1284</v>
      </c>
      <c r="B607" s="95" t="s">
        <v>1285</v>
      </c>
    </row>
    <row r="608" spans="1:2" ht="15" customHeight="1">
      <c r="A608" s="94" t="s">
        <v>1286</v>
      </c>
      <c r="B608" s="95" t="s">
        <v>1287</v>
      </c>
    </row>
    <row r="609" spans="1:2" ht="15" customHeight="1">
      <c r="A609" s="94" t="s">
        <v>1288</v>
      </c>
      <c r="B609" s="95" t="s">
        <v>1289</v>
      </c>
    </row>
    <row r="610" spans="1:2" ht="15" customHeight="1">
      <c r="A610" s="94" t="s">
        <v>1290</v>
      </c>
      <c r="B610" s="95" t="s">
        <v>1291</v>
      </c>
    </row>
    <row r="611" spans="1:2" ht="15" customHeight="1">
      <c r="A611" s="94" t="s">
        <v>1292</v>
      </c>
      <c r="B611" s="95" t="s">
        <v>1293</v>
      </c>
    </row>
    <row r="612" spans="1:2" ht="15" customHeight="1">
      <c r="A612" s="94" t="s">
        <v>1294</v>
      </c>
      <c r="B612" s="95" t="s">
        <v>1295</v>
      </c>
    </row>
    <row r="613" spans="1:2" ht="15" customHeight="1">
      <c r="A613" s="94" t="s">
        <v>1296</v>
      </c>
      <c r="B613" s="95" t="s">
        <v>1297</v>
      </c>
    </row>
    <row r="614" spans="1:2" ht="15" customHeight="1">
      <c r="A614" s="94" t="s">
        <v>1298</v>
      </c>
      <c r="B614" s="95" t="s">
        <v>1299</v>
      </c>
    </row>
    <row r="615" spans="1:2" ht="15" customHeight="1">
      <c r="A615" s="94" t="s">
        <v>1300</v>
      </c>
      <c r="B615" s="95" t="s">
        <v>1301</v>
      </c>
    </row>
    <row r="616" spans="1:2" ht="15" customHeight="1">
      <c r="A616" s="94" t="s">
        <v>1302</v>
      </c>
      <c r="B616" s="95" t="s">
        <v>1303</v>
      </c>
    </row>
    <row r="617" spans="1:2" ht="15" customHeight="1">
      <c r="A617" s="94" t="s">
        <v>1304</v>
      </c>
      <c r="B617" s="95" t="s">
        <v>1305</v>
      </c>
    </row>
    <row r="618" spans="1:2" ht="15" customHeight="1">
      <c r="A618" s="94" t="s">
        <v>1306</v>
      </c>
      <c r="B618" s="95" t="s">
        <v>1307</v>
      </c>
    </row>
    <row r="619" spans="1:2" ht="15" customHeight="1">
      <c r="A619" s="94" t="s">
        <v>1308</v>
      </c>
      <c r="B619" s="95" t="s">
        <v>1309</v>
      </c>
    </row>
    <row r="620" spans="1:2" ht="15" customHeight="1">
      <c r="A620" s="94" t="s">
        <v>1310</v>
      </c>
      <c r="B620" s="95" t="s">
        <v>1311</v>
      </c>
    </row>
    <row r="621" spans="1:2" ht="15" customHeight="1">
      <c r="A621" s="94" t="s">
        <v>1312</v>
      </c>
      <c r="B621" s="95" t="s">
        <v>1313</v>
      </c>
    </row>
    <row r="622" spans="1:2" ht="15" customHeight="1">
      <c r="A622" s="94" t="s">
        <v>1314</v>
      </c>
      <c r="B622" s="95" t="s">
        <v>1315</v>
      </c>
    </row>
    <row r="623" spans="1:2" ht="15" customHeight="1">
      <c r="A623" s="94" t="s">
        <v>1316</v>
      </c>
      <c r="B623" s="95" t="s">
        <v>1317</v>
      </c>
    </row>
    <row r="624" spans="1:2" ht="15" customHeight="1">
      <c r="A624" s="94" t="s">
        <v>1318</v>
      </c>
      <c r="B624" s="95" t="s">
        <v>1319</v>
      </c>
    </row>
    <row r="625" spans="1:2" ht="15" customHeight="1">
      <c r="A625" s="94" t="s">
        <v>1320</v>
      </c>
      <c r="B625" s="95" t="s">
        <v>1321</v>
      </c>
    </row>
    <row r="626" spans="1:2" ht="15" customHeight="1">
      <c r="A626" s="94" t="s">
        <v>1322</v>
      </c>
      <c r="B626" s="95" t="s">
        <v>1323</v>
      </c>
    </row>
    <row r="627" spans="1:2" ht="15" customHeight="1">
      <c r="A627" s="94" t="s">
        <v>1324</v>
      </c>
      <c r="B627" s="95" t="s">
        <v>1325</v>
      </c>
    </row>
    <row r="628" spans="1:2" ht="15" customHeight="1">
      <c r="A628" s="94" t="s">
        <v>1326</v>
      </c>
      <c r="B628" s="95" t="s">
        <v>1327</v>
      </c>
    </row>
    <row r="629" spans="1:2" ht="15" customHeight="1">
      <c r="A629" s="94" t="s">
        <v>1328</v>
      </c>
      <c r="B629" s="95" t="s">
        <v>1329</v>
      </c>
    </row>
    <row r="630" spans="1:2" ht="15" customHeight="1">
      <c r="A630" s="94" t="s">
        <v>1330</v>
      </c>
      <c r="B630" s="95" t="s">
        <v>1331</v>
      </c>
    </row>
    <row r="631" spans="1:2" ht="15" customHeight="1">
      <c r="A631" s="94" t="s">
        <v>1332</v>
      </c>
      <c r="B631" s="95" t="s">
        <v>1333</v>
      </c>
    </row>
    <row r="632" spans="1:2" ht="15" customHeight="1">
      <c r="A632" s="94" t="s">
        <v>1334</v>
      </c>
      <c r="B632" s="95" t="s">
        <v>1335</v>
      </c>
    </row>
    <row r="633" spans="1:2" ht="15" customHeight="1">
      <c r="A633" s="94" t="s">
        <v>1336</v>
      </c>
      <c r="B633" s="95" t="s">
        <v>1337</v>
      </c>
    </row>
    <row r="634" spans="1:2" ht="15" customHeight="1">
      <c r="A634" s="94" t="s">
        <v>1338</v>
      </c>
      <c r="B634" s="95" t="s">
        <v>1339</v>
      </c>
    </row>
    <row r="635" spans="1:2" ht="15" customHeight="1">
      <c r="A635" s="94" t="s">
        <v>1340</v>
      </c>
      <c r="B635" s="95" t="s">
        <v>1341</v>
      </c>
    </row>
    <row r="636" spans="1:2" ht="15" customHeight="1">
      <c r="A636" s="94" t="s">
        <v>1342</v>
      </c>
      <c r="B636" s="95" t="s">
        <v>1343</v>
      </c>
    </row>
    <row r="637" spans="1:2" ht="15" customHeight="1">
      <c r="A637" s="94" t="s">
        <v>1344</v>
      </c>
      <c r="B637" s="95" t="s">
        <v>1345</v>
      </c>
    </row>
    <row r="638" spans="1:2" ht="15" customHeight="1">
      <c r="A638" s="96" t="s">
        <v>1346</v>
      </c>
      <c r="B638" s="95" t="s">
        <v>1347</v>
      </c>
    </row>
    <row r="639" spans="1:2" ht="15" customHeight="1">
      <c r="A639" s="94" t="s">
        <v>1348</v>
      </c>
      <c r="B639" s="95" t="s">
        <v>1349</v>
      </c>
    </row>
    <row r="640" spans="1:2" ht="15" customHeight="1">
      <c r="A640" s="94" t="s">
        <v>1350</v>
      </c>
      <c r="B640" s="95" t="s">
        <v>1351</v>
      </c>
    </row>
    <row r="641" spans="1:2" ht="15" customHeight="1">
      <c r="A641" s="94" t="s">
        <v>1352</v>
      </c>
      <c r="B641" s="95" t="s">
        <v>1353</v>
      </c>
    </row>
    <row r="642" spans="1:2" ht="15" customHeight="1">
      <c r="A642" s="94" t="s">
        <v>1354</v>
      </c>
      <c r="B642" s="95" t="s">
        <v>1355</v>
      </c>
    </row>
    <row r="643" spans="1:2" ht="15" customHeight="1">
      <c r="A643" s="94" t="s">
        <v>1356</v>
      </c>
      <c r="B643" s="95" t="s">
        <v>1357</v>
      </c>
    </row>
    <row r="644" spans="1:2" ht="15" customHeight="1">
      <c r="A644" s="94" t="s">
        <v>1358</v>
      </c>
      <c r="B644" s="95" t="s">
        <v>1359</v>
      </c>
    </row>
    <row r="645" spans="1:2" ht="15" customHeight="1">
      <c r="A645" s="94" t="s">
        <v>1360</v>
      </c>
      <c r="B645" s="95" t="s">
        <v>1361</v>
      </c>
    </row>
    <row r="646" spans="1:2" ht="15" customHeight="1">
      <c r="A646" s="94" t="s">
        <v>1362</v>
      </c>
      <c r="B646" s="95" t="s">
        <v>1363</v>
      </c>
    </row>
    <row r="647" spans="1:2" ht="15" customHeight="1">
      <c r="A647" s="94" t="s">
        <v>1364</v>
      </c>
      <c r="B647" s="95" t="s">
        <v>1365</v>
      </c>
    </row>
    <row r="648" spans="1:2" ht="15" customHeight="1">
      <c r="A648" s="94" t="s">
        <v>1366</v>
      </c>
      <c r="B648" s="95" t="s">
        <v>1367</v>
      </c>
    </row>
    <row r="649" spans="1:2" ht="15" customHeight="1">
      <c r="A649" s="94" t="s">
        <v>1368</v>
      </c>
      <c r="B649" s="95" t="s">
        <v>1369</v>
      </c>
    </row>
    <row r="650" spans="1:2" ht="15" customHeight="1">
      <c r="A650" s="94" t="s">
        <v>1370</v>
      </c>
      <c r="B650" s="95" t="s">
        <v>1371</v>
      </c>
    </row>
    <row r="651" spans="1:2" ht="15" customHeight="1">
      <c r="A651" s="94" t="s">
        <v>1372</v>
      </c>
      <c r="B651" s="95" t="s">
        <v>1373</v>
      </c>
    </row>
    <row r="652" spans="1:2" ht="15" customHeight="1">
      <c r="A652" s="94" t="s">
        <v>1374</v>
      </c>
      <c r="B652" s="95" t="s">
        <v>1375</v>
      </c>
    </row>
    <row r="653" spans="1:2" ht="15" customHeight="1">
      <c r="A653" s="94" t="s">
        <v>1376</v>
      </c>
      <c r="B653" s="95" t="s">
        <v>1377</v>
      </c>
    </row>
    <row r="654" spans="1:2" ht="15" customHeight="1">
      <c r="A654" s="94" t="s">
        <v>1378</v>
      </c>
      <c r="B654" s="95" t="s">
        <v>1379</v>
      </c>
    </row>
    <row r="655" spans="1:2" ht="15" customHeight="1">
      <c r="A655" s="94" t="s">
        <v>1380</v>
      </c>
      <c r="B655" s="95" t="s">
        <v>1381</v>
      </c>
    </row>
    <row r="656" spans="1:2" ht="15" customHeight="1">
      <c r="A656" s="94" t="s">
        <v>1382</v>
      </c>
      <c r="B656" s="95" t="s">
        <v>1383</v>
      </c>
    </row>
    <row r="657" spans="1:2" ht="15" customHeight="1">
      <c r="A657" s="94" t="s">
        <v>1384</v>
      </c>
      <c r="B657" s="95" t="s">
        <v>1385</v>
      </c>
    </row>
    <row r="658" spans="1:2" ht="15" customHeight="1">
      <c r="A658" s="94" t="s">
        <v>1386</v>
      </c>
      <c r="B658" s="95" t="s">
        <v>1387</v>
      </c>
    </row>
    <row r="659" spans="1:2" ht="15" customHeight="1">
      <c r="A659" s="94" t="s">
        <v>1388</v>
      </c>
      <c r="B659" s="95" t="s">
        <v>1389</v>
      </c>
    </row>
    <row r="660" spans="1:2" ht="15" customHeight="1">
      <c r="A660" s="94" t="s">
        <v>1390</v>
      </c>
      <c r="B660" s="95" t="s">
        <v>1391</v>
      </c>
    </row>
    <row r="661" spans="1:2" ht="15" customHeight="1">
      <c r="A661" s="94" t="s">
        <v>1392</v>
      </c>
      <c r="B661" s="95" t="s">
        <v>1393</v>
      </c>
    </row>
    <row r="662" spans="1:2" ht="15" customHeight="1">
      <c r="A662" s="94" t="s">
        <v>1394</v>
      </c>
      <c r="B662" s="95" t="s">
        <v>1395</v>
      </c>
    </row>
    <row r="663" spans="1:2" ht="15" customHeight="1">
      <c r="A663" s="94" t="s">
        <v>1396</v>
      </c>
      <c r="B663" s="95" t="s">
        <v>1397</v>
      </c>
    </row>
    <row r="664" spans="1:2" ht="15" customHeight="1">
      <c r="A664" s="94" t="s">
        <v>1398</v>
      </c>
      <c r="B664" s="95" t="s">
        <v>1399</v>
      </c>
    </row>
    <row r="665" spans="1:2" ht="15" customHeight="1">
      <c r="A665" s="94" t="s">
        <v>1400</v>
      </c>
      <c r="B665" s="95" t="s">
        <v>1401</v>
      </c>
    </row>
    <row r="666" spans="1:2" ht="15" customHeight="1">
      <c r="A666" s="94" t="s">
        <v>1402</v>
      </c>
      <c r="B666" s="95" t="s">
        <v>1403</v>
      </c>
    </row>
    <row r="667" spans="1:2" ht="15" customHeight="1">
      <c r="A667" s="94" t="s">
        <v>1404</v>
      </c>
      <c r="B667" s="95" t="s">
        <v>1405</v>
      </c>
    </row>
    <row r="668" spans="1:2" ht="15" customHeight="1">
      <c r="A668" s="94" t="s">
        <v>1406</v>
      </c>
      <c r="B668" s="95" t="s">
        <v>1407</v>
      </c>
    </row>
    <row r="669" spans="1:2" ht="15" customHeight="1">
      <c r="A669" s="94" t="s">
        <v>1408</v>
      </c>
      <c r="B669" s="95" t="s">
        <v>1409</v>
      </c>
    </row>
    <row r="670" spans="1:2" ht="15" customHeight="1">
      <c r="A670" s="94" t="s">
        <v>1410</v>
      </c>
      <c r="B670" s="95" t="s">
        <v>1411</v>
      </c>
    </row>
    <row r="671" spans="1:2" ht="15" customHeight="1">
      <c r="A671" s="94" t="s">
        <v>1412</v>
      </c>
      <c r="B671" s="95" t="s">
        <v>1413</v>
      </c>
    </row>
    <row r="672" spans="1:2" ht="15" customHeight="1">
      <c r="A672" s="94" t="s">
        <v>1414</v>
      </c>
      <c r="B672" s="95" t="s">
        <v>1415</v>
      </c>
    </row>
    <row r="673" spans="1:3" ht="15" customHeight="1">
      <c r="A673" s="94" t="s">
        <v>1416</v>
      </c>
      <c r="B673" s="95" t="s">
        <v>1417</v>
      </c>
    </row>
    <row r="674" spans="1:3" ht="15" customHeight="1">
      <c r="A674" s="94" t="s">
        <v>1418</v>
      </c>
      <c r="B674" s="95" t="s">
        <v>1419</v>
      </c>
    </row>
    <row r="675" spans="1:3" ht="15" customHeight="1">
      <c r="A675" s="94" t="s">
        <v>1420</v>
      </c>
      <c r="B675" s="95" t="s">
        <v>1421</v>
      </c>
    </row>
    <row r="676" spans="1:3" ht="15" customHeight="1">
      <c r="A676" s="94" t="s">
        <v>1422</v>
      </c>
      <c r="B676" s="95" t="s">
        <v>1423</v>
      </c>
    </row>
    <row r="677" spans="1:3" ht="15" customHeight="1">
      <c r="A677" s="94" t="s">
        <v>1424</v>
      </c>
      <c r="B677" s="95" t="s">
        <v>1425</v>
      </c>
    </row>
    <row r="678" spans="1:3" ht="15" customHeight="1">
      <c r="A678" s="94" t="s">
        <v>1426</v>
      </c>
      <c r="B678" s="95" t="s">
        <v>1427</v>
      </c>
    </row>
    <row r="679" spans="1:3" ht="15" customHeight="1">
      <c r="A679" s="94" t="s">
        <v>1428</v>
      </c>
      <c r="B679" s="95" t="s">
        <v>2427</v>
      </c>
      <c r="C679" s="227" t="s">
        <v>2426</v>
      </c>
    </row>
    <row r="680" spans="1:3" ht="15" customHeight="1">
      <c r="A680" s="94" t="s">
        <v>1429</v>
      </c>
      <c r="B680" s="95" t="s">
        <v>2425</v>
      </c>
      <c r="C680" s="227" t="s">
        <v>2424</v>
      </c>
    </row>
    <row r="681" spans="1:3" ht="15" customHeight="1">
      <c r="A681" s="94" t="s">
        <v>1430</v>
      </c>
      <c r="B681" s="95" t="s">
        <v>1431</v>
      </c>
    </row>
    <row r="682" spans="1:3" ht="15" customHeight="1">
      <c r="A682" s="94" t="s">
        <v>1432</v>
      </c>
      <c r="B682" s="95" t="s">
        <v>1433</v>
      </c>
    </row>
    <row r="683" spans="1:3" ht="15" customHeight="1">
      <c r="A683" s="94" t="s">
        <v>1434</v>
      </c>
      <c r="B683" s="95" t="s">
        <v>1435</v>
      </c>
    </row>
    <row r="684" spans="1:3" ht="15" customHeight="1">
      <c r="A684" s="94" t="s">
        <v>1436</v>
      </c>
      <c r="B684" s="95" t="s">
        <v>1437</v>
      </c>
    </row>
    <row r="685" spans="1:3" ht="15" customHeight="1">
      <c r="A685" s="94" t="s">
        <v>1438</v>
      </c>
      <c r="B685" s="95" t="s">
        <v>1439</v>
      </c>
    </row>
    <row r="686" spans="1:3" ht="15" customHeight="1">
      <c r="A686" s="94" t="s">
        <v>1440</v>
      </c>
      <c r="B686" s="95" t="s">
        <v>1441</v>
      </c>
    </row>
    <row r="687" spans="1:3" ht="15" customHeight="1">
      <c r="A687" s="94" t="s">
        <v>1442</v>
      </c>
      <c r="B687" s="95" t="s">
        <v>1443</v>
      </c>
    </row>
    <row r="688" spans="1:3" ht="15" customHeight="1">
      <c r="A688" s="94" t="s">
        <v>1444</v>
      </c>
      <c r="B688" s="95" t="s">
        <v>1445</v>
      </c>
    </row>
    <row r="689" spans="1:3" ht="15" customHeight="1">
      <c r="A689" s="94" t="s">
        <v>1446</v>
      </c>
      <c r="B689" s="95" t="s">
        <v>1447</v>
      </c>
    </row>
    <row r="690" spans="1:3" ht="15" customHeight="1">
      <c r="A690" s="94" t="s">
        <v>1448</v>
      </c>
      <c r="B690" s="95" t="s">
        <v>1449</v>
      </c>
    </row>
    <row r="691" spans="1:3" ht="15" customHeight="1">
      <c r="A691" s="94" t="s">
        <v>1450</v>
      </c>
      <c r="B691" s="95" t="s">
        <v>1451</v>
      </c>
    </row>
    <row r="692" spans="1:3" ht="15" customHeight="1">
      <c r="A692" s="94" t="s">
        <v>1452</v>
      </c>
      <c r="B692" s="95" t="s">
        <v>1453</v>
      </c>
    </row>
    <row r="693" spans="1:3" ht="15" customHeight="1">
      <c r="A693" s="94" t="s">
        <v>1454</v>
      </c>
      <c r="B693" s="95" t="s">
        <v>1455</v>
      </c>
    </row>
    <row r="694" spans="1:3" ht="15" customHeight="1">
      <c r="A694" s="94" t="s">
        <v>1456</v>
      </c>
      <c r="B694" s="95" t="s">
        <v>1457</v>
      </c>
    </row>
    <row r="695" spans="1:3" ht="15" customHeight="1">
      <c r="A695" s="94" t="s">
        <v>1458</v>
      </c>
      <c r="B695" s="95" t="s">
        <v>1459</v>
      </c>
    </row>
    <row r="696" spans="1:3" ht="15" customHeight="1">
      <c r="A696" s="94" t="s">
        <v>1460</v>
      </c>
      <c r="B696" s="95" t="s">
        <v>1461</v>
      </c>
    </row>
    <row r="697" spans="1:3" ht="15" customHeight="1">
      <c r="A697" s="94" t="s">
        <v>1462</v>
      </c>
      <c r="B697" s="95" t="s">
        <v>1463</v>
      </c>
    </row>
    <row r="698" spans="1:3" ht="15" customHeight="1">
      <c r="A698" s="94" t="s">
        <v>1464</v>
      </c>
      <c r="B698" s="95" t="s">
        <v>1465</v>
      </c>
    </row>
    <row r="699" spans="1:3" ht="15" customHeight="1">
      <c r="A699" s="94" t="s">
        <v>1466</v>
      </c>
      <c r="B699" s="95" t="s">
        <v>1467</v>
      </c>
    </row>
    <row r="700" spans="1:3" ht="15" customHeight="1">
      <c r="A700" s="94" t="s">
        <v>1468</v>
      </c>
      <c r="B700" s="95" t="s">
        <v>1469</v>
      </c>
    </row>
    <row r="701" spans="1:3" ht="15" customHeight="1">
      <c r="A701" s="94" t="s">
        <v>1470</v>
      </c>
      <c r="B701" s="95" t="s">
        <v>1471</v>
      </c>
    </row>
    <row r="702" spans="1:3" ht="15" customHeight="1">
      <c r="A702" s="94" t="s">
        <v>1472</v>
      </c>
      <c r="B702" s="95" t="s">
        <v>1473</v>
      </c>
    </row>
    <row r="703" spans="1:3" ht="15" customHeight="1">
      <c r="A703" s="94" t="s">
        <v>1474</v>
      </c>
      <c r="B703" s="95" t="s">
        <v>2423</v>
      </c>
      <c r="C703" s="227" t="s">
        <v>2422</v>
      </c>
    </row>
    <row r="704" spans="1:3" ht="15" customHeight="1">
      <c r="A704" s="94" t="s">
        <v>1475</v>
      </c>
      <c r="B704" s="95" t="s">
        <v>1476</v>
      </c>
    </row>
    <row r="705" spans="1:2" ht="15" customHeight="1">
      <c r="A705" s="94" t="s">
        <v>1477</v>
      </c>
      <c r="B705" s="95" t="s">
        <v>1478</v>
      </c>
    </row>
    <row r="706" spans="1:2" ht="15" customHeight="1">
      <c r="A706" s="94" t="s">
        <v>1479</v>
      </c>
      <c r="B706" s="95" t="s">
        <v>1480</v>
      </c>
    </row>
    <row r="707" spans="1:2" ht="15" customHeight="1">
      <c r="A707" s="94" t="s">
        <v>1481</v>
      </c>
      <c r="B707" s="95" t="s">
        <v>1482</v>
      </c>
    </row>
    <row r="708" spans="1:2" ht="15" customHeight="1">
      <c r="A708" s="94" t="s">
        <v>1483</v>
      </c>
      <c r="B708" s="95" t="s">
        <v>1484</v>
      </c>
    </row>
    <row r="709" spans="1:2" ht="15" customHeight="1">
      <c r="A709" s="94" t="s">
        <v>1485</v>
      </c>
      <c r="B709" s="95" t="s">
        <v>1486</v>
      </c>
    </row>
    <row r="710" spans="1:2" ht="15" customHeight="1">
      <c r="A710" s="94" t="s">
        <v>1487</v>
      </c>
      <c r="B710" s="95" t="s">
        <v>1488</v>
      </c>
    </row>
    <row r="711" spans="1:2" ht="15" customHeight="1">
      <c r="A711" s="94" t="s">
        <v>1489</v>
      </c>
      <c r="B711" s="95" t="s">
        <v>1490</v>
      </c>
    </row>
    <row r="712" spans="1:2" ht="15" customHeight="1">
      <c r="A712" s="94" t="s">
        <v>1491</v>
      </c>
      <c r="B712" s="95" t="s">
        <v>1492</v>
      </c>
    </row>
    <row r="713" spans="1:2" ht="15" customHeight="1">
      <c r="A713" s="94" t="s">
        <v>1493</v>
      </c>
      <c r="B713" s="95" t="s">
        <v>1494</v>
      </c>
    </row>
    <row r="714" spans="1:2" ht="15" customHeight="1">
      <c r="A714" s="94" t="s">
        <v>1495</v>
      </c>
      <c r="B714" s="95" t="s">
        <v>1496</v>
      </c>
    </row>
    <row r="715" spans="1:2" ht="15" customHeight="1">
      <c r="A715" s="94" t="s">
        <v>1497</v>
      </c>
      <c r="B715" s="95" t="s">
        <v>1498</v>
      </c>
    </row>
    <row r="716" spans="1:2" ht="15" customHeight="1">
      <c r="A716" s="94" t="s">
        <v>1499</v>
      </c>
      <c r="B716" s="95" t="s">
        <v>1500</v>
      </c>
    </row>
    <row r="717" spans="1:2" ht="15" customHeight="1">
      <c r="A717" s="94" t="s">
        <v>1501</v>
      </c>
      <c r="B717" s="95" t="s">
        <v>1502</v>
      </c>
    </row>
    <row r="718" spans="1:2" ht="15" customHeight="1">
      <c r="A718" s="94" t="s">
        <v>1503</v>
      </c>
      <c r="B718" s="95" t="s">
        <v>1504</v>
      </c>
    </row>
    <row r="719" spans="1:2" ht="15" customHeight="1">
      <c r="A719" s="94" t="s">
        <v>1505</v>
      </c>
      <c r="B719" s="95" t="s">
        <v>1506</v>
      </c>
    </row>
    <row r="720" spans="1:2" ht="15" customHeight="1">
      <c r="A720" s="94" t="s">
        <v>1507</v>
      </c>
      <c r="B720" s="95" t="s">
        <v>1508</v>
      </c>
    </row>
    <row r="721" spans="1:2" ht="15" customHeight="1">
      <c r="A721" s="94" t="s">
        <v>1509</v>
      </c>
      <c r="B721" s="95" t="s">
        <v>1510</v>
      </c>
    </row>
    <row r="722" spans="1:2" ht="15" customHeight="1">
      <c r="A722" s="94" t="s">
        <v>1511</v>
      </c>
      <c r="B722" s="95" t="s">
        <v>1512</v>
      </c>
    </row>
    <row r="723" spans="1:2" ht="15" customHeight="1">
      <c r="A723" s="94" t="s">
        <v>1513</v>
      </c>
      <c r="B723" s="95" t="s">
        <v>1514</v>
      </c>
    </row>
    <row r="724" spans="1:2" ht="15" customHeight="1">
      <c r="A724" s="94" t="s">
        <v>1515</v>
      </c>
      <c r="B724" s="95" t="s">
        <v>1516</v>
      </c>
    </row>
    <row r="725" spans="1:2" ht="15" customHeight="1">
      <c r="A725" s="94" t="s">
        <v>1517</v>
      </c>
      <c r="B725" s="95" t="s">
        <v>1518</v>
      </c>
    </row>
    <row r="726" spans="1:2" ht="15" customHeight="1">
      <c r="A726" s="94" t="s">
        <v>1519</v>
      </c>
      <c r="B726" s="95" t="s">
        <v>1520</v>
      </c>
    </row>
    <row r="727" spans="1:2" ht="15" customHeight="1">
      <c r="A727" s="94" t="s">
        <v>1521</v>
      </c>
      <c r="B727" s="95" t="s">
        <v>1522</v>
      </c>
    </row>
    <row r="728" spans="1:2" ht="15" customHeight="1">
      <c r="A728" s="94" t="s">
        <v>1523</v>
      </c>
      <c r="B728" s="95" t="s">
        <v>1524</v>
      </c>
    </row>
    <row r="729" spans="1:2" ht="15" customHeight="1">
      <c r="A729" s="94" t="s">
        <v>1525</v>
      </c>
      <c r="B729" s="95" t="s">
        <v>1526</v>
      </c>
    </row>
    <row r="730" spans="1:2" ht="15" customHeight="1">
      <c r="A730" s="94" t="s">
        <v>1527</v>
      </c>
      <c r="B730" s="95" t="s">
        <v>1528</v>
      </c>
    </row>
    <row r="731" spans="1:2" ht="15" customHeight="1">
      <c r="A731" s="94" t="s">
        <v>1529</v>
      </c>
      <c r="B731" s="95" t="s">
        <v>1530</v>
      </c>
    </row>
    <row r="732" spans="1:2" ht="15" customHeight="1">
      <c r="A732" s="94" t="s">
        <v>1531</v>
      </c>
      <c r="B732" s="95" t="s">
        <v>1532</v>
      </c>
    </row>
    <row r="733" spans="1:2" ht="15" customHeight="1">
      <c r="A733" s="94" t="s">
        <v>1533</v>
      </c>
      <c r="B733" s="95" t="s">
        <v>1534</v>
      </c>
    </row>
    <row r="734" spans="1:2" ht="15" customHeight="1">
      <c r="A734" s="94" t="s">
        <v>1535</v>
      </c>
      <c r="B734" s="95" t="s">
        <v>1536</v>
      </c>
    </row>
    <row r="735" spans="1:2" ht="15" customHeight="1">
      <c r="A735" s="94" t="s">
        <v>1537</v>
      </c>
      <c r="B735" s="95" t="s">
        <v>1538</v>
      </c>
    </row>
    <row r="736" spans="1:2" ht="15" customHeight="1">
      <c r="A736" s="94" t="s">
        <v>1539</v>
      </c>
      <c r="B736" s="95" t="s">
        <v>1540</v>
      </c>
    </row>
    <row r="737" spans="1:3" ht="15" customHeight="1">
      <c r="A737" s="94" t="s">
        <v>1541</v>
      </c>
      <c r="B737" s="95" t="s">
        <v>1542</v>
      </c>
    </row>
    <row r="738" spans="1:3" ht="15" customHeight="1">
      <c r="A738" s="94" t="s">
        <v>1543</v>
      </c>
      <c r="B738" s="95" t="s">
        <v>2421</v>
      </c>
      <c r="C738" s="227" t="s">
        <v>2420</v>
      </c>
    </row>
    <row r="739" spans="1:3" ht="15" customHeight="1">
      <c r="A739" s="94" t="s">
        <v>1544</v>
      </c>
      <c r="B739" s="95" t="s">
        <v>1545</v>
      </c>
    </row>
    <row r="740" spans="1:3" ht="15" customHeight="1">
      <c r="A740" s="94" t="s">
        <v>1546</v>
      </c>
      <c r="B740" s="95" t="s">
        <v>1547</v>
      </c>
    </row>
    <row r="741" spans="1:3" ht="15" customHeight="1">
      <c r="A741" s="94" t="s">
        <v>1548</v>
      </c>
      <c r="B741" s="95" t="s">
        <v>1549</v>
      </c>
    </row>
    <row r="742" spans="1:3" ht="15" customHeight="1">
      <c r="A742" s="94" t="s">
        <v>1550</v>
      </c>
      <c r="B742" s="95" t="s">
        <v>1551</v>
      </c>
    </row>
    <row r="743" spans="1:3" ht="15" customHeight="1">
      <c r="A743" s="94" t="s">
        <v>1552</v>
      </c>
      <c r="B743" s="95" t="s">
        <v>1553</v>
      </c>
    </row>
    <row r="744" spans="1:3" ht="15" customHeight="1">
      <c r="A744" s="94" t="s">
        <v>1554</v>
      </c>
      <c r="B744" s="95" t="s">
        <v>1555</v>
      </c>
    </row>
    <row r="745" spans="1:3" ht="15" customHeight="1">
      <c r="A745" s="94" t="s">
        <v>1556</v>
      </c>
      <c r="B745" s="95" t="s">
        <v>1557</v>
      </c>
    </row>
    <row r="746" spans="1:3" ht="15" customHeight="1">
      <c r="A746" s="94" t="s">
        <v>1558</v>
      </c>
      <c r="B746" s="95" t="s">
        <v>1559</v>
      </c>
    </row>
    <row r="747" spans="1:3" ht="15" customHeight="1">
      <c r="A747" s="94" t="s">
        <v>1560</v>
      </c>
      <c r="B747" s="95" t="s">
        <v>1561</v>
      </c>
    </row>
    <row r="748" spans="1:3" ht="15" customHeight="1">
      <c r="A748" s="94" t="s">
        <v>1562</v>
      </c>
      <c r="B748" s="95" t="s">
        <v>1563</v>
      </c>
    </row>
    <row r="749" spans="1:3" ht="15" customHeight="1">
      <c r="A749" s="94" t="s">
        <v>1564</v>
      </c>
      <c r="B749" s="95" t="s">
        <v>1565</v>
      </c>
    </row>
    <row r="750" spans="1:3" ht="15" customHeight="1">
      <c r="A750" s="94" t="s">
        <v>1566</v>
      </c>
      <c r="B750" s="95" t="s">
        <v>1567</v>
      </c>
    </row>
    <row r="751" spans="1:3" ht="15" customHeight="1">
      <c r="A751" s="94" t="s">
        <v>1568</v>
      </c>
      <c r="B751" s="95" t="s">
        <v>1569</v>
      </c>
    </row>
    <row r="752" spans="1:3" ht="15" customHeight="1">
      <c r="A752" s="94" t="s">
        <v>1570</v>
      </c>
      <c r="B752" s="95" t="s">
        <v>1571</v>
      </c>
    </row>
    <row r="753" spans="1:2" ht="15" customHeight="1">
      <c r="A753" s="94" t="s">
        <v>1572</v>
      </c>
      <c r="B753" s="95" t="s">
        <v>1573</v>
      </c>
    </row>
    <row r="754" spans="1:2" ht="15" customHeight="1">
      <c r="A754" s="94" t="s">
        <v>1574</v>
      </c>
      <c r="B754" s="95" t="s">
        <v>1575</v>
      </c>
    </row>
    <row r="755" spans="1:2" ht="15" customHeight="1">
      <c r="A755" s="94" t="s">
        <v>1576</v>
      </c>
      <c r="B755" s="95" t="s">
        <v>1577</v>
      </c>
    </row>
    <row r="756" spans="1:2" ht="15" customHeight="1">
      <c r="A756" s="94" t="s">
        <v>1578</v>
      </c>
      <c r="B756" s="95" t="s">
        <v>1579</v>
      </c>
    </row>
    <row r="757" spans="1:2" ht="15" customHeight="1">
      <c r="A757" s="94" t="s">
        <v>1580</v>
      </c>
      <c r="B757" s="95" t="s">
        <v>1581</v>
      </c>
    </row>
    <row r="758" spans="1:2" ht="15" customHeight="1">
      <c r="A758" s="94" t="s">
        <v>1582</v>
      </c>
      <c r="B758" s="95" t="s">
        <v>1583</v>
      </c>
    </row>
    <row r="759" spans="1:2" ht="15" customHeight="1">
      <c r="A759" s="94" t="s">
        <v>1584</v>
      </c>
      <c r="B759" s="95" t="s">
        <v>1585</v>
      </c>
    </row>
    <row r="760" spans="1:2" ht="15" customHeight="1">
      <c r="A760" s="94" t="s">
        <v>1586</v>
      </c>
      <c r="B760" s="95" t="s">
        <v>1587</v>
      </c>
    </row>
    <row r="761" spans="1:2" ht="15" customHeight="1">
      <c r="A761" s="94" t="s">
        <v>1588</v>
      </c>
      <c r="B761" s="95" t="s">
        <v>1589</v>
      </c>
    </row>
    <row r="762" spans="1:2" ht="15" customHeight="1">
      <c r="A762" s="94" t="s">
        <v>1590</v>
      </c>
      <c r="B762" s="95" t="s">
        <v>1591</v>
      </c>
    </row>
    <row r="763" spans="1:2" ht="15" customHeight="1">
      <c r="A763" s="94" t="s">
        <v>1592</v>
      </c>
      <c r="B763" s="95" t="s">
        <v>1593</v>
      </c>
    </row>
    <row r="764" spans="1:2" ht="15" customHeight="1">
      <c r="A764" s="94" t="s">
        <v>1594</v>
      </c>
      <c r="B764" s="95" t="s">
        <v>1595</v>
      </c>
    </row>
    <row r="765" spans="1:2" ht="15" customHeight="1">
      <c r="A765" s="94" t="s">
        <v>1596</v>
      </c>
      <c r="B765" s="95" t="s">
        <v>1597</v>
      </c>
    </row>
    <row r="766" spans="1:2" ht="15" customHeight="1">
      <c r="A766" s="94" t="s">
        <v>1598</v>
      </c>
      <c r="B766" s="95" t="s">
        <v>1599</v>
      </c>
    </row>
    <row r="767" spans="1:2" ht="15" customHeight="1">
      <c r="A767" s="94" t="s">
        <v>1600</v>
      </c>
      <c r="B767" s="95" t="s">
        <v>1601</v>
      </c>
    </row>
    <row r="768" spans="1:2" ht="15" customHeight="1">
      <c r="A768" s="94" t="s">
        <v>1602</v>
      </c>
      <c r="B768" s="95" t="s">
        <v>1603</v>
      </c>
    </row>
    <row r="769" spans="1:2" ht="15" customHeight="1">
      <c r="A769" s="94" t="s">
        <v>1604</v>
      </c>
      <c r="B769" s="95" t="s">
        <v>1605</v>
      </c>
    </row>
    <row r="770" spans="1:2" ht="15" customHeight="1">
      <c r="A770" s="94" t="s">
        <v>1606</v>
      </c>
      <c r="B770" s="95" t="s">
        <v>1607</v>
      </c>
    </row>
    <row r="771" spans="1:2" ht="15" customHeight="1">
      <c r="A771" s="94" t="s">
        <v>1608</v>
      </c>
      <c r="B771" s="95" t="s">
        <v>1609</v>
      </c>
    </row>
    <row r="772" spans="1:2" ht="15" customHeight="1">
      <c r="A772" s="94" t="s">
        <v>1610</v>
      </c>
      <c r="B772" s="95" t="s">
        <v>1611</v>
      </c>
    </row>
    <row r="773" spans="1:2" ht="15" customHeight="1">
      <c r="A773" s="94" t="s">
        <v>1612</v>
      </c>
      <c r="B773" s="95" t="s">
        <v>1613</v>
      </c>
    </row>
    <row r="774" spans="1:2" ht="15" customHeight="1">
      <c r="A774" s="94" t="s">
        <v>1614</v>
      </c>
      <c r="B774" s="95" t="s">
        <v>1615</v>
      </c>
    </row>
    <row r="775" spans="1:2" ht="15" customHeight="1">
      <c r="A775" s="94" t="s">
        <v>1616</v>
      </c>
      <c r="B775" s="95" t="s">
        <v>1617</v>
      </c>
    </row>
    <row r="776" spans="1:2" ht="15" customHeight="1">
      <c r="A776" s="94" t="s">
        <v>1618</v>
      </c>
      <c r="B776" s="95" t="s">
        <v>1619</v>
      </c>
    </row>
    <row r="777" spans="1:2" ht="15" customHeight="1">
      <c r="A777" s="94" t="s">
        <v>1620</v>
      </c>
      <c r="B777" s="95" t="s">
        <v>1621</v>
      </c>
    </row>
    <row r="778" spans="1:2" ht="15" customHeight="1">
      <c r="A778" s="94" t="s">
        <v>1622</v>
      </c>
      <c r="B778" s="95" t="s">
        <v>1623</v>
      </c>
    </row>
    <row r="779" spans="1:2" ht="15" customHeight="1">
      <c r="A779" s="94" t="s">
        <v>1624</v>
      </c>
      <c r="B779" s="95" t="s">
        <v>1625</v>
      </c>
    </row>
    <row r="780" spans="1:2" ht="15" customHeight="1">
      <c r="A780" s="94" t="s">
        <v>1626</v>
      </c>
      <c r="B780" s="95" t="s">
        <v>1627</v>
      </c>
    </row>
    <row r="781" spans="1:2" ht="15" customHeight="1">
      <c r="A781" s="94" t="s">
        <v>1628</v>
      </c>
      <c r="B781" s="95" t="s">
        <v>1629</v>
      </c>
    </row>
    <row r="782" spans="1:2" ht="15" customHeight="1">
      <c r="A782" s="94" t="s">
        <v>1630</v>
      </c>
      <c r="B782" s="95" t="s">
        <v>1631</v>
      </c>
    </row>
    <row r="783" spans="1:2" ht="15" customHeight="1">
      <c r="A783" s="94" t="s">
        <v>1632</v>
      </c>
      <c r="B783" s="95" t="s">
        <v>1633</v>
      </c>
    </row>
    <row r="784" spans="1:2" ht="15" customHeight="1">
      <c r="A784" s="94" t="s">
        <v>1634</v>
      </c>
      <c r="B784" s="95" t="s">
        <v>1635</v>
      </c>
    </row>
    <row r="785" spans="1:3" ht="15" customHeight="1">
      <c r="A785" s="94" t="s">
        <v>1636</v>
      </c>
      <c r="B785" s="95" t="s">
        <v>1637</v>
      </c>
    </row>
    <row r="786" spans="1:3" ht="15" customHeight="1">
      <c r="A786" s="94" t="s">
        <v>1638</v>
      </c>
      <c r="B786" s="95" t="s">
        <v>1639</v>
      </c>
    </row>
    <row r="787" spans="1:3" ht="15" customHeight="1">
      <c r="A787" s="94" t="s">
        <v>1640</v>
      </c>
      <c r="B787" s="95" t="s">
        <v>1641</v>
      </c>
    </row>
    <row r="788" spans="1:3" ht="15" customHeight="1">
      <c r="A788" s="94" t="s">
        <v>1642</v>
      </c>
      <c r="B788" s="95" t="s">
        <v>1643</v>
      </c>
    </row>
    <row r="789" spans="1:3" ht="15" customHeight="1">
      <c r="A789" s="94" t="s">
        <v>1644</v>
      </c>
      <c r="B789" s="95" t="s">
        <v>1645</v>
      </c>
    </row>
    <row r="790" spans="1:3" ht="15" customHeight="1">
      <c r="A790" s="94" t="s">
        <v>1646</v>
      </c>
      <c r="B790" s="95" t="s">
        <v>1647</v>
      </c>
    </row>
    <row r="791" spans="1:3" ht="15" customHeight="1">
      <c r="A791" s="94" t="s">
        <v>1648</v>
      </c>
      <c r="B791" s="95" t="s">
        <v>1649</v>
      </c>
    </row>
    <row r="792" spans="1:3" ht="15" customHeight="1">
      <c r="A792" s="94" t="s">
        <v>1650</v>
      </c>
      <c r="B792" s="95" t="s">
        <v>1651</v>
      </c>
    </row>
    <row r="793" spans="1:3" ht="15" customHeight="1">
      <c r="A793" s="94" t="s">
        <v>1652</v>
      </c>
      <c r="B793" s="95" t="s">
        <v>1653</v>
      </c>
    </row>
    <row r="794" spans="1:3" ht="15" customHeight="1">
      <c r="A794" s="94" t="s">
        <v>1654</v>
      </c>
      <c r="B794" s="95" t="s">
        <v>1655</v>
      </c>
    </row>
    <row r="795" spans="1:3" ht="15" customHeight="1">
      <c r="A795" s="94" t="s">
        <v>1656</v>
      </c>
      <c r="B795" s="95" t="s">
        <v>2419</v>
      </c>
      <c r="C795" s="227" t="s">
        <v>2418</v>
      </c>
    </row>
    <row r="796" spans="1:3" ht="15" customHeight="1">
      <c r="A796" s="94" t="s">
        <v>1657</v>
      </c>
      <c r="B796" s="95" t="s">
        <v>1658</v>
      </c>
    </row>
    <row r="797" spans="1:3" ht="15" customHeight="1">
      <c r="A797" s="94" t="s">
        <v>1659</v>
      </c>
      <c r="B797" s="95" t="s">
        <v>1660</v>
      </c>
    </row>
    <row r="798" spans="1:3" ht="15" customHeight="1">
      <c r="A798" s="94" t="s">
        <v>1661</v>
      </c>
      <c r="B798" s="95" t="s">
        <v>1662</v>
      </c>
    </row>
    <row r="799" spans="1:3" ht="15" customHeight="1">
      <c r="A799" s="94" t="s">
        <v>1663</v>
      </c>
      <c r="B799" s="95" t="s">
        <v>1664</v>
      </c>
    </row>
    <row r="800" spans="1:3" ht="15" customHeight="1">
      <c r="A800" s="94" t="s">
        <v>1665</v>
      </c>
      <c r="B800" s="95" t="s">
        <v>1666</v>
      </c>
    </row>
    <row r="801" spans="1:2" ht="15" customHeight="1">
      <c r="A801" s="94" t="s">
        <v>1667</v>
      </c>
      <c r="B801" s="95" t="s">
        <v>1668</v>
      </c>
    </row>
    <row r="802" spans="1:2" ht="15" customHeight="1">
      <c r="A802" s="94" t="s">
        <v>1669</v>
      </c>
      <c r="B802" s="95" t="s">
        <v>1670</v>
      </c>
    </row>
    <row r="803" spans="1:2" ht="15" customHeight="1">
      <c r="A803" s="94" t="s">
        <v>1671</v>
      </c>
      <c r="B803" s="95" t="s">
        <v>1672</v>
      </c>
    </row>
    <row r="804" spans="1:2" ht="15" customHeight="1">
      <c r="A804" s="94" t="s">
        <v>1673</v>
      </c>
      <c r="B804" s="95" t="s">
        <v>1674</v>
      </c>
    </row>
    <row r="805" spans="1:2" ht="15" customHeight="1">
      <c r="A805" s="94" t="s">
        <v>1675</v>
      </c>
      <c r="B805" s="95" t="s">
        <v>1676</v>
      </c>
    </row>
    <row r="806" spans="1:2" ht="15" customHeight="1">
      <c r="A806" s="94" t="s">
        <v>1677</v>
      </c>
      <c r="B806" s="95" t="s">
        <v>1678</v>
      </c>
    </row>
    <row r="807" spans="1:2" ht="15" customHeight="1">
      <c r="A807" s="94" t="s">
        <v>1679</v>
      </c>
      <c r="B807" s="95" t="s">
        <v>1680</v>
      </c>
    </row>
    <row r="808" spans="1:2" ht="15" customHeight="1">
      <c r="A808" s="94" t="s">
        <v>1681</v>
      </c>
      <c r="B808" s="95" t="s">
        <v>1682</v>
      </c>
    </row>
    <row r="809" spans="1:2" ht="15" customHeight="1">
      <c r="A809" s="94" t="s">
        <v>1683</v>
      </c>
      <c r="B809" s="95" t="s">
        <v>1684</v>
      </c>
    </row>
    <row r="810" spans="1:2" ht="15" customHeight="1">
      <c r="A810" s="94" t="s">
        <v>1685</v>
      </c>
      <c r="B810" s="95" t="s">
        <v>1686</v>
      </c>
    </row>
    <row r="811" spans="1:2" ht="15" customHeight="1">
      <c r="A811" s="94" t="s">
        <v>1687</v>
      </c>
      <c r="B811" s="95" t="s">
        <v>1688</v>
      </c>
    </row>
    <row r="812" spans="1:2" ht="15" customHeight="1">
      <c r="A812" s="94" t="s">
        <v>1689</v>
      </c>
      <c r="B812" s="95" t="s">
        <v>1690</v>
      </c>
    </row>
    <row r="813" spans="1:2" ht="15" customHeight="1">
      <c r="A813" s="94" t="s">
        <v>1691</v>
      </c>
      <c r="B813" s="95" t="s">
        <v>1692</v>
      </c>
    </row>
    <row r="814" spans="1:2" ht="15" customHeight="1">
      <c r="A814" s="94" t="s">
        <v>1693</v>
      </c>
      <c r="B814" s="95" t="s">
        <v>1694</v>
      </c>
    </row>
    <row r="815" spans="1:2" ht="15" customHeight="1">
      <c r="A815" s="94" t="s">
        <v>1695</v>
      </c>
      <c r="B815" s="95" t="s">
        <v>1696</v>
      </c>
    </row>
    <row r="816" spans="1:2" ht="15" customHeight="1">
      <c r="A816" s="94" t="s">
        <v>1697</v>
      </c>
      <c r="B816" s="95" t="s">
        <v>1698</v>
      </c>
    </row>
    <row r="817" spans="1:2" ht="15" customHeight="1">
      <c r="A817" s="94" t="s">
        <v>1699</v>
      </c>
      <c r="B817" s="95" t="s">
        <v>1700</v>
      </c>
    </row>
    <row r="818" spans="1:2" ht="15" customHeight="1">
      <c r="A818" s="94" t="s">
        <v>1701</v>
      </c>
      <c r="B818" s="95" t="s">
        <v>1702</v>
      </c>
    </row>
    <row r="819" spans="1:2" ht="15" customHeight="1">
      <c r="A819" s="94" t="s">
        <v>1703</v>
      </c>
      <c r="B819" s="95" t="s">
        <v>1704</v>
      </c>
    </row>
    <row r="820" spans="1:2" ht="15" customHeight="1">
      <c r="A820" s="94" t="s">
        <v>1705</v>
      </c>
      <c r="B820" s="95" t="s">
        <v>1706</v>
      </c>
    </row>
    <row r="821" spans="1:2" ht="15" customHeight="1">
      <c r="A821" s="94" t="s">
        <v>1707</v>
      </c>
      <c r="B821" s="95" t="s">
        <v>1708</v>
      </c>
    </row>
    <row r="822" spans="1:2" ht="15" customHeight="1">
      <c r="A822" s="94" t="s">
        <v>1709</v>
      </c>
      <c r="B822" s="95" t="s">
        <v>1710</v>
      </c>
    </row>
    <row r="823" spans="1:2" ht="15" customHeight="1">
      <c r="A823" s="94" t="s">
        <v>1711</v>
      </c>
      <c r="B823" s="95" t="s">
        <v>1712</v>
      </c>
    </row>
    <row r="824" spans="1:2" ht="15" customHeight="1">
      <c r="A824" s="94" t="s">
        <v>1713</v>
      </c>
      <c r="B824" s="95" t="s">
        <v>1714</v>
      </c>
    </row>
    <row r="825" spans="1:2" ht="15" customHeight="1">
      <c r="A825" s="94" t="s">
        <v>1715</v>
      </c>
      <c r="B825" s="95" t="s">
        <v>1716</v>
      </c>
    </row>
    <row r="826" spans="1:2" ht="15" customHeight="1">
      <c r="A826" s="94" t="s">
        <v>1717</v>
      </c>
      <c r="B826" s="95" t="s">
        <v>1718</v>
      </c>
    </row>
    <row r="827" spans="1:2" ht="15" customHeight="1">
      <c r="A827" s="94" t="s">
        <v>1719</v>
      </c>
      <c r="B827" s="95" t="s">
        <v>1720</v>
      </c>
    </row>
    <row r="828" spans="1:2" ht="15" customHeight="1">
      <c r="A828" s="94" t="s">
        <v>1721</v>
      </c>
      <c r="B828" s="95" t="s">
        <v>1722</v>
      </c>
    </row>
    <row r="829" spans="1:2" ht="15" customHeight="1">
      <c r="A829" s="94" t="s">
        <v>1723</v>
      </c>
      <c r="B829" s="95" t="s">
        <v>1724</v>
      </c>
    </row>
    <row r="830" spans="1:2" ht="15" customHeight="1">
      <c r="A830" s="94" t="s">
        <v>1725</v>
      </c>
      <c r="B830" s="95" t="s">
        <v>1726</v>
      </c>
    </row>
    <row r="831" spans="1:2" ht="15" customHeight="1">
      <c r="A831" s="94" t="s">
        <v>1727</v>
      </c>
      <c r="B831" s="95" t="s">
        <v>1728</v>
      </c>
    </row>
    <row r="832" spans="1:2" ht="15" customHeight="1">
      <c r="A832" s="94" t="s">
        <v>1729</v>
      </c>
      <c r="B832" s="95" t="s">
        <v>1730</v>
      </c>
    </row>
    <row r="833" spans="1:2" ht="15" customHeight="1">
      <c r="A833" s="94" t="s">
        <v>1731</v>
      </c>
      <c r="B833" s="95" t="s">
        <v>1732</v>
      </c>
    </row>
    <row r="834" spans="1:2" ht="15" customHeight="1">
      <c r="A834" s="94" t="s">
        <v>1733</v>
      </c>
      <c r="B834" s="95" t="s">
        <v>1734</v>
      </c>
    </row>
    <row r="835" spans="1:2" ht="15" customHeight="1">
      <c r="A835" s="94" t="s">
        <v>1735</v>
      </c>
      <c r="B835" s="95" t="s">
        <v>1736</v>
      </c>
    </row>
    <row r="836" spans="1:2" ht="15" customHeight="1">
      <c r="A836" s="94" t="s">
        <v>1737</v>
      </c>
      <c r="B836" s="95" t="s">
        <v>1738</v>
      </c>
    </row>
    <row r="837" spans="1:2" ht="15" customHeight="1">
      <c r="A837" s="94" t="s">
        <v>1739</v>
      </c>
      <c r="B837" s="95" t="s">
        <v>1740</v>
      </c>
    </row>
    <row r="838" spans="1:2" ht="15" customHeight="1">
      <c r="A838" s="94" t="s">
        <v>1741</v>
      </c>
      <c r="B838" s="95" t="s">
        <v>1742</v>
      </c>
    </row>
    <row r="839" spans="1:2" ht="15" customHeight="1">
      <c r="A839" s="94" t="s">
        <v>1743</v>
      </c>
      <c r="B839" s="95" t="s">
        <v>1744</v>
      </c>
    </row>
    <row r="840" spans="1:2" ht="15" customHeight="1">
      <c r="A840" s="94" t="s">
        <v>1745</v>
      </c>
      <c r="B840" s="95" t="s">
        <v>1746</v>
      </c>
    </row>
    <row r="841" spans="1:2" ht="15" customHeight="1">
      <c r="A841" s="94" t="s">
        <v>1747</v>
      </c>
      <c r="B841" s="95" t="s">
        <v>1748</v>
      </c>
    </row>
    <row r="842" spans="1:2" ht="15" customHeight="1">
      <c r="A842" s="94" t="s">
        <v>1749</v>
      </c>
      <c r="B842" s="95" t="s">
        <v>1750</v>
      </c>
    </row>
    <row r="843" spans="1:2" ht="15" customHeight="1">
      <c r="A843" s="94" t="s">
        <v>1751</v>
      </c>
      <c r="B843" s="95" t="s">
        <v>1752</v>
      </c>
    </row>
    <row r="844" spans="1:2" ht="15" customHeight="1">
      <c r="A844" s="94" t="s">
        <v>1753</v>
      </c>
      <c r="B844" s="95" t="s">
        <v>1754</v>
      </c>
    </row>
    <row r="845" spans="1:2" ht="15" customHeight="1">
      <c r="A845" s="94" t="s">
        <v>1755</v>
      </c>
      <c r="B845" s="95" t="s">
        <v>1756</v>
      </c>
    </row>
    <row r="846" spans="1:2" ht="15" customHeight="1">
      <c r="A846" s="94" t="s">
        <v>1757</v>
      </c>
      <c r="B846" s="95" t="s">
        <v>1758</v>
      </c>
    </row>
    <row r="847" spans="1:2" ht="15" customHeight="1">
      <c r="A847" s="94" t="s">
        <v>1759</v>
      </c>
      <c r="B847" s="95" t="s">
        <v>1760</v>
      </c>
    </row>
    <row r="848" spans="1:2" ht="15" customHeight="1">
      <c r="A848" s="94" t="s">
        <v>1761</v>
      </c>
      <c r="B848" s="95" t="s">
        <v>1762</v>
      </c>
    </row>
    <row r="849" spans="1:2" ht="15" customHeight="1">
      <c r="A849" s="94" t="s">
        <v>1763</v>
      </c>
      <c r="B849" s="95" t="s">
        <v>1764</v>
      </c>
    </row>
    <row r="850" spans="1:2" ht="15" customHeight="1">
      <c r="A850" s="94" t="s">
        <v>1765</v>
      </c>
      <c r="B850" s="95" t="s">
        <v>1766</v>
      </c>
    </row>
    <row r="851" spans="1:2" ht="15" customHeight="1">
      <c r="A851" s="94" t="s">
        <v>1767</v>
      </c>
      <c r="B851" s="95" t="s">
        <v>1768</v>
      </c>
    </row>
    <row r="852" spans="1:2" ht="15" customHeight="1">
      <c r="A852" s="94" t="s">
        <v>1769</v>
      </c>
      <c r="B852" s="95" t="s">
        <v>1770</v>
      </c>
    </row>
    <row r="853" spans="1:2" ht="15" customHeight="1">
      <c r="A853" s="94" t="s">
        <v>1771</v>
      </c>
      <c r="B853" s="95" t="s">
        <v>1772</v>
      </c>
    </row>
    <row r="854" spans="1:2" ht="15" customHeight="1">
      <c r="A854" s="94" t="s">
        <v>1773</v>
      </c>
      <c r="B854" s="95" t="s">
        <v>1774</v>
      </c>
    </row>
    <row r="855" spans="1:2" ht="15" customHeight="1">
      <c r="A855" s="94" t="s">
        <v>1775</v>
      </c>
      <c r="B855" s="95" t="s">
        <v>1776</v>
      </c>
    </row>
    <row r="856" spans="1:2" ht="15" customHeight="1">
      <c r="A856" s="94" t="s">
        <v>1777</v>
      </c>
      <c r="B856" s="95" t="s">
        <v>1778</v>
      </c>
    </row>
    <row r="857" spans="1:2" ht="15" customHeight="1">
      <c r="A857" s="94" t="s">
        <v>1779</v>
      </c>
      <c r="B857" s="95" t="s">
        <v>1780</v>
      </c>
    </row>
    <row r="858" spans="1:2" ht="15" customHeight="1">
      <c r="A858" s="94" t="s">
        <v>1781</v>
      </c>
      <c r="B858" s="95" t="s">
        <v>1782</v>
      </c>
    </row>
    <row r="859" spans="1:2" ht="15" customHeight="1">
      <c r="A859" s="94" t="s">
        <v>1783</v>
      </c>
      <c r="B859" s="95" t="s">
        <v>1784</v>
      </c>
    </row>
    <row r="860" spans="1:2" ht="15" customHeight="1">
      <c r="A860" s="94" t="s">
        <v>1785</v>
      </c>
      <c r="B860" s="95" t="s">
        <v>1786</v>
      </c>
    </row>
    <row r="861" spans="1:2" ht="15" customHeight="1">
      <c r="A861" s="94" t="s">
        <v>1787</v>
      </c>
      <c r="B861" s="95" t="s">
        <v>1788</v>
      </c>
    </row>
    <row r="862" spans="1:2" ht="15" customHeight="1">
      <c r="A862" s="94" t="s">
        <v>1789</v>
      </c>
      <c r="B862" s="95" t="s">
        <v>1790</v>
      </c>
    </row>
    <row r="863" spans="1:2" ht="15" customHeight="1">
      <c r="A863" s="94" t="s">
        <v>1791</v>
      </c>
      <c r="B863" s="95" t="s">
        <v>1792</v>
      </c>
    </row>
    <row r="864" spans="1:2" ht="15" customHeight="1">
      <c r="A864" s="94" t="s">
        <v>1793</v>
      </c>
      <c r="B864" s="95" t="s">
        <v>1794</v>
      </c>
    </row>
    <row r="865" spans="1:2" ht="15" customHeight="1">
      <c r="A865" s="94" t="s">
        <v>1795</v>
      </c>
      <c r="B865" s="95" t="s">
        <v>1796</v>
      </c>
    </row>
    <row r="866" spans="1:2" ht="15" customHeight="1">
      <c r="A866" s="94" t="s">
        <v>1797</v>
      </c>
      <c r="B866" s="95" t="s">
        <v>1798</v>
      </c>
    </row>
    <row r="867" spans="1:2" ht="15" customHeight="1">
      <c r="A867" s="94" t="s">
        <v>1799</v>
      </c>
      <c r="B867" s="95" t="s">
        <v>1800</v>
      </c>
    </row>
    <row r="868" spans="1:2" ht="15" customHeight="1">
      <c r="A868" s="94" t="s">
        <v>1801</v>
      </c>
      <c r="B868" s="95" t="s">
        <v>1802</v>
      </c>
    </row>
    <row r="869" spans="1:2" ht="15" customHeight="1">
      <c r="A869" s="94" t="s">
        <v>1803</v>
      </c>
      <c r="B869" s="95" t="s">
        <v>1804</v>
      </c>
    </row>
    <row r="870" spans="1:2" ht="15" customHeight="1">
      <c r="A870" s="94" t="s">
        <v>1805</v>
      </c>
      <c r="B870" s="95" t="s">
        <v>1806</v>
      </c>
    </row>
    <row r="871" spans="1:2" ht="15" customHeight="1">
      <c r="A871" s="94" t="s">
        <v>1807</v>
      </c>
      <c r="B871" s="95" t="s">
        <v>1808</v>
      </c>
    </row>
    <row r="872" spans="1:2" ht="15" customHeight="1">
      <c r="A872" s="94" t="s">
        <v>1809</v>
      </c>
      <c r="B872" s="95" t="s">
        <v>1810</v>
      </c>
    </row>
    <row r="873" spans="1:2" ht="15" customHeight="1">
      <c r="A873" s="94" t="s">
        <v>1811</v>
      </c>
      <c r="B873" s="95" t="s">
        <v>1812</v>
      </c>
    </row>
    <row r="874" spans="1:2" ht="15" customHeight="1">
      <c r="A874" s="94" t="s">
        <v>1813</v>
      </c>
      <c r="B874" s="95" t="s">
        <v>1814</v>
      </c>
    </row>
    <row r="875" spans="1:2" ht="15" customHeight="1">
      <c r="A875" s="94" t="s">
        <v>1815</v>
      </c>
      <c r="B875" s="95" t="s">
        <v>1816</v>
      </c>
    </row>
    <row r="876" spans="1:2" ht="15" customHeight="1">
      <c r="A876" s="94" t="s">
        <v>1817</v>
      </c>
      <c r="B876" s="95" t="s">
        <v>1818</v>
      </c>
    </row>
    <row r="877" spans="1:2" ht="15" customHeight="1">
      <c r="A877" s="94" t="s">
        <v>1819</v>
      </c>
      <c r="B877" s="95" t="s">
        <v>1820</v>
      </c>
    </row>
    <row r="878" spans="1:2" ht="15" customHeight="1">
      <c r="A878" s="94" t="s">
        <v>1821</v>
      </c>
      <c r="B878" s="95" t="s">
        <v>1822</v>
      </c>
    </row>
    <row r="879" spans="1:2" ht="15" customHeight="1">
      <c r="A879" s="94" t="s">
        <v>1823</v>
      </c>
      <c r="B879" s="95" t="s">
        <v>1824</v>
      </c>
    </row>
    <row r="880" spans="1:2" ht="15" customHeight="1">
      <c r="A880" s="94" t="s">
        <v>1825</v>
      </c>
      <c r="B880" s="95" t="s">
        <v>1826</v>
      </c>
    </row>
    <row r="881" spans="1:2" ht="15" customHeight="1">
      <c r="A881" s="94" t="s">
        <v>1827</v>
      </c>
      <c r="B881" s="95" t="s">
        <v>1828</v>
      </c>
    </row>
    <row r="882" spans="1:2" ht="15" customHeight="1">
      <c r="A882" s="94" t="s">
        <v>1829</v>
      </c>
      <c r="B882" s="95" t="s">
        <v>1830</v>
      </c>
    </row>
    <row r="883" spans="1:2" ht="15" customHeight="1">
      <c r="A883" s="94" t="s">
        <v>1831</v>
      </c>
      <c r="B883" s="95" t="s">
        <v>1832</v>
      </c>
    </row>
    <row r="884" spans="1:2" ht="15" customHeight="1">
      <c r="A884" s="94" t="s">
        <v>1833</v>
      </c>
      <c r="B884" s="95" t="s">
        <v>1834</v>
      </c>
    </row>
    <row r="885" spans="1:2" ht="15" customHeight="1">
      <c r="A885" s="94" t="s">
        <v>1835</v>
      </c>
      <c r="B885" s="95" t="s">
        <v>1836</v>
      </c>
    </row>
    <row r="886" spans="1:2" ht="15" customHeight="1">
      <c r="A886" s="94" t="s">
        <v>1837</v>
      </c>
      <c r="B886" s="95" t="s">
        <v>1838</v>
      </c>
    </row>
    <row r="887" spans="1:2" ht="15" customHeight="1">
      <c r="A887" s="94" t="s">
        <v>1839</v>
      </c>
      <c r="B887" s="95" t="s">
        <v>1840</v>
      </c>
    </row>
    <row r="888" spans="1:2" ht="15" customHeight="1">
      <c r="A888" s="94" t="s">
        <v>1841</v>
      </c>
      <c r="B888" s="95" t="s">
        <v>1842</v>
      </c>
    </row>
    <row r="889" spans="1:2" ht="15" customHeight="1">
      <c r="A889" s="94" t="s">
        <v>1843</v>
      </c>
      <c r="B889" s="95" t="s">
        <v>1844</v>
      </c>
    </row>
    <row r="890" spans="1:2" ht="15" customHeight="1">
      <c r="A890" s="94" t="s">
        <v>1845</v>
      </c>
      <c r="B890" s="95" t="s">
        <v>1846</v>
      </c>
    </row>
    <row r="891" spans="1:2" ht="15" customHeight="1">
      <c r="A891" s="94" t="s">
        <v>1847</v>
      </c>
      <c r="B891" s="95" t="s">
        <v>1848</v>
      </c>
    </row>
    <row r="892" spans="1:2" ht="15" customHeight="1">
      <c r="A892" s="94" t="s">
        <v>1849</v>
      </c>
      <c r="B892" s="95" t="s">
        <v>1850</v>
      </c>
    </row>
    <row r="893" spans="1:2" ht="15" customHeight="1">
      <c r="A893" s="94" t="s">
        <v>1851</v>
      </c>
      <c r="B893" s="95" t="s">
        <v>1852</v>
      </c>
    </row>
    <row r="894" spans="1:2" ht="15" customHeight="1">
      <c r="A894" s="94" t="s">
        <v>1853</v>
      </c>
      <c r="B894" s="95" t="s">
        <v>1854</v>
      </c>
    </row>
    <row r="895" spans="1:2" ht="15" customHeight="1">
      <c r="A895" s="94" t="s">
        <v>1855</v>
      </c>
      <c r="B895" s="95" t="s">
        <v>1856</v>
      </c>
    </row>
    <row r="896" spans="1:2" ht="15" customHeight="1">
      <c r="A896" s="94" t="s">
        <v>1857</v>
      </c>
      <c r="B896" s="95" t="s">
        <v>1858</v>
      </c>
    </row>
    <row r="897" spans="1:3" ht="15" customHeight="1">
      <c r="A897" s="94" t="s">
        <v>1859</v>
      </c>
      <c r="B897" s="95" t="s">
        <v>1860</v>
      </c>
    </row>
    <row r="898" spans="1:3" ht="15" customHeight="1">
      <c r="A898" s="94" t="s">
        <v>1861</v>
      </c>
      <c r="B898" s="95" t="s">
        <v>1862</v>
      </c>
    </row>
    <row r="899" spans="1:3" ht="15" customHeight="1">
      <c r="A899" s="94" t="s">
        <v>1863</v>
      </c>
      <c r="B899" s="95" t="s">
        <v>1864</v>
      </c>
    </row>
    <row r="900" spans="1:3" ht="15" customHeight="1">
      <c r="A900" s="94" t="s">
        <v>1865</v>
      </c>
      <c r="B900" s="95" t="s">
        <v>1866</v>
      </c>
    </row>
    <row r="901" spans="1:3" ht="15" customHeight="1">
      <c r="A901" s="94" t="s">
        <v>1867</v>
      </c>
      <c r="B901" s="95" t="s">
        <v>1868</v>
      </c>
    </row>
    <row r="902" spans="1:3" ht="15" customHeight="1">
      <c r="A902" s="94" t="s">
        <v>1869</v>
      </c>
      <c r="B902" s="95" t="s">
        <v>1870</v>
      </c>
    </row>
    <row r="903" spans="1:3" ht="15" customHeight="1">
      <c r="A903" s="94" t="s">
        <v>1871</v>
      </c>
      <c r="B903" s="95" t="s">
        <v>1872</v>
      </c>
    </row>
    <row r="904" spans="1:3" ht="15" customHeight="1">
      <c r="A904" s="94" t="s">
        <v>1873</v>
      </c>
      <c r="B904" s="95" t="s">
        <v>1874</v>
      </c>
    </row>
    <row r="905" spans="1:3" ht="15" customHeight="1">
      <c r="A905" s="94" t="s">
        <v>1875</v>
      </c>
      <c r="B905" s="95" t="s">
        <v>1876</v>
      </c>
    </row>
    <row r="906" spans="1:3" ht="15" customHeight="1">
      <c r="A906" s="94" t="s">
        <v>1877</v>
      </c>
      <c r="B906" s="95" t="s">
        <v>1878</v>
      </c>
    </row>
    <row r="907" spans="1:3" ht="15" customHeight="1">
      <c r="A907" s="94" t="s">
        <v>1879</v>
      </c>
      <c r="B907" s="95" t="s">
        <v>1880</v>
      </c>
    </row>
    <row r="908" spans="1:3" ht="15" customHeight="1">
      <c r="A908" s="94" t="s">
        <v>1881</v>
      </c>
      <c r="B908" s="95" t="s">
        <v>1882</v>
      </c>
    </row>
    <row r="909" spans="1:3" ht="15" customHeight="1">
      <c r="A909" s="94" t="s">
        <v>1883</v>
      </c>
      <c r="B909" s="95" t="s">
        <v>2417</v>
      </c>
      <c r="C909" s="227" t="s">
        <v>2416</v>
      </c>
    </row>
    <row r="910" spans="1:3" ht="15" customHeight="1">
      <c r="A910" s="94" t="s">
        <v>1884</v>
      </c>
      <c r="B910" s="95" t="s">
        <v>1885</v>
      </c>
    </row>
    <row r="911" spans="1:3" ht="15" customHeight="1">
      <c r="A911" s="94" t="s">
        <v>1886</v>
      </c>
      <c r="B911" s="95" t="s">
        <v>1887</v>
      </c>
    </row>
    <row r="912" spans="1:3" ht="15" customHeight="1">
      <c r="A912" s="94" t="s">
        <v>1888</v>
      </c>
      <c r="B912" s="95" t="s">
        <v>1889</v>
      </c>
    </row>
    <row r="913" spans="1:2" ht="15" customHeight="1">
      <c r="A913" s="94" t="s">
        <v>1890</v>
      </c>
      <c r="B913" s="95" t="s">
        <v>1891</v>
      </c>
    </row>
    <row r="914" spans="1:2" ht="15" customHeight="1">
      <c r="A914" s="94" t="s">
        <v>1892</v>
      </c>
      <c r="B914" s="95" t="s">
        <v>1893</v>
      </c>
    </row>
    <row r="915" spans="1:2" ht="45.75" customHeight="1">
      <c r="A915" s="94" t="s">
        <v>1894</v>
      </c>
      <c r="B915" s="95" t="s">
        <v>1895</v>
      </c>
    </row>
    <row r="916" spans="1:2" ht="15" customHeight="1">
      <c r="A916" s="94" t="s">
        <v>1896</v>
      </c>
      <c r="B916" s="95" t="s">
        <v>1897</v>
      </c>
    </row>
    <row r="917" spans="1:2" ht="15" customHeight="1">
      <c r="A917" s="94" t="s">
        <v>1898</v>
      </c>
      <c r="B917" s="95" t="s">
        <v>1899</v>
      </c>
    </row>
    <row r="918" spans="1:2" ht="15" customHeight="1">
      <c r="A918" s="94" t="s">
        <v>1900</v>
      </c>
      <c r="B918" s="95" t="s">
        <v>1901</v>
      </c>
    </row>
    <row r="919" spans="1:2" ht="15" customHeight="1">
      <c r="A919" s="94" t="s">
        <v>1902</v>
      </c>
      <c r="B919" s="95" t="s">
        <v>1903</v>
      </c>
    </row>
    <row r="920" spans="1:2" ht="15" customHeight="1">
      <c r="A920" s="94" t="s">
        <v>1904</v>
      </c>
      <c r="B920" s="95" t="s">
        <v>1905</v>
      </c>
    </row>
    <row r="921" spans="1:2" ht="15" customHeight="1">
      <c r="A921" s="94" t="s">
        <v>1906</v>
      </c>
      <c r="B921" s="95" t="s">
        <v>1907</v>
      </c>
    </row>
    <row r="922" spans="1:2" ht="15" customHeight="1">
      <c r="A922" s="94" t="s">
        <v>1908</v>
      </c>
      <c r="B922" s="95" t="s">
        <v>1909</v>
      </c>
    </row>
    <row r="923" spans="1:2" ht="15" customHeight="1">
      <c r="A923" s="94" t="s">
        <v>1910</v>
      </c>
      <c r="B923" s="95" t="s">
        <v>1911</v>
      </c>
    </row>
    <row r="924" spans="1:2" ht="15" customHeight="1">
      <c r="A924" s="94" t="s">
        <v>1912</v>
      </c>
      <c r="B924" s="95" t="s">
        <v>1913</v>
      </c>
    </row>
    <row r="925" spans="1:2" ht="15" customHeight="1">
      <c r="A925" s="94" t="s">
        <v>1914</v>
      </c>
      <c r="B925" s="95" t="s">
        <v>1915</v>
      </c>
    </row>
    <row r="926" spans="1:2" ht="15" customHeight="1">
      <c r="A926" s="94" t="s">
        <v>1916</v>
      </c>
      <c r="B926" s="95" t="s">
        <v>1917</v>
      </c>
    </row>
    <row r="927" spans="1:2" ht="15" customHeight="1">
      <c r="A927" s="94" t="s">
        <v>1918</v>
      </c>
      <c r="B927" s="95" t="s">
        <v>1919</v>
      </c>
    </row>
    <row r="928" spans="1:2" ht="15" customHeight="1">
      <c r="A928" s="94" t="s">
        <v>1920</v>
      </c>
      <c r="B928" s="95" t="s">
        <v>1921</v>
      </c>
    </row>
    <row r="929" spans="1:3" ht="15" customHeight="1">
      <c r="A929" s="94" t="s">
        <v>1922</v>
      </c>
      <c r="B929" s="95" t="s">
        <v>1923</v>
      </c>
    </row>
    <row r="930" spans="1:3" ht="15" customHeight="1">
      <c r="A930" s="94" t="s">
        <v>1924</v>
      </c>
      <c r="B930" s="95" t="s">
        <v>1925</v>
      </c>
    </row>
    <row r="931" spans="1:3" ht="15" customHeight="1">
      <c r="A931" s="94" t="s">
        <v>1926</v>
      </c>
      <c r="B931" s="95" t="s">
        <v>1927</v>
      </c>
    </row>
    <row r="932" spans="1:3" ht="15" customHeight="1">
      <c r="A932" s="94" t="s">
        <v>1928</v>
      </c>
      <c r="B932" s="95" t="s">
        <v>1929</v>
      </c>
    </row>
    <row r="933" spans="1:3" ht="15" customHeight="1">
      <c r="A933" s="94" t="s">
        <v>1930</v>
      </c>
      <c r="B933" s="95" t="s">
        <v>1931</v>
      </c>
    </row>
    <row r="934" spans="1:3" ht="15" customHeight="1">
      <c r="A934" s="94" t="s">
        <v>1932</v>
      </c>
      <c r="B934" s="95" t="s">
        <v>1933</v>
      </c>
    </row>
    <row r="935" spans="1:3" ht="15" customHeight="1">
      <c r="A935" s="94" t="s">
        <v>1934</v>
      </c>
      <c r="B935" s="95" t="s">
        <v>1935</v>
      </c>
    </row>
    <row r="936" spans="1:3" ht="15" customHeight="1">
      <c r="A936" s="94" t="s">
        <v>1936</v>
      </c>
      <c r="B936" s="95" t="s">
        <v>1937</v>
      </c>
    </row>
    <row r="937" spans="1:3" ht="15" customHeight="1">
      <c r="A937" s="94" t="s">
        <v>1938</v>
      </c>
      <c r="B937" s="95" t="s">
        <v>1939</v>
      </c>
    </row>
    <row r="938" spans="1:3" ht="15" customHeight="1">
      <c r="A938" s="94" t="s">
        <v>1940</v>
      </c>
      <c r="B938" s="95" t="s">
        <v>1941</v>
      </c>
    </row>
    <row r="939" spans="1:3" ht="15" customHeight="1">
      <c r="A939" s="94" t="s">
        <v>1942</v>
      </c>
      <c r="B939" s="95" t="s">
        <v>1943</v>
      </c>
    </row>
    <row r="940" spans="1:3" ht="15" customHeight="1">
      <c r="A940" s="94" t="s">
        <v>1944</v>
      </c>
      <c r="B940" s="95" t="s">
        <v>1945</v>
      </c>
    </row>
    <row r="941" spans="1:3" ht="15" customHeight="1">
      <c r="A941" s="94" t="s">
        <v>1946</v>
      </c>
      <c r="B941" s="95" t="s">
        <v>1947</v>
      </c>
    </row>
    <row r="942" spans="1:3" ht="15" customHeight="1">
      <c r="A942" s="94" t="s">
        <v>1948</v>
      </c>
      <c r="B942" s="95" t="s">
        <v>2415</v>
      </c>
      <c r="C942" s="227" t="s">
        <v>2414</v>
      </c>
    </row>
    <row r="943" spans="1:3" ht="15" customHeight="1">
      <c r="A943" s="94" t="s">
        <v>1949</v>
      </c>
      <c r="B943" s="95" t="s">
        <v>1950</v>
      </c>
    </row>
    <row r="944" spans="1:3" ht="15" customHeight="1">
      <c r="A944" s="94" t="s">
        <v>1951</v>
      </c>
      <c r="B944" s="95" t="s">
        <v>1952</v>
      </c>
    </row>
    <row r="945" spans="1:2" ht="15" customHeight="1">
      <c r="A945" s="94" t="s">
        <v>1953</v>
      </c>
      <c r="B945" s="95" t="s">
        <v>1954</v>
      </c>
    </row>
    <row r="946" spans="1:2" ht="15" customHeight="1">
      <c r="A946" s="94" t="s">
        <v>1955</v>
      </c>
      <c r="B946" s="95" t="s">
        <v>1956</v>
      </c>
    </row>
    <row r="947" spans="1:2" ht="15" customHeight="1">
      <c r="A947" s="94" t="s">
        <v>1957</v>
      </c>
      <c r="B947" s="95" t="s">
        <v>1958</v>
      </c>
    </row>
    <row r="948" spans="1:2" ht="15" customHeight="1">
      <c r="A948" s="94" t="s">
        <v>1959</v>
      </c>
      <c r="B948" s="95" t="s">
        <v>1960</v>
      </c>
    </row>
    <row r="949" spans="1:2" ht="15" customHeight="1">
      <c r="A949" s="94" t="s">
        <v>1961</v>
      </c>
      <c r="B949" s="95" t="s">
        <v>1962</v>
      </c>
    </row>
    <row r="950" spans="1:2" ht="15" customHeight="1">
      <c r="A950" s="94" t="s">
        <v>1963</v>
      </c>
      <c r="B950" s="95" t="s">
        <v>1964</v>
      </c>
    </row>
    <row r="951" spans="1:2" ht="15" customHeight="1">
      <c r="A951" s="94" t="s">
        <v>1965</v>
      </c>
      <c r="B951" s="95" t="s">
        <v>1966</v>
      </c>
    </row>
    <row r="952" spans="1:2" ht="15" customHeight="1">
      <c r="A952" s="94" t="s">
        <v>1967</v>
      </c>
      <c r="B952" s="95" t="s">
        <v>1968</v>
      </c>
    </row>
    <row r="953" spans="1:2" ht="15" customHeight="1">
      <c r="A953" s="94" t="s">
        <v>1969</v>
      </c>
      <c r="B953" s="95" t="s">
        <v>1970</v>
      </c>
    </row>
    <row r="954" spans="1:2" ht="15" customHeight="1">
      <c r="A954" s="94" t="s">
        <v>1971</v>
      </c>
      <c r="B954" s="95" t="s">
        <v>1972</v>
      </c>
    </row>
    <row r="955" spans="1:2" ht="15" customHeight="1">
      <c r="A955" s="94" t="s">
        <v>1973</v>
      </c>
      <c r="B955" s="95" t="s">
        <v>1974</v>
      </c>
    </row>
    <row r="956" spans="1:2" ht="15" customHeight="1">
      <c r="A956" s="94" t="s">
        <v>1975</v>
      </c>
      <c r="B956" s="95" t="s">
        <v>1976</v>
      </c>
    </row>
    <row r="957" spans="1:2" ht="15" customHeight="1">
      <c r="A957" s="94" t="s">
        <v>1977</v>
      </c>
      <c r="B957" s="95" t="s">
        <v>1978</v>
      </c>
    </row>
    <row r="958" spans="1:2" ht="15" customHeight="1">
      <c r="A958" s="94" t="s">
        <v>1979</v>
      </c>
      <c r="B958" s="95" t="s">
        <v>1980</v>
      </c>
    </row>
    <row r="959" spans="1:2" ht="15" customHeight="1">
      <c r="A959" s="94" t="s">
        <v>1981</v>
      </c>
      <c r="B959" s="95" t="s">
        <v>1982</v>
      </c>
    </row>
    <row r="960" spans="1:2" ht="15" customHeight="1">
      <c r="A960" s="94" t="s">
        <v>1983</v>
      </c>
      <c r="B960" s="95" t="s">
        <v>1984</v>
      </c>
    </row>
    <row r="961" spans="1:2" ht="15" customHeight="1">
      <c r="A961" s="94" t="s">
        <v>1985</v>
      </c>
      <c r="B961" s="95" t="s">
        <v>1986</v>
      </c>
    </row>
    <row r="962" spans="1:2" ht="15" customHeight="1">
      <c r="A962" s="94" t="s">
        <v>1987</v>
      </c>
      <c r="B962" s="95" t="s">
        <v>1988</v>
      </c>
    </row>
    <row r="963" spans="1:2" ht="15" customHeight="1">
      <c r="A963" s="94" t="s">
        <v>1989</v>
      </c>
      <c r="B963" s="95" t="s">
        <v>1990</v>
      </c>
    </row>
    <row r="964" spans="1:2" ht="15" customHeight="1">
      <c r="A964" s="94" t="s">
        <v>1991</v>
      </c>
      <c r="B964" s="95" t="s">
        <v>1992</v>
      </c>
    </row>
    <row r="965" spans="1:2" ht="15" customHeight="1">
      <c r="A965" s="94" t="s">
        <v>1993</v>
      </c>
      <c r="B965" s="95" t="s">
        <v>1994</v>
      </c>
    </row>
    <row r="966" spans="1:2" ht="15" customHeight="1">
      <c r="A966" s="94" t="s">
        <v>1995</v>
      </c>
      <c r="B966" s="95" t="s">
        <v>1996</v>
      </c>
    </row>
    <row r="967" spans="1:2" ht="15" customHeight="1">
      <c r="A967" s="94" t="s">
        <v>1997</v>
      </c>
      <c r="B967" s="95" t="s">
        <v>1998</v>
      </c>
    </row>
    <row r="968" spans="1:2" ht="15" customHeight="1">
      <c r="A968" s="94" t="s">
        <v>1999</v>
      </c>
      <c r="B968" s="95" t="s">
        <v>2000</v>
      </c>
    </row>
    <row r="969" spans="1:2" ht="15" customHeight="1">
      <c r="A969" s="94" t="s">
        <v>2001</v>
      </c>
      <c r="B969" s="95" t="s">
        <v>2002</v>
      </c>
    </row>
    <row r="970" spans="1:2" ht="15" customHeight="1">
      <c r="A970" s="94" t="s">
        <v>2003</v>
      </c>
      <c r="B970" s="95" t="s">
        <v>2004</v>
      </c>
    </row>
    <row r="971" spans="1:2" ht="15" customHeight="1">
      <c r="A971" s="94" t="s">
        <v>2005</v>
      </c>
      <c r="B971" s="95" t="s">
        <v>2006</v>
      </c>
    </row>
    <row r="972" spans="1:2" ht="15" customHeight="1">
      <c r="A972" s="94" t="s">
        <v>2007</v>
      </c>
      <c r="B972" s="95" t="s">
        <v>2008</v>
      </c>
    </row>
    <row r="973" spans="1:2" ht="15" customHeight="1">
      <c r="A973" s="94" t="s">
        <v>2009</v>
      </c>
      <c r="B973" s="95" t="s">
        <v>2010</v>
      </c>
    </row>
    <row r="974" spans="1:2" ht="15" customHeight="1">
      <c r="A974" s="94" t="s">
        <v>2011</v>
      </c>
      <c r="B974" s="95" t="s">
        <v>2012</v>
      </c>
    </row>
    <row r="975" spans="1:2" ht="15" customHeight="1">
      <c r="A975" s="94" t="s">
        <v>2013</v>
      </c>
      <c r="B975" s="95" t="s">
        <v>2014</v>
      </c>
    </row>
    <row r="976" spans="1:2" ht="15" customHeight="1">
      <c r="A976" s="94" t="s">
        <v>2015</v>
      </c>
      <c r="B976" s="95" t="s">
        <v>2016</v>
      </c>
    </row>
    <row r="977" spans="1:2" ht="15" customHeight="1">
      <c r="A977" s="94" t="s">
        <v>2017</v>
      </c>
      <c r="B977" s="95" t="s">
        <v>2018</v>
      </c>
    </row>
    <row r="978" spans="1:2" ht="15" customHeight="1">
      <c r="A978" s="94" t="s">
        <v>2019</v>
      </c>
      <c r="B978" s="95" t="s">
        <v>2020</v>
      </c>
    </row>
    <row r="979" spans="1:2" ht="15" customHeight="1">
      <c r="A979" s="94" t="s">
        <v>2021</v>
      </c>
      <c r="B979" s="95" t="s">
        <v>2022</v>
      </c>
    </row>
    <row r="980" spans="1:2" ht="15" customHeight="1">
      <c r="A980" s="94" t="s">
        <v>2023</v>
      </c>
      <c r="B980" s="95" t="s">
        <v>2024</v>
      </c>
    </row>
    <row r="981" spans="1:2" ht="15" customHeight="1">
      <c r="A981" s="94" t="s">
        <v>2025</v>
      </c>
      <c r="B981" s="95" t="s">
        <v>2026</v>
      </c>
    </row>
    <row r="982" spans="1:2" ht="15" customHeight="1">
      <c r="A982" s="94" t="s">
        <v>2027</v>
      </c>
      <c r="B982" s="95" t="s">
        <v>2028</v>
      </c>
    </row>
    <row r="983" spans="1:2" ht="15" customHeight="1">
      <c r="A983" s="94" t="s">
        <v>2029</v>
      </c>
      <c r="B983" s="95" t="s">
        <v>2030</v>
      </c>
    </row>
    <row r="984" spans="1:2" ht="15" customHeight="1">
      <c r="A984" s="94" t="s">
        <v>2031</v>
      </c>
      <c r="B984" s="95" t="s">
        <v>2032</v>
      </c>
    </row>
    <row r="985" spans="1:2" ht="15" customHeight="1">
      <c r="A985" s="94" t="s">
        <v>2033</v>
      </c>
      <c r="B985" s="95" t="s">
        <v>2034</v>
      </c>
    </row>
    <row r="986" spans="1:2" ht="15" customHeight="1">
      <c r="A986" s="94" t="s">
        <v>2035</v>
      </c>
      <c r="B986" s="95" t="s">
        <v>2036</v>
      </c>
    </row>
    <row r="987" spans="1:2" ht="15" customHeight="1">
      <c r="A987" s="94" t="s">
        <v>2037</v>
      </c>
      <c r="B987" s="95" t="s">
        <v>2038</v>
      </c>
    </row>
    <row r="988" spans="1:2" ht="15" customHeight="1">
      <c r="A988" s="94" t="s">
        <v>2039</v>
      </c>
      <c r="B988" s="95" t="s">
        <v>2040</v>
      </c>
    </row>
    <row r="989" spans="1:2" ht="15" customHeight="1">
      <c r="A989" s="94" t="s">
        <v>2041</v>
      </c>
      <c r="B989" s="95" t="s">
        <v>2042</v>
      </c>
    </row>
    <row r="990" spans="1:2" ht="15" customHeight="1">
      <c r="A990" s="94" t="s">
        <v>2043</v>
      </c>
      <c r="B990" s="95" t="s">
        <v>2044</v>
      </c>
    </row>
    <row r="991" spans="1:2" ht="15" customHeight="1">
      <c r="A991" s="94" t="s">
        <v>2045</v>
      </c>
      <c r="B991" s="95" t="s">
        <v>2046</v>
      </c>
    </row>
    <row r="992" spans="1:2" ht="15" customHeight="1">
      <c r="A992" s="94" t="s">
        <v>2047</v>
      </c>
      <c r="B992" s="95" t="s">
        <v>2048</v>
      </c>
    </row>
    <row r="993" spans="1:2" ht="15" customHeight="1">
      <c r="A993" s="94" t="s">
        <v>2049</v>
      </c>
      <c r="B993" s="95" t="s">
        <v>2050</v>
      </c>
    </row>
    <row r="994" spans="1:2" ht="15" customHeight="1">
      <c r="A994" s="94" t="s">
        <v>2051</v>
      </c>
      <c r="B994" s="95" t="s">
        <v>2052</v>
      </c>
    </row>
    <row r="995" spans="1:2" ht="15" customHeight="1">
      <c r="A995" s="94" t="s">
        <v>2053</v>
      </c>
      <c r="B995" s="95" t="s">
        <v>2054</v>
      </c>
    </row>
    <row r="996" spans="1:2" ht="15" customHeight="1">
      <c r="A996" s="94" t="s">
        <v>2055</v>
      </c>
      <c r="B996" s="95" t="s">
        <v>2056</v>
      </c>
    </row>
    <row r="997" spans="1:2" ht="15" customHeight="1">
      <c r="A997" s="94" t="s">
        <v>2057</v>
      </c>
      <c r="B997" s="95" t="s">
        <v>2058</v>
      </c>
    </row>
    <row r="998" spans="1:2" ht="15" customHeight="1">
      <c r="A998" s="94" t="s">
        <v>2059</v>
      </c>
      <c r="B998" s="95" t="s">
        <v>2060</v>
      </c>
    </row>
    <row r="999" spans="1:2" ht="15" customHeight="1">
      <c r="A999" s="94" t="s">
        <v>2061</v>
      </c>
      <c r="B999" s="95" t="s">
        <v>2062</v>
      </c>
    </row>
    <row r="1000" spans="1:2" ht="15" customHeight="1">
      <c r="A1000" s="94" t="s">
        <v>2063</v>
      </c>
      <c r="B1000" s="95" t="s">
        <v>2064</v>
      </c>
    </row>
    <row r="1001" spans="1:2" ht="15" customHeight="1">
      <c r="A1001" s="94" t="s">
        <v>2065</v>
      </c>
      <c r="B1001" s="95" t="s">
        <v>2066</v>
      </c>
    </row>
    <row r="1002" spans="1:2" ht="15" customHeight="1">
      <c r="A1002" s="94" t="s">
        <v>2067</v>
      </c>
      <c r="B1002" s="95" t="s">
        <v>2068</v>
      </c>
    </row>
    <row r="1003" spans="1:2" ht="15" customHeight="1">
      <c r="A1003" s="94" t="s">
        <v>2069</v>
      </c>
      <c r="B1003" s="95" t="s">
        <v>2070</v>
      </c>
    </row>
    <row r="1004" spans="1:2" ht="15" customHeight="1">
      <c r="A1004" s="94" t="s">
        <v>2071</v>
      </c>
      <c r="B1004" s="95" t="s">
        <v>2072</v>
      </c>
    </row>
    <row r="1005" spans="1:2" ht="15" customHeight="1">
      <c r="A1005" s="94" t="s">
        <v>2073</v>
      </c>
      <c r="B1005" s="95" t="s">
        <v>2074</v>
      </c>
    </row>
    <row r="1006" spans="1:2" ht="15" customHeight="1">
      <c r="A1006" s="94" t="s">
        <v>2075</v>
      </c>
      <c r="B1006" s="95" t="s">
        <v>2076</v>
      </c>
    </row>
    <row r="1007" spans="1:2" ht="15" customHeight="1">
      <c r="A1007" s="94" t="s">
        <v>2077</v>
      </c>
      <c r="B1007" s="95" t="s">
        <v>2078</v>
      </c>
    </row>
    <row r="1008" spans="1:2" ht="15" customHeight="1">
      <c r="A1008" s="94" t="s">
        <v>2079</v>
      </c>
      <c r="B1008" s="95" t="s">
        <v>2080</v>
      </c>
    </row>
    <row r="1009" spans="1:2" ht="15" customHeight="1">
      <c r="A1009" s="94" t="s">
        <v>2081</v>
      </c>
      <c r="B1009" s="95" t="s">
        <v>2082</v>
      </c>
    </row>
    <row r="1010" spans="1:2" ht="15" customHeight="1">
      <c r="A1010" s="94" t="s">
        <v>2083</v>
      </c>
      <c r="B1010" s="95" t="s">
        <v>2084</v>
      </c>
    </row>
    <row r="1011" spans="1:2" ht="15" customHeight="1">
      <c r="A1011" s="94" t="s">
        <v>2085</v>
      </c>
      <c r="B1011" s="95" t="s">
        <v>2086</v>
      </c>
    </row>
    <row r="1012" spans="1:2" ht="15" customHeight="1">
      <c r="A1012" s="94" t="s">
        <v>2087</v>
      </c>
      <c r="B1012" s="95" t="s">
        <v>2088</v>
      </c>
    </row>
    <row r="1013" spans="1:2" ht="15" customHeight="1">
      <c r="A1013" s="94" t="s">
        <v>2089</v>
      </c>
      <c r="B1013" s="95" t="s">
        <v>2090</v>
      </c>
    </row>
    <row r="1014" spans="1:2" ht="15" customHeight="1">
      <c r="A1014" s="94" t="s">
        <v>2091</v>
      </c>
      <c r="B1014" s="95" t="s">
        <v>2413</v>
      </c>
    </row>
    <row r="1015" spans="1:2" ht="15" customHeight="1">
      <c r="A1015" s="94" t="s">
        <v>2092</v>
      </c>
      <c r="B1015" s="95" t="s">
        <v>2093</v>
      </c>
    </row>
    <row r="1016" spans="1:2" ht="15" customHeight="1">
      <c r="A1016" s="94" t="s">
        <v>2094</v>
      </c>
      <c r="B1016" s="95" t="s">
        <v>2095</v>
      </c>
    </row>
    <row r="1017" spans="1:2" ht="15" customHeight="1">
      <c r="A1017" s="94" t="s">
        <v>2096</v>
      </c>
      <c r="B1017" s="95" t="s">
        <v>2097</v>
      </c>
    </row>
    <row r="1018" spans="1:2" ht="15" customHeight="1">
      <c r="A1018" s="94" t="s">
        <v>2098</v>
      </c>
      <c r="B1018" s="95" t="s">
        <v>2099</v>
      </c>
    </row>
    <row r="1019" spans="1:2" ht="15" customHeight="1">
      <c r="A1019" s="94" t="s">
        <v>2100</v>
      </c>
      <c r="B1019" s="95" t="s">
        <v>2101</v>
      </c>
    </row>
    <row r="1020" spans="1:2" ht="15" customHeight="1">
      <c r="A1020" s="94" t="s">
        <v>2102</v>
      </c>
      <c r="B1020" s="95" t="s">
        <v>2103</v>
      </c>
    </row>
    <row r="1021" spans="1:2" ht="15" customHeight="1">
      <c r="A1021" s="94" t="s">
        <v>2104</v>
      </c>
      <c r="B1021" s="95" t="s">
        <v>2105</v>
      </c>
    </row>
    <row r="1022" spans="1:2" ht="15" customHeight="1">
      <c r="A1022" s="94" t="s">
        <v>2106</v>
      </c>
      <c r="B1022" s="95" t="s">
        <v>2107</v>
      </c>
    </row>
    <row r="1023" spans="1:2" ht="15" customHeight="1">
      <c r="A1023" s="94" t="s">
        <v>2108</v>
      </c>
      <c r="B1023" s="95" t="s">
        <v>2109</v>
      </c>
    </row>
    <row r="1024" spans="1:2" ht="15" customHeight="1">
      <c r="A1024" s="94" t="s">
        <v>2110</v>
      </c>
      <c r="B1024" s="95" t="s">
        <v>2111</v>
      </c>
    </row>
    <row r="1025" spans="1:2" ht="15" customHeight="1">
      <c r="A1025" s="94" t="s">
        <v>2112</v>
      </c>
      <c r="B1025" s="95" t="s">
        <v>2113</v>
      </c>
    </row>
    <row r="1026" spans="1:2" ht="15" customHeight="1">
      <c r="A1026" s="94" t="s">
        <v>2114</v>
      </c>
      <c r="B1026" s="95" t="s">
        <v>2115</v>
      </c>
    </row>
    <row r="1027" spans="1:2" ht="15" customHeight="1">
      <c r="A1027" s="94" t="s">
        <v>2116</v>
      </c>
      <c r="B1027" s="95" t="s">
        <v>2117</v>
      </c>
    </row>
    <row r="1028" spans="1:2" ht="15" customHeight="1">
      <c r="A1028" s="94" t="s">
        <v>2118</v>
      </c>
      <c r="B1028" s="95" t="s">
        <v>2119</v>
      </c>
    </row>
    <row r="1029" spans="1:2" ht="15" customHeight="1">
      <c r="A1029" s="94" t="s">
        <v>2120</v>
      </c>
      <c r="B1029" s="95" t="s">
        <v>2121</v>
      </c>
    </row>
    <row r="1030" spans="1:2" ht="15" customHeight="1">
      <c r="A1030" s="94" t="s">
        <v>2122</v>
      </c>
      <c r="B1030" s="95" t="s">
        <v>2123</v>
      </c>
    </row>
    <row r="1031" spans="1:2" ht="15" customHeight="1">
      <c r="A1031" s="94" t="s">
        <v>2124</v>
      </c>
      <c r="B1031" s="95" t="s">
        <v>2125</v>
      </c>
    </row>
    <row r="1032" spans="1:2" ht="15" customHeight="1">
      <c r="A1032" s="94" t="s">
        <v>2126</v>
      </c>
      <c r="B1032" s="95" t="s">
        <v>2127</v>
      </c>
    </row>
    <row r="1033" spans="1:2" ht="15" customHeight="1">
      <c r="A1033" s="94" t="s">
        <v>2128</v>
      </c>
      <c r="B1033" s="95" t="s">
        <v>2129</v>
      </c>
    </row>
    <row r="1034" spans="1:2" ht="15" customHeight="1">
      <c r="A1034" s="94" t="s">
        <v>2130</v>
      </c>
      <c r="B1034" s="95" t="s">
        <v>2131</v>
      </c>
    </row>
    <row r="1035" spans="1:2" ht="15" customHeight="1">
      <c r="A1035" s="94" t="s">
        <v>2132</v>
      </c>
      <c r="B1035" s="95" t="s">
        <v>2133</v>
      </c>
    </row>
    <row r="1036" spans="1:2" ht="15" customHeight="1">
      <c r="A1036" s="94" t="s">
        <v>2134</v>
      </c>
      <c r="B1036" s="95" t="s">
        <v>2135</v>
      </c>
    </row>
    <row r="1037" spans="1:2" ht="15" customHeight="1">
      <c r="A1037" s="94" t="s">
        <v>2136</v>
      </c>
      <c r="B1037" s="95" t="s">
        <v>2137</v>
      </c>
    </row>
    <row r="1038" spans="1:2" ht="15" customHeight="1">
      <c r="A1038" s="94" t="s">
        <v>2138</v>
      </c>
      <c r="B1038" s="95" t="s">
        <v>2139</v>
      </c>
    </row>
    <row r="1039" spans="1:2" ht="15" customHeight="1">
      <c r="A1039" s="94" t="s">
        <v>2140</v>
      </c>
      <c r="B1039" s="95" t="s">
        <v>2141</v>
      </c>
    </row>
    <row r="1040" spans="1:2" ht="15" customHeight="1">
      <c r="A1040" s="94" t="s">
        <v>2142</v>
      </c>
      <c r="B1040" s="95" t="s">
        <v>2143</v>
      </c>
    </row>
    <row r="1041" spans="1:2" ht="15" customHeight="1">
      <c r="A1041" s="94" t="s">
        <v>2144</v>
      </c>
      <c r="B1041" s="95" t="s">
        <v>2145</v>
      </c>
    </row>
    <row r="1042" spans="1:2" ht="15" customHeight="1">
      <c r="A1042" s="94" t="s">
        <v>2146</v>
      </c>
      <c r="B1042" s="95" t="s">
        <v>2147</v>
      </c>
    </row>
    <row r="1043" spans="1:2" ht="15" customHeight="1">
      <c r="A1043" s="94" t="s">
        <v>2148</v>
      </c>
      <c r="B1043" s="95" t="s">
        <v>2149</v>
      </c>
    </row>
    <row r="1044" spans="1:2" ht="15" customHeight="1">
      <c r="A1044" s="94" t="s">
        <v>2150</v>
      </c>
      <c r="B1044" s="95" t="s">
        <v>2151</v>
      </c>
    </row>
    <row r="1045" spans="1:2" ht="15" customHeight="1">
      <c r="A1045" s="94" t="s">
        <v>2152</v>
      </c>
      <c r="B1045" s="95" t="s">
        <v>2153</v>
      </c>
    </row>
    <row r="1046" spans="1:2" ht="15" customHeight="1">
      <c r="A1046" s="94" t="s">
        <v>2154</v>
      </c>
      <c r="B1046" s="95" t="s">
        <v>2155</v>
      </c>
    </row>
    <row r="1047" spans="1:2" ht="15" customHeight="1">
      <c r="A1047" s="94" t="s">
        <v>2156</v>
      </c>
      <c r="B1047" s="95" t="s">
        <v>2157</v>
      </c>
    </row>
    <row r="1048" spans="1:2" ht="15" customHeight="1">
      <c r="A1048" s="94" t="s">
        <v>2158</v>
      </c>
      <c r="B1048" s="95" t="s">
        <v>2159</v>
      </c>
    </row>
    <row r="1049" spans="1:2" ht="15" customHeight="1">
      <c r="A1049" s="94" t="s">
        <v>2160</v>
      </c>
      <c r="B1049" s="95" t="s">
        <v>2161</v>
      </c>
    </row>
    <row r="1050" spans="1:2" ht="15" customHeight="1">
      <c r="A1050" s="94" t="s">
        <v>2162</v>
      </c>
      <c r="B1050" s="95" t="s">
        <v>2163</v>
      </c>
    </row>
    <row r="1051" spans="1:2" ht="15" customHeight="1">
      <c r="A1051" s="94" t="s">
        <v>2164</v>
      </c>
      <c r="B1051" s="95" t="s">
        <v>2165</v>
      </c>
    </row>
    <row r="1052" spans="1:2" ht="15" customHeight="1">
      <c r="A1052" s="94" t="s">
        <v>2166</v>
      </c>
      <c r="B1052" s="95" t="s">
        <v>2167</v>
      </c>
    </row>
    <row r="1053" spans="1:2" ht="15" customHeight="1">
      <c r="A1053" s="94" t="s">
        <v>2168</v>
      </c>
      <c r="B1053" s="95" t="s">
        <v>2169</v>
      </c>
    </row>
    <row r="1054" spans="1:2" ht="15" customHeight="1">
      <c r="A1054" s="94" t="s">
        <v>2170</v>
      </c>
      <c r="B1054" s="95" t="s">
        <v>2171</v>
      </c>
    </row>
    <row r="1055" spans="1:2" ht="15" customHeight="1">
      <c r="A1055" s="94" t="s">
        <v>2172</v>
      </c>
      <c r="B1055" s="95" t="s">
        <v>2173</v>
      </c>
    </row>
    <row r="1056" spans="1:2" ht="15" customHeight="1">
      <c r="A1056" s="94" t="s">
        <v>2174</v>
      </c>
      <c r="B1056" s="95" t="s">
        <v>2175</v>
      </c>
    </row>
    <row r="1057" spans="1:2" ht="15" customHeight="1">
      <c r="A1057" s="94" t="s">
        <v>2176</v>
      </c>
      <c r="B1057" s="95" t="s">
        <v>2177</v>
      </c>
    </row>
    <row r="1058" spans="1:2" ht="15" customHeight="1">
      <c r="A1058" s="94" t="s">
        <v>2178</v>
      </c>
      <c r="B1058" s="95" t="s">
        <v>2179</v>
      </c>
    </row>
    <row r="1059" spans="1:2" ht="15" customHeight="1">
      <c r="A1059" s="94" t="s">
        <v>2180</v>
      </c>
      <c r="B1059" s="95" t="s">
        <v>2181</v>
      </c>
    </row>
    <row r="1060" spans="1:2" ht="15" customHeight="1">
      <c r="A1060" s="94" t="s">
        <v>2182</v>
      </c>
      <c r="B1060" s="95" t="s">
        <v>2183</v>
      </c>
    </row>
    <row r="1061" spans="1:2" ht="15" customHeight="1">
      <c r="A1061" s="94" t="s">
        <v>2184</v>
      </c>
      <c r="B1061" s="95" t="s">
        <v>2185</v>
      </c>
    </row>
    <row r="1062" spans="1:2" ht="15" customHeight="1">
      <c r="A1062" s="94" t="s">
        <v>2186</v>
      </c>
      <c r="B1062" s="95" t="s">
        <v>2187</v>
      </c>
    </row>
    <row r="1063" spans="1:2" ht="15" customHeight="1">
      <c r="A1063" s="94" t="s">
        <v>2188</v>
      </c>
      <c r="B1063" s="95" t="s">
        <v>2189</v>
      </c>
    </row>
    <row r="1064" spans="1:2" ht="15" customHeight="1">
      <c r="A1064" s="94" t="s">
        <v>2190</v>
      </c>
      <c r="B1064" s="95" t="s">
        <v>2191</v>
      </c>
    </row>
    <row r="1065" spans="1:2" ht="15" customHeight="1">
      <c r="A1065" s="94" t="s">
        <v>2192</v>
      </c>
      <c r="B1065" s="95" t="s">
        <v>2193</v>
      </c>
    </row>
    <row r="1066" spans="1:2" ht="15" customHeight="1">
      <c r="A1066" s="94" t="s">
        <v>2194</v>
      </c>
      <c r="B1066" s="95" t="s">
        <v>2195</v>
      </c>
    </row>
    <row r="1067" spans="1:2" ht="15" customHeight="1">
      <c r="A1067" s="94" t="s">
        <v>2196</v>
      </c>
      <c r="B1067" s="95" t="s">
        <v>2197</v>
      </c>
    </row>
    <row r="1068" spans="1:2" ht="15" customHeight="1">
      <c r="A1068" s="94" t="s">
        <v>2198</v>
      </c>
      <c r="B1068" s="95" t="s">
        <v>2199</v>
      </c>
    </row>
    <row r="1069" spans="1:2" ht="15" customHeight="1">
      <c r="A1069" s="94" t="s">
        <v>2200</v>
      </c>
      <c r="B1069" s="95" t="s">
        <v>2201</v>
      </c>
    </row>
    <row r="1070" spans="1:2" ht="15" customHeight="1">
      <c r="A1070" s="94" t="s">
        <v>2202</v>
      </c>
      <c r="B1070" s="95" t="s">
        <v>2203</v>
      </c>
    </row>
    <row r="1071" spans="1:2" ht="15" customHeight="1">
      <c r="A1071" s="94" t="s">
        <v>2204</v>
      </c>
      <c r="B1071" s="95" t="s">
        <v>2205</v>
      </c>
    </row>
    <row r="1072" spans="1:2" ht="15" customHeight="1">
      <c r="A1072" s="94" t="s">
        <v>2206</v>
      </c>
      <c r="B1072" s="95" t="s">
        <v>2207</v>
      </c>
    </row>
    <row r="1073" spans="1:2" ht="15" customHeight="1">
      <c r="A1073" s="94" t="s">
        <v>2208</v>
      </c>
      <c r="B1073" s="95" t="s">
        <v>2209</v>
      </c>
    </row>
    <row r="1074" spans="1:2" ht="15" customHeight="1">
      <c r="A1074" s="94" t="s">
        <v>2210</v>
      </c>
      <c r="B1074" s="95" t="s">
        <v>2211</v>
      </c>
    </row>
    <row r="1075" spans="1:2" ht="15" customHeight="1">
      <c r="A1075" s="94" t="s">
        <v>2212</v>
      </c>
      <c r="B1075" s="95" t="s">
        <v>2213</v>
      </c>
    </row>
    <row r="1076" spans="1:2" ht="15" customHeight="1">
      <c r="A1076" s="94" t="s">
        <v>2214</v>
      </c>
      <c r="B1076" s="95" t="s">
        <v>2215</v>
      </c>
    </row>
    <row r="1077" spans="1:2" ht="15" customHeight="1">
      <c r="A1077" s="94" t="s">
        <v>2216</v>
      </c>
      <c r="B1077" s="95" t="s">
        <v>2217</v>
      </c>
    </row>
    <row r="1078" spans="1:2" ht="15" customHeight="1">
      <c r="A1078" s="94" t="s">
        <v>2218</v>
      </c>
      <c r="B1078" s="95" t="s">
        <v>2219</v>
      </c>
    </row>
    <row r="1079" spans="1:2" ht="15" customHeight="1">
      <c r="A1079" s="94" t="s">
        <v>2220</v>
      </c>
      <c r="B1079" s="95" t="s">
        <v>2221</v>
      </c>
    </row>
    <row r="1080" spans="1:2" ht="15" customHeight="1">
      <c r="A1080" s="94" t="s">
        <v>2222</v>
      </c>
      <c r="B1080" s="95" t="s">
        <v>2223</v>
      </c>
    </row>
    <row r="1081" spans="1:2" ht="15" customHeight="1">
      <c r="A1081" s="94" t="s">
        <v>2224</v>
      </c>
      <c r="B1081" s="95" t="s">
        <v>2225</v>
      </c>
    </row>
    <row r="1082" spans="1:2" ht="15" customHeight="1">
      <c r="A1082" s="94" t="s">
        <v>2226</v>
      </c>
      <c r="B1082" s="95" t="s">
        <v>2227</v>
      </c>
    </row>
    <row r="1083" spans="1:2" ht="15" customHeight="1">
      <c r="A1083" s="94" t="s">
        <v>2228</v>
      </c>
      <c r="B1083" s="95" t="s">
        <v>2229</v>
      </c>
    </row>
    <row r="1084" spans="1:2" ht="15" customHeight="1">
      <c r="A1084" s="94" t="s">
        <v>2230</v>
      </c>
      <c r="B1084" s="95" t="s">
        <v>2231</v>
      </c>
    </row>
    <row r="1085" spans="1:2" ht="15" customHeight="1">
      <c r="A1085" s="94" t="s">
        <v>2232</v>
      </c>
      <c r="B1085" s="95" t="s">
        <v>2233</v>
      </c>
    </row>
    <row r="1086" spans="1:2" ht="15" customHeight="1">
      <c r="A1086" s="94" t="s">
        <v>2234</v>
      </c>
      <c r="B1086" s="95" t="s">
        <v>2235</v>
      </c>
    </row>
    <row r="1087" spans="1:2" ht="15" customHeight="1">
      <c r="A1087" s="94" t="s">
        <v>2236</v>
      </c>
      <c r="B1087" s="95" t="s">
        <v>2237</v>
      </c>
    </row>
    <row r="1088" spans="1:2" ht="15" customHeight="1">
      <c r="A1088" s="94" t="s">
        <v>2238</v>
      </c>
      <c r="B1088" s="95" t="s">
        <v>2239</v>
      </c>
    </row>
    <row r="1089" spans="1:2" ht="15" customHeight="1">
      <c r="A1089" s="94" t="s">
        <v>2240</v>
      </c>
      <c r="B1089" s="95" t="s">
        <v>2241</v>
      </c>
    </row>
    <row r="1090" spans="1:2" ht="15" customHeight="1">
      <c r="A1090" s="94" t="s">
        <v>2242</v>
      </c>
      <c r="B1090" s="95" t="s">
        <v>2243</v>
      </c>
    </row>
    <row r="1091" spans="1:2" ht="15" customHeight="1">
      <c r="A1091" s="94" t="s">
        <v>2244</v>
      </c>
      <c r="B1091" s="95" t="s">
        <v>2245</v>
      </c>
    </row>
    <row r="1092" spans="1:2" ht="15" customHeight="1">
      <c r="A1092" s="94" t="s">
        <v>2246</v>
      </c>
      <c r="B1092" s="95" t="s">
        <v>2247</v>
      </c>
    </row>
    <row r="1093" spans="1:2" ht="15" customHeight="1">
      <c r="A1093" s="94" t="s">
        <v>2248</v>
      </c>
      <c r="B1093" s="95" t="s">
        <v>2249</v>
      </c>
    </row>
    <row r="1094" spans="1:2" ht="15" customHeight="1">
      <c r="A1094" s="94" t="s">
        <v>2250</v>
      </c>
      <c r="B1094" s="95" t="s">
        <v>2251</v>
      </c>
    </row>
    <row r="1095" spans="1:2" ht="15" customHeight="1">
      <c r="A1095" s="94" t="s">
        <v>2252</v>
      </c>
      <c r="B1095" s="95" t="s">
        <v>2253</v>
      </c>
    </row>
    <row r="1096" spans="1:2" ht="15" customHeight="1">
      <c r="A1096" s="94" t="s">
        <v>2254</v>
      </c>
      <c r="B1096" s="95" t="s">
        <v>2255</v>
      </c>
    </row>
    <row r="1097" spans="1:2" ht="15" customHeight="1">
      <c r="A1097" s="94" t="s">
        <v>2256</v>
      </c>
      <c r="B1097" s="95" t="s">
        <v>2257</v>
      </c>
    </row>
    <row r="1098" spans="1:2" ht="15" customHeight="1">
      <c r="A1098" s="94" t="s">
        <v>2258</v>
      </c>
      <c r="B1098" s="95" t="s">
        <v>2259</v>
      </c>
    </row>
    <row r="1099" spans="1:2" ht="15" customHeight="1">
      <c r="A1099" s="94" t="s">
        <v>2260</v>
      </c>
      <c r="B1099" s="95" t="s">
        <v>2261</v>
      </c>
    </row>
    <row r="1100" spans="1:2" ht="15" customHeight="1">
      <c r="A1100" s="94" t="s">
        <v>2262</v>
      </c>
      <c r="B1100" s="95" t="s">
        <v>2263</v>
      </c>
    </row>
    <row r="1101" spans="1:2" ht="15" customHeight="1">
      <c r="A1101" s="94" t="s">
        <v>2264</v>
      </c>
      <c r="B1101" s="95" t="s">
        <v>2265</v>
      </c>
    </row>
    <row r="1102" spans="1:2" ht="15" customHeight="1">
      <c r="A1102" s="94" t="s">
        <v>2266</v>
      </c>
      <c r="B1102" s="95" t="s">
        <v>2267</v>
      </c>
    </row>
    <row r="1103" spans="1:2" ht="15" customHeight="1">
      <c r="A1103" s="94" t="s">
        <v>2268</v>
      </c>
      <c r="B1103" s="95" t="s">
        <v>2269</v>
      </c>
    </row>
    <row r="1104" spans="1:2" ht="15" customHeight="1">
      <c r="A1104" s="94" t="s">
        <v>2270</v>
      </c>
      <c r="B1104" s="95" t="s">
        <v>2271</v>
      </c>
    </row>
    <row r="1105" spans="1:2" ht="15" customHeight="1">
      <c r="A1105" s="94" t="s">
        <v>2272</v>
      </c>
      <c r="B1105" s="95" t="s">
        <v>2273</v>
      </c>
    </row>
    <row r="1106" spans="1:2" ht="15" customHeight="1">
      <c r="A1106" s="94" t="s">
        <v>2274</v>
      </c>
      <c r="B1106" s="95" t="s">
        <v>2275</v>
      </c>
    </row>
    <row r="1107" spans="1:2" ht="15" customHeight="1">
      <c r="A1107" s="94" t="s">
        <v>2276</v>
      </c>
      <c r="B1107" s="95" t="s">
        <v>2277</v>
      </c>
    </row>
    <row r="1108" spans="1:2" ht="15" customHeight="1">
      <c r="A1108" s="94" t="s">
        <v>2278</v>
      </c>
      <c r="B1108" s="95" t="s">
        <v>2279</v>
      </c>
    </row>
    <row r="1109" spans="1:2" ht="15" customHeight="1">
      <c r="A1109" s="94" t="s">
        <v>2280</v>
      </c>
      <c r="B1109" s="95" t="s">
        <v>2281</v>
      </c>
    </row>
    <row r="1110" spans="1:2" ht="15" customHeight="1">
      <c r="A1110" s="94" t="s">
        <v>2282</v>
      </c>
      <c r="B1110" s="95" t="s">
        <v>2283</v>
      </c>
    </row>
    <row r="1111" spans="1:2" ht="15" customHeight="1">
      <c r="A1111" s="94" t="s">
        <v>2284</v>
      </c>
      <c r="B1111" s="95" t="s">
        <v>2285</v>
      </c>
    </row>
    <row r="1112" spans="1:2" ht="15" customHeight="1">
      <c r="A1112" s="94" t="s">
        <v>2286</v>
      </c>
      <c r="B1112" s="95" t="s">
        <v>2287</v>
      </c>
    </row>
    <row r="1113" spans="1:2" ht="15" customHeight="1">
      <c r="A1113" s="94" t="s">
        <v>2288</v>
      </c>
      <c r="B1113" s="95" t="s">
        <v>2289</v>
      </c>
    </row>
    <row r="1114" spans="1:2" ht="15" customHeight="1">
      <c r="A1114" s="94" t="s">
        <v>2290</v>
      </c>
      <c r="B1114" s="95" t="s">
        <v>2291</v>
      </c>
    </row>
    <row r="1115" spans="1:2" ht="15" customHeight="1">
      <c r="A1115" s="94" t="s">
        <v>2292</v>
      </c>
      <c r="B1115" s="95" t="s">
        <v>2293</v>
      </c>
    </row>
    <row r="1116" spans="1:2" ht="15" customHeight="1">
      <c r="A1116" s="94" t="s">
        <v>2294</v>
      </c>
      <c r="B1116" s="95" t="s">
        <v>2295</v>
      </c>
    </row>
    <row r="1117" spans="1:2" ht="15" customHeight="1">
      <c r="A1117" s="94" t="s">
        <v>2296</v>
      </c>
      <c r="B1117" s="95" t="s">
        <v>2297</v>
      </c>
    </row>
    <row r="1118" spans="1:2" ht="15" customHeight="1">
      <c r="A1118" s="94" t="s">
        <v>2298</v>
      </c>
      <c r="B1118" s="95" t="s">
        <v>2299</v>
      </c>
    </row>
    <row r="1119" spans="1:2" ht="15" customHeight="1">
      <c r="A1119" s="94" t="s">
        <v>2300</v>
      </c>
      <c r="B1119" s="95" t="s">
        <v>2301</v>
      </c>
    </row>
    <row r="1120" spans="1:2" ht="15" customHeight="1">
      <c r="A1120" s="94" t="s">
        <v>2302</v>
      </c>
      <c r="B1120" s="95" t="s">
        <v>2303</v>
      </c>
    </row>
    <row r="1121" spans="1:2" ht="15" customHeight="1">
      <c r="A1121" s="94" t="s">
        <v>2304</v>
      </c>
      <c r="B1121" s="95" t="s">
        <v>2305</v>
      </c>
    </row>
    <row r="1122" spans="1:2" ht="15" customHeight="1">
      <c r="A1122" s="94" t="s">
        <v>2306</v>
      </c>
      <c r="B1122" s="95" t="s">
        <v>2307</v>
      </c>
    </row>
    <row r="1123" spans="1:2" ht="15" customHeight="1">
      <c r="A1123" s="94" t="s">
        <v>2308</v>
      </c>
      <c r="B1123" s="95" t="s">
        <v>2309</v>
      </c>
    </row>
    <row r="1124" spans="1:2" ht="15" customHeight="1">
      <c r="A1124" s="94" t="s">
        <v>2310</v>
      </c>
      <c r="B1124" s="95" t="s">
        <v>2311</v>
      </c>
    </row>
    <row r="1125" spans="1:2" ht="15" customHeight="1">
      <c r="A1125" s="94" t="s">
        <v>2312</v>
      </c>
      <c r="B1125" s="95" t="s">
        <v>2313</v>
      </c>
    </row>
    <row r="1126" spans="1:2" ht="15" customHeight="1">
      <c r="A1126" s="94" t="s">
        <v>2314</v>
      </c>
      <c r="B1126" s="95" t="s">
        <v>2315</v>
      </c>
    </row>
    <row r="1127" spans="1:2" ht="15" customHeight="1">
      <c r="A1127" s="94" t="s">
        <v>2316</v>
      </c>
      <c r="B1127" s="95" t="s">
        <v>2317</v>
      </c>
    </row>
    <row r="1128" spans="1:2" ht="15" customHeight="1">
      <c r="A1128" s="94" t="s">
        <v>2318</v>
      </c>
      <c r="B1128" s="95" t="s">
        <v>2319</v>
      </c>
    </row>
    <row r="1129" spans="1:2" ht="15" customHeight="1">
      <c r="A1129" s="94" t="s">
        <v>2320</v>
      </c>
      <c r="B1129" s="95" t="s">
        <v>2321</v>
      </c>
    </row>
    <row r="1130" spans="1:2" ht="15" customHeight="1">
      <c r="A1130" s="94" t="s">
        <v>2322</v>
      </c>
      <c r="B1130" s="95" t="s">
        <v>2323</v>
      </c>
    </row>
    <row r="1131" spans="1:2" ht="15" customHeight="1">
      <c r="A1131" s="94" t="s">
        <v>2324</v>
      </c>
      <c r="B1131" s="95" t="s">
        <v>2325</v>
      </c>
    </row>
    <row r="1132" spans="1:2" ht="15" customHeight="1">
      <c r="A1132" s="94" t="s">
        <v>2326</v>
      </c>
      <c r="B1132" s="95" t="s">
        <v>2327</v>
      </c>
    </row>
    <row r="1133" spans="1:2" ht="15" customHeight="1">
      <c r="A1133" s="94" t="s">
        <v>2328</v>
      </c>
      <c r="B1133" s="95" t="s">
        <v>2329</v>
      </c>
    </row>
    <row r="1134" spans="1:2" ht="15" customHeight="1">
      <c r="A1134" s="94" t="s">
        <v>2330</v>
      </c>
      <c r="B1134" s="95" t="s">
        <v>2331</v>
      </c>
    </row>
    <row r="1135" spans="1:2" ht="15" customHeight="1">
      <c r="A1135" s="94" t="s">
        <v>2332</v>
      </c>
      <c r="B1135" s="95" t="s">
        <v>2333</v>
      </c>
    </row>
    <row r="1136" spans="1:2" ht="15" customHeight="1">
      <c r="A1136" s="94" t="s">
        <v>2334</v>
      </c>
      <c r="B1136" s="95" t="s">
        <v>2335</v>
      </c>
    </row>
    <row r="1137" spans="1:2" ht="15" customHeight="1">
      <c r="A1137" s="94" t="s">
        <v>2336</v>
      </c>
      <c r="B1137" s="95" t="s">
        <v>2337</v>
      </c>
    </row>
    <row r="1138" spans="1:2" ht="15" customHeight="1">
      <c r="A1138" s="94" t="s">
        <v>2338</v>
      </c>
      <c r="B1138" s="95" t="s">
        <v>2339</v>
      </c>
    </row>
    <row r="1139" spans="1:2" ht="15" customHeight="1">
      <c r="A1139" s="94" t="s">
        <v>2340</v>
      </c>
      <c r="B1139" s="95" t="s">
        <v>2341</v>
      </c>
    </row>
    <row r="1140" spans="1:2" ht="15" customHeight="1">
      <c r="A1140" s="94" t="s">
        <v>2342</v>
      </c>
      <c r="B1140" s="95" t="s">
        <v>2343</v>
      </c>
    </row>
    <row r="1141" spans="1:2" ht="15" customHeight="1">
      <c r="A1141" s="94" t="s">
        <v>2344</v>
      </c>
      <c r="B1141" s="95" t="s">
        <v>2345</v>
      </c>
    </row>
    <row r="1142" spans="1:2" ht="15" customHeight="1">
      <c r="A1142" s="94" t="s">
        <v>2346</v>
      </c>
      <c r="B1142" s="95" t="s">
        <v>2347</v>
      </c>
    </row>
    <row r="1143" spans="1:2" ht="15" customHeight="1">
      <c r="A1143" s="94" t="s">
        <v>2348</v>
      </c>
      <c r="B1143" s="95" t="s">
        <v>2349</v>
      </c>
    </row>
    <row r="1144" spans="1:2" ht="15" customHeight="1">
      <c r="A1144" s="94" t="s">
        <v>2350</v>
      </c>
      <c r="B1144" s="95" t="s">
        <v>2351</v>
      </c>
    </row>
    <row r="1145" spans="1:2" ht="15" customHeight="1">
      <c r="A1145" s="94" t="s">
        <v>2352</v>
      </c>
      <c r="B1145" s="95" t="s">
        <v>2353</v>
      </c>
    </row>
    <row r="1146" spans="1:2" ht="15" customHeight="1">
      <c r="A1146" s="94" t="s">
        <v>2354</v>
      </c>
      <c r="B1146" s="95" t="s">
        <v>2355</v>
      </c>
    </row>
    <row r="1147" spans="1:2" ht="15" customHeight="1">
      <c r="A1147" s="94" t="s">
        <v>2356</v>
      </c>
      <c r="B1147" s="95" t="s">
        <v>2357</v>
      </c>
    </row>
    <row r="1148" spans="1:2" ht="15" customHeight="1">
      <c r="A1148" s="94" t="s">
        <v>2358</v>
      </c>
      <c r="B1148" s="95" t="s">
        <v>2359</v>
      </c>
    </row>
    <row r="1149" spans="1:2" ht="15" customHeight="1">
      <c r="A1149" s="94" t="s">
        <v>2360</v>
      </c>
      <c r="B1149" s="95" t="s">
        <v>2361</v>
      </c>
    </row>
    <row r="1150" spans="1:2" ht="15" customHeight="1">
      <c r="A1150" s="94" t="s">
        <v>2362</v>
      </c>
      <c r="B1150" s="95" t="s">
        <v>2363</v>
      </c>
    </row>
    <row r="1151" spans="1:2" ht="15" customHeight="1">
      <c r="A1151" s="94" t="s">
        <v>2364</v>
      </c>
      <c r="B1151" s="95" t="s">
        <v>2365</v>
      </c>
    </row>
    <row r="1152" spans="1:2" ht="15" customHeight="1">
      <c r="A1152" s="94" t="s">
        <v>2366</v>
      </c>
      <c r="B1152" s="95" t="s">
        <v>2367</v>
      </c>
    </row>
    <row r="1153" spans="1:2" ht="15" customHeight="1">
      <c r="A1153" s="94" t="s">
        <v>2368</v>
      </c>
      <c r="B1153" s="95" t="s">
        <v>2369</v>
      </c>
    </row>
    <row r="1154" spans="1:2" ht="15" customHeight="1">
      <c r="A1154" s="94" t="s">
        <v>2370</v>
      </c>
      <c r="B1154" s="95" t="s">
        <v>2371</v>
      </c>
    </row>
    <row r="1155" spans="1:2" ht="15" customHeight="1">
      <c r="A1155" s="94" t="s">
        <v>2372</v>
      </c>
      <c r="B1155" s="95" t="s">
        <v>2373</v>
      </c>
    </row>
    <row r="1156" spans="1:2" ht="15" customHeight="1">
      <c r="A1156" s="94" t="s">
        <v>2374</v>
      </c>
      <c r="B1156" s="95" t="s">
        <v>2375</v>
      </c>
    </row>
    <row r="1157" spans="1:2" ht="15" customHeight="1">
      <c r="A1157" s="94" t="s">
        <v>2376</v>
      </c>
      <c r="B1157" s="95" t="s">
        <v>2377</v>
      </c>
    </row>
    <row r="1158" spans="1:2" ht="15" customHeight="1">
      <c r="A1158" s="94" t="s">
        <v>2378</v>
      </c>
      <c r="B1158" s="95" t="s">
        <v>2379</v>
      </c>
    </row>
    <row r="1159" spans="1:2" ht="15" customHeight="1">
      <c r="A1159" s="94" t="s">
        <v>2380</v>
      </c>
      <c r="B1159" s="95" t="s">
        <v>2381</v>
      </c>
    </row>
    <row r="1160" spans="1:2" ht="15" customHeight="1">
      <c r="A1160" s="94" t="s">
        <v>2382</v>
      </c>
      <c r="B1160" s="95" t="s">
        <v>2383</v>
      </c>
    </row>
    <row r="1161" spans="1:2" ht="15" customHeight="1">
      <c r="A1161" s="94" t="s">
        <v>2384</v>
      </c>
      <c r="B1161" s="95" t="s">
        <v>2385</v>
      </c>
    </row>
    <row r="1162" spans="1:2" ht="15" customHeight="1">
      <c r="A1162" s="94" t="s">
        <v>2386</v>
      </c>
      <c r="B1162" s="95" t="s">
        <v>2387</v>
      </c>
    </row>
    <row r="1163" spans="1:2" ht="15" customHeight="1">
      <c r="A1163" s="94" t="s">
        <v>2388</v>
      </c>
      <c r="B1163" s="95" t="s">
        <v>2389</v>
      </c>
    </row>
    <row r="1164" spans="1:2" ht="15" customHeight="1">
      <c r="A1164" s="94" t="s">
        <v>2390</v>
      </c>
      <c r="B1164" s="95" t="s">
        <v>2391</v>
      </c>
    </row>
    <row r="1165" spans="1:2" ht="15" customHeight="1">
      <c r="A1165" s="94" t="s">
        <v>2392</v>
      </c>
      <c r="B1165" s="95" t="s">
        <v>2393</v>
      </c>
    </row>
    <row r="1166" spans="1:2" ht="15" customHeight="1">
      <c r="A1166" s="94" t="s">
        <v>2394</v>
      </c>
      <c r="B1166" s="95" t="s">
        <v>2395</v>
      </c>
    </row>
    <row r="1167" spans="1:2" ht="15" customHeight="1">
      <c r="A1167" s="94" t="s">
        <v>2396</v>
      </c>
      <c r="B1167" s="95" t="s">
        <v>2397</v>
      </c>
    </row>
    <row r="1168" spans="1:2" ht="15" customHeight="1">
      <c r="A1168" s="94" t="s">
        <v>2398</v>
      </c>
      <c r="B1168" s="95" t="s">
        <v>2399</v>
      </c>
    </row>
    <row r="1169" spans="1:3">
      <c r="A1169" s="94" t="s">
        <v>2400</v>
      </c>
      <c r="B1169" s="95" t="s">
        <v>2412</v>
      </c>
      <c r="C1169" s="227" t="s">
        <v>2411</v>
      </c>
    </row>
    <row r="1170" spans="1:3">
      <c r="A1170" s="94" t="s">
        <v>2401</v>
      </c>
      <c r="B1170" s="95" t="s">
        <v>2402</v>
      </c>
    </row>
    <row r="1171" spans="1:3" ht="15" customHeight="1">
      <c r="A1171" s="94" t="s">
        <v>2403</v>
      </c>
      <c r="B1171" s="95" t="s">
        <v>2404</v>
      </c>
    </row>
    <row r="1172" spans="1:3" ht="15" customHeight="1" thickBot="1">
      <c r="A1172" s="97" t="s">
        <v>2405</v>
      </c>
      <c r="B1172" s="98" t="s">
        <v>2406</v>
      </c>
    </row>
    <row r="1173" spans="1:3" ht="8.25" customHeight="1"/>
  </sheetData>
  <autoFilter ref="A3:B3" xr:uid="{17A891E0-F00D-46DA-9DC7-7DD98447AF9D}"/>
  <mergeCells count="1">
    <mergeCell ref="A1:B1"/>
  </mergeCells>
  <phoneticPr fontId="3"/>
  <pageMargins left="0.23622047244094491" right="3.937007874015748E-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イ２（通常）計算書</vt:lpstr>
      <vt:lpstr>イ２（通常）申請書</vt:lpstr>
      <vt:lpstr>日本産業分類</vt:lpstr>
      <vt:lpstr>'イ２（通常）計算書'!Print_Area</vt:lpstr>
      <vt:lpstr>'イ２（通常）申請書'!Print_Area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2019-04-08T05:19:20Z</dcterms:created>
  <dcterms:modified xsi:type="dcterms:W3CDTF">2026-09-10T05:55:00Z</dcterms:modified>
</cp:coreProperties>
</file>