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71473327-75E5-4010-AD98-1478A488E401}" xr6:coauthVersionLast="47" xr6:coauthVersionMax="47" xr10:uidLastSave="{00000000-0000-0000-0000-000000000000}"/>
  <workbookProtection workbookAlgorithmName="SHA-512" workbookHashValue="X1mpiHhDSrDDWDpB+vM7wnE4+JX7qwuxFDCHDE1wAPa2XZkIUL9/iiXqg+PC3JfkjKa+DdpJdeXDdmVNYyI13Q==" workbookSaltValue="f1GgiLckPtAexOgw45RjPg==" workbookSpinCount="100000" lockStructure="1"/>
  <bookViews>
    <workbookView xWindow="-120" yWindow="-120" windowWidth="20730" windowHeight="11160" xr2:uid="{00000000-000D-0000-FFFF-FFFF00000000}"/>
  </bookViews>
  <sheets>
    <sheet name="計算書（イ③創業者）" sheetId="4" r:id="rId1"/>
    <sheet name="控（イ③創業者）" sheetId="5" r:id="rId2"/>
    <sheet name="認定書（イ③創業者）" sheetId="6" r:id="rId3"/>
  </sheets>
  <definedNames>
    <definedName name="_xlnm.Print_Area" localSheetId="0">'計算書（イ③創業者）'!$A$1:$AW$29</definedName>
    <definedName name="_xlnm.Print_Area" localSheetId="1">'控（イ③創業者）'!$A$1:$BH$53</definedName>
    <definedName name="_xlnm.Print_Area" localSheetId="2">'認定書（イ③創業者）'!$A$1:$BI$56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7" i="6" l="1"/>
  <c r="A26" i="6"/>
  <c r="A28" i="6"/>
  <c r="R26" i="6"/>
  <c r="R28" i="6"/>
  <c r="AI26" i="6"/>
  <c r="AI28" i="6"/>
  <c r="D28" i="6"/>
  <c r="U28" i="6"/>
  <c r="AL28" i="6"/>
  <c r="AL26" i="6"/>
  <c r="U26" i="6"/>
  <c r="D26" i="6"/>
  <c r="AE19" i="6"/>
  <c r="AE18" i="6"/>
  <c r="BB14" i="6"/>
  <c r="AX14" i="6"/>
  <c r="AS14" i="6"/>
  <c r="AL22" i="4"/>
  <c r="AB24" i="4" s="1"/>
  <c r="AT37" i="6"/>
  <c r="AT36" i="5"/>
  <c r="AT39" i="6" l="1"/>
  <c r="AB27" i="4"/>
  <c r="AT35" i="6" s="1"/>
  <c r="AT38" i="5"/>
  <c r="AT34" i="5" l="1"/>
</calcChain>
</file>

<file path=xl/sharedStrings.xml><?xml version="1.0" encoding="utf-8"?>
<sst xmlns="http://schemas.openxmlformats.org/spreadsheetml/2006/main" count="123" uniqueCount="76">
  <si>
    <t>年</t>
    <rPh sb="0" eb="1">
      <t>ネン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</si>
  <si>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</si>
  <si>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</si>
  <si>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％　≧　5％</t>
    <phoneticPr fontId="2"/>
  </si>
  <si>
    <t>　</t>
    <phoneticPr fontId="2"/>
  </si>
  <si>
    <t>減少率(実績）</t>
    <rPh sb="4" eb="6">
      <t>ジッセキ</t>
    </rPh>
    <phoneticPr fontId="2"/>
  </si>
  <si>
    <t>合　計</t>
    <rPh sb="0" eb="1">
      <t>ア</t>
    </rPh>
    <rPh sb="2" eb="3">
      <t>ケイ</t>
    </rPh>
    <phoneticPr fontId="2"/>
  </si>
  <si>
    <t>　(　Ｃ　-　Ａ　)　÷　Ｃ　×１００　＝</t>
    <phoneticPr fontId="2"/>
  </si>
  <si>
    <t>Ａ：最近１か月間の売上高等</t>
    <rPh sb="2" eb="4">
      <t>サイキン</t>
    </rPh>
    <rPh sb="6" eb="7">
      <t>ゲツ</t>
    </rPh>
    <rPh sb="7" eb="8">
      <t>アイダ</t>
    </rPh>
    <rPh sb="9" eb="11">
      <t>ウリアゲ</t>
    </rPh>
    <rPh sb="11" eb="12">
      <t>ダカ</t>
    </rPh>
    <rPh sb="12" eb="13">
      <t>トウ</t>
    </rPh>
    <phoneticPr fontId="2"/>
  </si>
  <si>
    <t>ご自身の営む事業について□にレを入れ、事業内容等記載してください。複数回答可。（※１）</t>
    <phoneticPr fontId="2"/>
  </si>
  <si>
    <t>□　小売業（取扱商品：　　　　　　　　　　　　　　　　　　　　　　　　　　）</t>
    <phoneticPr fontId="2"/>
  </si>
  <si>
    <t>□　サービス業（事業内容：　　　　　　　　　　　　　　　　　　　　　　　　）</t>
    <phoneticPr fontId="2"/>
  </si>
  <si>
    <t>□　その他（事業内容：　　　　　　　　　　　　　　　　　　　　　　　　　　）</t>
    <phoneticPr fontId="2"/>
  </si>
  <si>
    <t>※1：取り扱っている製品・商品・サービスなど事業内容を確認できる書類（パンフレット、許認可証、会社ホームページなど）もあわせてご提出ください。</t>
    <phoneticPr fontId="3"/>
  </si>
  <si>
    <t>□　建設業（工事内容：　　　　　　　　　　　　　　　　　　　　　　　　　　）</t>
    <phoneticPr fontId="2"/>
  </si>
  <si>
    <t>□　製造業（製品：　　　　　　　　　　　　　　　　　　　　　　　　　　　　）</t>
    <phoneticPr fontId="2"/>
  </si>
  <si>
    <t>□　卸売業（取扱商品：　　　　　　　　　　　　　　　　　　　　　　　　　　）</t>
    <phoneticPr fontId="2"/>
  </si>
  <si>
    <t>企業全体：最近１か月間（※２）
の売上高等（実績）</t>
    <rPh sb="0" eb="2">
      <t>キギョウ</t>
    </rPh>
    <rPh sb="2" eb="4">
      <t>ゼンタイ</t>
    </rPh>
    <rPh sb="5" eb="7">
      <t>サイキン</t>
    </rPh>
    <rPh sb="9" eb="11">
      <t>ゲツカン</t>
    </rPh>
    <rPh sb="17" eb="19">
      <t>ウリアゲ</t>
    </rPh>
    <rPh sb="19" eb="20">
      <t>ダカ</t>
    </rPh>
    <rPh sb="20" eb="21">
      <t>トウ</t>
    </rPh>
    <rPh sb="22" eb="24">
      <t>ジッセキ</t>
    </rPh>
    <phoneticPr fontId="2"/>
  </si>
  <si>
    <t>※２:最近１か月間：原則、申請日の属する月の前月のことをいいます。</t>
    <rPh sb="3" eb="5">
      <t>サイキン</t>
    </rPh>
    <rPh sb="7" eb="8">
      <t>ゲツ</t>
    </rPh>
    <rPh sb="8" eb="9">
      <t>カン</t>
    </rPh>
    <rPh sb="10" eb="12">
      <t>ゲンソク</t>
    </rPh>
    <rPh sb="13" eb="15">
      <t>シンセイ</t>
    </rPh>
    <rPh sb="15" eb="16">
      <t>ビ</t>
    </rPh>
    <rPh sb="17" eb="18">
      <t>ゾク</t>
    </rPh>
    <rPh sb="20" eb="21">
      <t>ツキ</t>
    </rPh>
    <rPh sb="22" eb="24">
      <t>ゼンゲツ</t>
    </rPh>
    <phoneticPr fontId="2"/>
  </si>
  <si>
    <t>※この書類も必ずご提出ください。</t>
    <phoneticPr fontId="2"/>
  </si>
  <si>
    <t>（１）最近１か月間の売上高等について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phoneticPr fontId="2"/>
  </si>
  <si>
    <r>
      <rPr>
        <b/>
        <sz val="11"/>
        <rFont val="ＭＳ ゴシック"/>
        <family val="3"/>
        <charset val="128"/>
      </rPr>
      <t>千円</t>
    </r>
    <r>
      <rPr>
        <sz val="11"/>
        <rFont val="ＭＳ 明朝"/>
        <family val="1"/>
        <charset val="128"/>
      </rPr>
      <t>【Ａ】</t>
    </r>
    <rPh sb="0" eb="2">
      <t>センエン</t>
    </rPh>
    <phoneticPr fontId="2"/>
  </si>
  <si>
    <r>
      <rPr>
        <b/>
        <sz val="11"/>
        <rFont val="ＭＳ ゴシック"/>
        <family val="3"/>
        <charset val="128"/>
      </rPr>
      <t>千円</t>
    </r>
    <r>
      <rPr>
        <sz val="11"/>
        <rFont val="ＭＳ 明朝"/>
        <family val="1"/>
        <charset val="128"/>
      </rPr>
      <t>【Ｂ】</t>
    </r>
    <rPh sb="0" eb="2">
      <t>センエン</t>
    </rPh>
    <phoneticPr fontId="2"/>
  </si>
  <si>
    <r>
      <rPr>
        <b/>
        <sz val="11"/>
        <rFont val="ＭＳ ゴシック"/>
        <family val="3"/>
        <charset val="128"/>
      </rPr>
      <t>千円</t>
    </r>
    <r>
      <rPr>
        <sz val="11"/>
        <rFont val="ＭＳ 明朝"/>
        <family val="1"/>
        <charset val="128"/>
      </rPr>
      <t>【Ｃ】</t>
    </r>
    <rPh sb="0" eb="2">
      <t>センエン</t>
    </rPh>
    <phoneticPr fontId="2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</si>
  <si>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2"/>
  </si>
  <si>
    <t>中小企業信用保険法第２条第５項第５号の規定による認定申請書</t>
    <phoneticPr fontId="2"/>
  </si>
  <si>
    <t>令和</t>
    <rPh sb="0" eb="2">
      <t>レイワ</t>
    </rPh>
    <phoneticPr fontId="2"/>
  </si>
  <si>
    <t>日</t>
    <rPh sb="0" eb="1">
      <t>ヒ</t>
    </rPh>
    <phoneticPr fontId="2"/>
  </si>
  <si>
    <t>　大 阪 市 長　様</t>
    <rPh sb="1" eb="2">
      <t>ダイ</t>
    </rPh>
    <rPh sb="3" eb="4">
      <t>サカ</t>
    </rPh>
    <rPh sb="5" eb="6">
      <t>シ</t>
    </rPh>
    <rPh sb="7" eb="8">
      <t>チョウ</t>
    </rPh>
    <rPh sb="9" eb="10">
      <t>サマ</t>
    </rPh>
    <phoneticPr fontId="2"/>
  </si>
  <si>
    <t>事業所所在地</t>
    <phoneticPr fontId="2"/>
  </si>
  <si>
    <t>　大阪市　　　　　区</t>
    <rPh sb="1" eb="4">
      <t>オオサカシ</t>
    </rPh>
    <rPh sb="9" eb="10">
      <t>ク</t>
    </rPh>
    <phoneticPr fontId="2"/>
  </si>
  <si>
    <t>企 業 名</t>
    <phoneticPr fontId="2"/>
  </si>
  <si>
    <t>代表者名</t>
    <phoneticPr fontId="2"/>
  </si>
  <si>
    <t>記</t>
    <rPh sb="0" eb="1">
      <t>キ</t>
    </rPh>
    <phoneticPr fontId="2"/>
  </si>
  <si>
    <t>　売上高等</t>
    <rPh sb="1" eb="3">
      <t>ウリアゲ</t>
    </rPh>
    <rPh sb="3" eb="4">
      <t>ダカ</t>
    </rPh>
    <rPh sb="4" eb="5">
      <t>トウ</t>
    </rPh>
    <phoneticPr fontId="2"/>
  </si>
  <si>
    <t>（　Ｃ － Ａ　）　÷　Ｃ  ×　１００</t>
    <phoneticPr fontId="2"/>
  </si>
  <si>
    <t>減少率</t>
    <rPh sb="0" eb="3">
      <t>ゲンショウリツ</t>
    </rPh>
    <phoneticPr fontId="2"/>
  </si>
  <si>
    <t>％（実績）</t>
    <rPh sb="2" eb="4">
      <t>ジッセキ</t>
    </rPh>
    <phoneticPr fontId="2"/>
  </si>
  <si>
    <t>Ａ：申込時点における最近１か月間の売上高等</t>
    <rPh sb="20" eb="21">
      <t>トウ</t>
    </rPh>
    <phoneticPr fontId="2"/>
  </si>
  <si>
    <t>千円</t>
    <rPh sb="0" eb="1">
      <t>セン</t>
    </rPh>
    <rPh sb="1" eb="2">
      <t>エン</t>
    </rPh>
    <phoneticPr fontId="2"/>
  </si>
  <si>
    <t>従業員数※</t>
    <rPh sb="0" eb="3">
      <t>ジュウギョウイン</t>
    </rPh>
    <rPh sb="3" eb="4">
      <t>スウ</t>
    </rPh>
    <phoneticPr fontId="3"/>
  </si>
  <si>
    <t>人</t>
    <rPh sb="0" eb="1">
      <t>ニン</t>
    </rPh>
    <phoneticPr fontId="2"/>
  </si>
  <si>
    <t>※従業員数には、法人の場合の役員や個人の場合の家族従業員は含みません。
また、年間営業日数のおおむね1/2以上就労しているアルバイト、パート従業員は含みます。</t>
    <phoneticPr fontId="2"/>
  </si>
  <si>
    <t>資本金の額</t>
    <rPh sb="0" eb="3">
      <t>シホンキン</t>
    </rPh>
    <rPh sb="4" eb="5">
      <t>ガク</t>
    </rPh>
    <phoneticPr fontId="3"/>
  </si>
  <si>
    <t>連絡先</t>
    <rPh sb="0" eb="3">
      <t>レンラクサキ</t>
    </rPh>
    <phoneticPr fontId="3"/>
  </si>
  <si>
    <t>（電話番号）</t>
    <rPh sb="1" eb="3">
      <t>デンワ</t>
    </rPh>
    <rPh sb="3" eb="5">
      <t>バンゴウ</t>
    </rPh>
    <phoneticPr fontId="2"/>
  </si>
  <si>
    <t>第　　　　　　　号</t>
    <rPh sb="0" eb="1">
      <t>ダイ</t>
    </rPh>
    <rPh sb="8" eb="9">
      <t>ゴウ</t>
    </rPh>
    <phoneticPr fontId="2"/>
  </si>
  <si>
    <r>
      <t xml:space="preserve">  令和 　年　 月　 日</t>
    </r>
    <r>
      <rPr>
        <b/>
        <sz val="12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
</t>
    </r>
    <rPh sb="2" eb="4">
      <t>レイワ</t>
    </rPh>
    <phoneticPr fontId="2"/>
  </si>
  <si>
    <t>第　　　　　　号</t>
    <rPh sb="0" eb="1">
      <t>ダイ</t>
    </rPh>
    <rPh sb="7" eb="8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</si>
  <si>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</si>
  <si>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</si>
  <si>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 xml:space="preserve">（イ－③ 創業者）        </t>
    <rPh sb="5" eb="8">
      <t>ソウギョウシャ</t>
    </rPh>
    <phoneticPr fontId="2"/>
  </si>
  <si>
    <t>Ｂ：Ａの直前３か月間の月平均売上高等</t>
    <rPh sb="4" eb="6">
      <t>チョクゼン</t>
    </rPh>
    <rPh sb="8" eb="10">
      <t>ゲツカン</t>
    </rPh>
    <rPh sb="11" eb="14">
      <t>ツキヘイキン</t>
    </rPh>
    <rPh sb="14" eb="16">
      <t>ウリアゲ</t>
    </rPh>
    <rPh sb="16" eb="17">
      <t>タカ</t>
    </rPh>
    <rPh sb="17" eb="18">
      <t>トウ</t>
    </rPh>
    <phoneticPr fontId="2"/>
  </si>
  <si>
    <t>（　　　年　　　月）</t>
    <rPh sb="4" eb="5">
      <t>ネン</t>
    </rPh>
    <rPh sb="8" eb="9">
      <t>ツキ</t>
    </rPh>
    <phoneticPr fontId="2"/>
  </si>
  <si>
    <t>（　　　年　　　月　～　　　　年　　　月）</t>
    <rPh sb="4" eb="5">
      <t>ネン</t>
    </rPh>
    <rPh sb="8" eb="9">
      <t>ツキ</t>
    </rPh>
    <rPh sb="15" eb="16">
      <t>ネン</t>
    </rPh>
    <rPh sb="19" eb="20">
      <t>ツキ</t>
    </rPh>
    <phoneticPr fontId="2"/>
  </si>
  <si>
    <t>　私は、表に記載する業を営んでいるが、下記のとおり、売上高の減少が生じているため、経営の安定に支障が生じておりますので、中小企業信用保険法第２条第５項第５号の規定に基づき認定されるようお願いします。</t>
    <rPh sb="1" eb="2">
      <t>ワタシ</t>
    </rPh>
    <rPh sb="4" eb="5">
      <t>ヒョウ</t>
    </rPh>
    <rPh sb="6" eb="8">
      <t>キサイ</t>
    </rPh>
    <rPh sb="10" eb="11">
      <t>ギョウ</t>
    </rPh>
    <rPh sb="12" eb="13">
      <t>イトナ</t>
    </rPh>
    <rPh sb="19" eb="21">
      <t>カキ</t>
    </rPh>
    <phoneticPr fontId="2"/>
  </si>
  <si>
    <t>（表）</t>
    <rPh sb="1" eb="2">
      <t>ヒョウ</t>
    </rPh>
    <phoneticPr fontId="2"/>
  </si>
  <si>
    <t>[細分類番号]</t>
    <rPh sb="1" eb="4">
      <t>サイブンルイ</t>
    </rPh>
    <rPh sb="4" eb="6">
      <t>バンゴウ</t>
    </rPh>
    <phoneticPr fontId="2"/>
  </si>
  <si>
    <t>[細分類業種名]</t>
    <rPh sb="1" eb="4">
      <t>サイブンルイ</t>
    </rPh>
    <rPh sb="4" eb="6">
      <t>ギョウシュ</t>
    </rPh>
    <rPh sb="6" eb="7">
      <t>メイ</t>
    </rPh>
    <phoneticPr fontId="2"/>
  </si>
  <si>
    <t>業</t>
    <rPh sb="0" eb="1">
      <t>ギョウ</t>
    </rPh>
    <phoneticPr fontId="2"/>
  </si>
  <si>
    <t>当該指定業種が複数ある場合には、その中で、最近１年間で最も売上高が大きい事業が属する指定業種</t>
    <rPh sb="27" eb="28">
      <t>モット</t>
    </rPh>
    <rPh sb="29" eb="31">
      <t>ウリアゲ</t>
    </rPh>
    <phoneticPr fontId="2"/>
  </si>
  <si>
    <t>を左上の太枠に記載。</t>
    <phoneticPr fontId="2"/>
  </si>
  <si>
    <t xml:space="preserve">（イ－③　創業者）        </t>
    <rPh sb="5" eb="8">
      <t>ソウギョウシャ</t>
    </rPh>
    <phoneticPr fontId="2"/>
  </si>
  <si>
    <t>Ａの直前３か月間の月平均売上高等　Ｂ÷３＝</t>
    <rPh sb="2" eb="4">
      <t>チョクゼン</t>
    </rPh>
    <rPh sb="6" eb="8">
      <t>ゲツカン</t>
    </rPh>
    <rPh sb="9" eb="12">
      <t>ツキヘイキン</t>
    </rPh>
    <rPh sb="12" eb="14">
      <t>ウリアゲ</t>
    </rPh>
    <rPh sb="14" eb="15">
      <t>ダカ</t>
    </rPh>
    <rPh sb="15" eb="16">
      <t>トウ</t>
    </rPh>
    <phoneticPr fontId="2"/>
  </si>
  <si>
    <t>Ｃ：Ａの直前３か月間の月平均売上高等</t>
    <rPh sb="4" eb="6">
      <t>チョクゼン</t>
    </rPh>
    <rPh sb="8" eb="10">
      <t>ゲツカン</t>
    </rPh>
    <rPh sb="11" eb="14">
      <t>ツキヘイキン</t>
    </rPh>
    <rPh sb="14" eb="16">
      <t>ウリアゲ</t>
    </rPh>
    <rPh sb="16" eb="17">
      <t>ダカ</t>
    </rPh>
    <rPh sb="17" eb="18">
      <t>トウ</t>
    </rPh>
    <phoneticPr fontId="2"/>
  </si>
  <si>
    <t>（　Ｃ－ Ａ　）　÷　Ｃ  ×　１００</t>
    <phoneticPr fontId="2"/>
  </si>
  <si>
    <t>月</t>
    <rPh sb="0" eb="1">
      <t>ツキ</t>
    </rPh>
    <phoneticPr fontId="2"/>
  </si>
  <si>
    <t>企業全体：Ａの直前３か月間の売上高等（実績）</t>
    <rPh sb="0" eb="2">
      <t>キギョウ</t>
    </rPh>
    <rPh sb="2" eb="4">
      <t>ゼンタイ</t>
    </rPh>
    <rPh sb="19" eb="21">
      <t>ジッセキ</t>
    </rPh>
    <phoneticPr fontId="2"/>
  </si>
  <si>
    <t>※表には、営んでいる事業が属する業種（日本標準産業分類の細分類番号と細分類業種名）を全て記載。</t>
    <rPh sb="5" eb="6">
      <t>イトナ</t>
    </rPh>
    <rPh sb="10" eb="12">
      <t>ジギョウ</t>
    </rPh>
    <rPh sb="13" eb="14">
      <t>ゾク</t>
    </rPh>
    <rPh sb="28" eb="31">
      <t>サイブンルイ</t>
    </rPh>
    <phoneticPr fontId="2"/>
  </si>
  <si>
    <t>上記各項目に記載の金額は、当社の売上高と相違なく、また提出する添付資料の記載内容は事実と相違ありません。
令和　　　年　　　　月　　　　日
法人名または屋号
　代表者</t>
    <phoneticPr fontId="2"/>
  </si>
  <si>
    <r>
      <t>※本様式は、１つの指定業種に属する事業のみを営んでいる場合、又は営んでいる複数の事業が全て指定業種に属する場合で
 あって、業歴</t>
    </r>
    <r>
      <rPr>
        <sz val="10"/>
        <color theme="1"/>
        <rFont val="ＭＳ 明朝"/>
        <family val="1"/>
        <charset val="128"/>
      </rPr>
      <t>１年３か月</t>
    </r>
    <r>
      <rPr>
        <sz val="10"/>
        <rFont val="ＭＳ 明朝"/>
        <family val="1"/>
        <charset val="128"/>
      </rPr>
      <t>未満の場合に使用する。</t>
    </r>
    <rPh sb="1" eb="2">
      <t>ホン</t>
    </rPh>
    <rPh sb="2" eb="4">
      <t>ヨウシキ</t>
    </rPh>
    <rPh sb="62" eb="64">
      <t>ギョウレキ</t>
    </rPh>
    <phoneticPr fontId="2"/>
  </si>
  <si>
    <t>計算書</t>
    <rPh sb="0" eb="3">
      <t>ケイサンショ</t>
    </rPh>
    <phoneticPr fontId="2"/>
  </si>
  <si>
    <t>※本様式は、１つの指定業種に属する事業のみを営んでいる場合、又は営んでいる複数の事業が全て指定業種に属する場合
 であって、業歴１年３か月未満の場合に使用する。</t>
    <rPh sb="1" eb="2">
      <t>ホン</t>
    </rPh>
    <rPh sb="2" eb="4">
      <t>ヨウシキ</t>
    </rPh>
    <rPh sb="62" eb="64">
      <t>ギョウレキ</t>
    </rPh>
    <phoneticPr fontId="2"/>
  </si>
  <si>
    <r>
      <t xml:space="preserve">  申請のとおり相違ないことを認定します。(保証協会への申込期間は認定日から起算して30日間です。）
  令和 　年　 月　 日
                                     　大阪市長　　</t>
    </r>
    <r>
      <rPr>
        <b/>
        <sz val="16"/>
        <rFont val="ＭＳ 明朝"/>
        <family val="1"/>
        <charset val="128"/>
      </rPr>
      <t xml:space="preserve">横　山　　英　幸
</t>
    </r>
    <r>
      <rPr>
        <sz val="11"/>
        <rFont val="ＭＳ 明朝"/>
        <family val="1"/>
        <charset val="128"/>
      </rPr>
      <t xml:space="preserve">
（留意事項）</t>
    </r>
    <r>
      <rPr>
        <b/>
        <sz val="11"/>
        <rFont val="ＭＳ 明朝"/>
        <family val="1"/>
        <charset val="128"/>
      </rPr>
      <t xml:space="preserve">・ </t>
    </r>
    <r>
      <rPr>
        <b/>
        <u/>
        <sz val="11"/>
        <rFont val="ＭＳ 明朝"/>
        <family val="1"/>
        <charset val="128"/>
      </rPr>
      <t>本認定とは別に、金融機関および信用保証協会による金融上の審査があります。</t>
    </r>
    <r>
      <rPr>
        <sz val="11"/>
        <rFont val="ＭＳ 明朝"/>
        <family val="1"/>
        <charset val="128"/>
      </rPr>
      <t xml:space="preserve">
            ・ 市長から認定を受けた日から30日以内に信用保証協会に対して、保証の申込みを行う
              ことが必要です。
               </t>
    </r>
    <rPh sb="22" eb="26">
      <t>ホショウキョウカイ</t>
    </rPh>
    <rPh sb="28" eb="30">
      <t>モウシコミ</t>
    </rPh>
    <rPh sb="30" eb="32">
      <t>キカン</t>
    </rPh>
    <rPh sb="33" eb="36">
      <t>ニンテイビ</t>
    </rPh>
    <rPh sb="38" eb="40">
      <t>キサン</t>
    </rPh>
    <rPh sb="44" eb="45">
      <t>ニチ</t>
    </rPh>
    <rPh sb="45" eb="46">
      <t>アイダ</t>
    </rPh>
    <rPh sb="55" eb="57">
      <t>レイワ</t>
    </rPh>
    <rPh sb="133" eb="134">
      <t>ヨコ</t>
    </rPh>
    <rPh sb="135" eb="136">
      <t>ヤマ</t>
    </rPh>
    <rPh sb="140" eb="141">
      <t>シアワ</t>
    </rPh>
    <phoneticPr fontId="2"/>
  </si>
  <si>
    <t>(</t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</si>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</sst>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.00_ "/>
    <numFmt numFmtId="177" formatCode="#,##0_);[Red]\(#,##0\)"/>
    <numFmt numFmtId="178" formatCode="#,##0.0_ "/>
    <numFmt numFmtId="179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FFE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Protection="1"/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38" fontId="3" fillId="0" borderId="0" xfId="1" applyFont="1" applyFill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0" xfId="0" applyFont="1" applyAlignment="1" applyProtection="1">
      <alignment vertical="top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1" xfId="0" applyFill="1" applyBorder="1" applyAlignment="1" applyProtection="1"/>
    <xf numFmtId="0" fontId="0" fillId="0" borderId="0" xfId="0" applyFont="1" applyBorder="1" applyAlignment="1" applyProtection="1"/>
    <xf numFmtId="0" fontId="11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1" fillId="0" borderId="0" xfId="0" applyFont="1" applyAlignment="1" applyProtection="1">
      <alignment wrapText="1"/>
    </xf>
    <xf numFmtId="0" fontId="3" fillId="0" borderId="0" xfId="0" applyFont="1" applyAlignment="1" applyProtection="1"/>
    <xf numFmtId="0" fontId="7" fillId="0" borderId="0" xfId="0" applyFont="1" applyAlignment="1" applyProtection="1"/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shrinkToFit="1"/>
    </xf>
    <xf numFmtId="0" fontId="7" fillId="0" borderId="0" xfId="0" applyFont="1" applyFill="1" applyProtection="1"/>
    <xf numFmtId="0" fontId="12" fillId="0" borderId="0" xfId="0" applyFont="1" applyProtection="1"/>
    <xf numFmtId="0" fontId="0" fillId="0" borderId="0" xfId="0" applyFont="1" applyAlignment="1" applyProtection="1"/>
    <xf numFmtId="0" fontId="4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NumberFormat="1" applyFont="1" applyFill="1" applyProtection="1"/>
    <xf numFmtId="0" fontId="3" fillId="0" borderId="0" xfId="0" applyFont="1" applyBorder="1" applyAlignment="1" applyProtection="1">
      <alignment horizontal="center" shrinkToFit="1"/>
    </xf>
    <xf numFmtId="177" fontId="3" fillId="0" borderId="0" xfId="0" applyNumberFormat="1" applyFont="1" applyBorder="1" applyAlignment="1" applyProtection="1">
      <alignment horizontal="center" shrinkToFit="1"/>
    </xf>
    <xf numFmtId="177" fontId="3" fillId="0" borderId="0" xfId="2" applyNumberFormat="1" applyFont="1" applyFill="1" applyBorder="1" applyAlignment="1" applyProtection="1">
      <alignment horizontal="center" shrinkToFit="1"/>
    </xf>
    <xf numFmtId="38" fontId="3" fillId="0" borderId="0" xfId="2" applyFont="1" applyFill="1" applyBorder="1" applyAlignment="1" applyProtection="1">
      <alignment horizontal="center"/>
    </xf>
    <xf numFmtId="38" fontId="3" fillId="0" borderId="0" xfId="2" applyFont="1" applyBorder="1" applyAlignment="1" applyProtection="1">
      <alignment horizontal="center"/>
    </xf>
    <xf numFmtId="38" fontId="3" fillId="0" borderId="0" xfId="2" applyFont="1" applyFill="1" applyBorder="1" applyAlignment="1" applyProtection="1">
      <alignment horizontal="center" shrinkToFit="1"/>
    </xf>
    <xf numFmtId="0" fontId="0" fillId="0" borderId="0" xfId="0" applyFont="1" applyBorder="1" applyAlignment="1" applyProtection="1">
      <alignment horizontal="center"/>
    </xf>
    <xf numFmtId="38" fontId="3" fillId="0" borderId="0" xfId="2" applyFont="1" applyBorder="1" applyAlignment="1" applyProtection="1">
      <alignment horizontal="center" shrinkToFit="1"/>
    </xf>
    <xf numFmtId="0" fontId="12" fillId="0" borderId="0" xfId="0" applyFont="1" applyAlignment="1" applyProtection="1">
      <alignment vertical="top"/>
    </xf>
    <xf numFmtId="0" fontId="12" fillId="0" borderId="0" xfId="0" applyFont="1" applyBorder="1" applyProtection="1"/>
    <xf numFmtId="0" fontId="12" fillId="0" borderId="0" xfId="0" applyFont="1" applyFill="1" applyProtection="1"/>
    <xf numFmtId="0" fontId="12" fillId="0" borderId="0" xfId="0" applyFont="1" applyFill="1" applyAlignment="1" applyProtection="1">
      <alignment vertical="top"/>
    </xf>
    <xf numFmtId="0" fontId="3" fillId="0" borderId="3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3" fillId="0" borderId="3" xfId="0" applyFont="1" applyBorder="1" applyProtection="1"/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right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/>
    <xf numFmtId="0" fontId="13" fillId="0" borderId="0" xfId="0" applyFont="1"/>
    <xf numFmtId="0" fontId="0" fillId="0" borderId="15" xfId="0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/>
    </xf>
    <xf numFmtId="177" fontId="3" fillId="2" borderId="0" xfId="1" applyNumberFormat="1" applyFont="1" applyFill="1" applyBorder="1" applyAlignment="1" applyProtection="1">
      <alignment horizontal="center" shrinkToFit="1"/>
      <protection locked="0"/>
    </xf>
    <xf numFmtId="0" fontId="10" fillId="0" borderId="0" xfId="0" applyFont="1" applyFill="1" applyBorder="1" applyAlignment="1" applyProtection="1">
      <alignment horizontal="center" shrinkToFit="1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right"/>
    </xf>
    <xf numFmtId="49" fontId="3" fillId="2" borderId="4" xfId="0" applyNumberFormat="1" applyFont="1" applyFill="1" applyBorder="1" applyAlignment="1" applyProtection="1">
      <alignment vertical="center"/>
    </xf>
    <xf numFmtId="0" fontId="10" fillId="0" borderId="15" xfId="0" applyFont="1" applyFill="1" applyBorder="1" applyAlignment="1" applyProtection="1">
      <alignment horizontal="center" shrinkToFit="1"/>
    </xf>
    <xf numFmtId="0" fontId="10" fillId="0" borderId="16" xfId="0" applyFont="1" applyFill="1" applyBorder="1" applyAlignment="1" applyProtection="1">
      <alignment horizontal="center" shrinkToFit="1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right" vertical="top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3" fillId="2" borderId="26" xfId="0" applyFont="1" applyFill="1" applyBorder="1" applyAlignment="1" applyProtection="1">
      <alignment horizontal="left" vertical="center" shrinkToFit="1"/>
      <protection locked="0"/>
    </xf>
    <xf numFmtId="0" fontId="3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29" xfId="0" applyFont="1" applyFill="1" applyBorder="1" applyAlignment="1" applyProtection="1">
      <alignment horizontal="left" vertical="center" shrinkToFit="1"/>
      <protection locked="0"/>
    </xf>
    <xf numFmtId="0" fontId="3" fillId="2" borderId="30" xfId="0" applyFont="1" applyFill="1" applyBorder="1" applyAlignment="1" applyProtection="1">
      <alignment horizontal="left" vertical="center" shrinkToFit="1"/>
      <protection locked="0"/>
    </xf>
    <xf numFmtId="0" fontId="3" fillId="2" borderId="31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 applyProtection="1">
      <alignment horizontal="left" vertical="center" shrinkToFit="1"/>
      <protection locked="0"/>
    </xf>
    <xf numFmtId="0" fontId="3" fillId="2" borderId="24" xfId="0" applyFont="1" applyFill="1" applyBorder="1" applyAlignment="1" applyProtection="1">
      <alignment horizontal="left" vertical="center" shrinkToFit="1"/>
      <protection locked="0"/>
    </xf>
    <xf numFmtId="0" fontId="3" fillId="2" borderId="25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left" vertical="center" shrinkToFit="1"/>
      <protection locked="0"/>
    </xf>
    <xf numFmtId="0" fontId="3" fillId="2" borderId="21" xfId="0" applyFont="1" applyFill="1" applyBorder="1" applyAlignment="1" applyProtection="1">
      <alignment horizontal="left" vertical="center" shrinkToFit="1"/>
      <protection locked="0"/>
    </xf>
    <xf numFmtId="0" fontId="3" fillId="2" borderId="22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right" shrinkToFit="1"/>
    </xf>
    <xf numFmtId="0" fontId="0" fillId="0" borderId="0" xfId="0" applyBorder="1" applyAlignment="1">
      <alignment horizontal="right"/>
    </xf>
    <xf numFmtId="0" fontId="0" fillId="0" borderId="0" xfId="0" applyAlignment="1"/>
    <xf numFmtId="0" fontId="3" fillId="0" borderId="4" xfId="0" applyFont="1" applyFill="1" applyBorder="1" applyAlignment="1" applyProtection="1">
      <alignment horizontal="left" vertical="center" shrinkToFi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5" xfId="0" applyFont="1" applyFill="1" applyBorder="1" applyAlignment="1" applyProtection="1">
      <alignment horizontal="center" shrinkToFit="1"/>
    </xf>
    <xf numFmtId="0" fontId="3" fillId="0" borderId="16" xfId="0" applyFont="1" applyFill="1" applyBorder="1" applyAlignment="1" applyProtection="1">
      <alignment horizontal="center" shrinkToFit="1"/>
    </xf>
    <xf numFmtId="179" fontId="3" fillId="2" borderId="17" xfId="0" applyNumberFormat="1" applyFont="1" applyFill="1" applyBorder="1" applyAlignment="1" applyProtection="1">
      <alignment horizontal="center"/>
      <protection locked="0"/>
    </xf>
    <xf numFmtId="179" fontId="3" fillId="2" borderId="15" xfId="0" applyNumberFormat="1" applyFont="1" applyFill="1" applyBorder="1" applyAlignment="1" applyProtection="1">
      <alignment horizontal="center"/>
      <protection locked="0"/>
    </xf>
    <xf numFmtId="49" fontId="7" fillId="0" borderId="7" xfId="0" applyNumberFormat="1" applyFont="1" applyFill="1" applyBorder="1" applyAlignment="1" applyProtection="1">
      <alignment vertical="center" wrapText="1"/>
    </xf>
    <xf numFmtId="49" fontId="7" fillId="0" borderId="3" xfId="0" applyNumberFormat="1" applyFont="1" applyFill="1" applyBorder="1" applyAlignment="1" applyProtection="1">
      <alignment vertical="center" wrapText="1"/>
    </xf>
    <xf numFmtId="49" fontId="7" fillId="0" borderId="5" xfId="0" applyNumberFormat="1" applyFont="1" applyFill="1" applyBorder="1" applyAlignment="1" applyProtection="1">
      <alignment vertical="center" wrapText="1"/>
    </xf>
    <xf numFmtId="49" fontId="7" fillId="0" borderId="8" xfId="0" applyNumberFormat="1" applyFont="1" applyFill="1" applyBorder="1" applyAlignment="1" applyProtection="1">
      <alignment vertical="center" wrapText="1"/>
    </xf>
    <xf numFmtId="49" fontId="7" fillId="0" borderId="4" xfId="0" applyNumberFormat="1" applyFont="1" applyFill="1" applyBorder="1" applyAlignment="1" applyProtection="1">
      <alignment vertical="center" wrapText="1"/>
    </xf>
    <xf numFmtId="49" fontId="7" fillId="0" borderId="6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center" vertical="center" shrinkToFit="1"/>
    </xf>
    <xf numFmtId="179" fontId="3" fillId="2" borderId="32" xfId="1" applyNumberFormat="1" applyFont="1" applyFill="1" applyBorder="1" applyAlignment="1" applyProtection="1">
      <alignment horizontal="center" shrinkToFit="1"/>
    </xf>
    <xf numFmtId="179" fontId="0" fillId="0" borderId="15" xfId="0" applyNumberFormat="1" applyBorder="1" applyAlignment="1" applyProtection="1">
      <alignment horizontal="center" shrinkToFit="1"/>
    </xf>
    <xf numFmtId="0" fontId="3" fillId="0" borderId="15" xfId="0" applyFont="1" applyFill="1" applyBorder="1" applyAlignment="1" applyProtection="1">
      <alignment horizontal="right" shrinkToFit="1"/>
    </xf>
    <xf numFmtId="0" fontId="0" fillId="0" borderId="15" xfId="0" applyBorder="1" applyAlignment="1"/>
    <xf numFmtId="0" fontId="0" fillId="0" borderId="16" xfId="0" applyBorder="1" applyAlignment="1"/>
    <xf numFmtId="0" fontId="3" fillId="0" borderId="32" xfId="0" applyFont="1" applyFill="1" applyBorder="1" applyAlignment="1" applyProtection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/>
    </xf>
    <xf numFmtId="38" fontId="3" fillId="0" borderId="0" xfId="1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left" vertical="center"/>
    </xf>
    <xf numFmtId="178" fontId="3" fillId="2" borderId="4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 applyProtection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179" fontId="3" fillId="2" borderId="4" xfId="0" applyNumberFormat="1" applyFont="1" applyFill="1" applyBorder="1" applyAlignment="1" applyProtection="1">
      <alignment horizontal="right" vertical="center"/>
    </xf>
    <xf numFmtId="177" fontId="3" fillId="2" borderId="0" xfId="1" applyNumberFormat="1" applyFont="1" applyFill="1" applyBorder="1" applyAlignment="1" applyProtection="1">
      <alignment horizontal="center" shrinkToFit="1"/>
      <protection locked="0"/>
    </xf>
    <xf numFmtId="177" fontId="0" fillId="2" borderId="0" xfId="0" applyNumberFormat="1" applyFill="1" applyBorder="1" applyAlignment="1" applyProtection="1">
      <alignment horizontal="center" shrinkToFit="1"/>
      <protection locked="0"/>
    </xf>
    <xf numFmtId="3" fontId="3" fillId="2" borderId="17" xfId="1" applyNumberFormat="1" applyFont="1" applyFill="1" applyBorder="1" applyAlignment="1" applyProtection="1">
      <alignment horizontal="center" shrinkToFit="1"/>
      <protection locked="0"/>
    </xf>
    <xf numFmtId="3" fontId="0" fillId="0" borderId="15" xfId="0" applyNumberFormat="1" applyBorder="1" applyAlignment="1" applyProtection="1">
      <alignment horizontal="center" shrinkToFit="1"/>
      <protection locked="0"/>
    </xf>
    <xf numFmtId="179" fontId="3" fillId="2" borderId="4" xfId="2" applyNumberFormat="1" applyFont="1" applyFill="1" applyBorder="1" applyAlignment="1" applyProtection="1">
      <alignment horizontal="center" shrinkToFit="1"/>
    </xf>
    <xf numFmtId="179" fontId="0" fillId="2" borderId="4" xfId="0" applyNumberFormat="1" applyFont="1" applyFill="1" applyBorder="1" applyAlignment="1" applyProtection="1"/>
    <xf numFmtId="38" fontId="10" fillId="0" borderId="4" xfId="2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78" fontId="3" fillId="2" borderId="4" xfId="2" applyNumberFormat="1" applyFont="1" applyFill="1" applyBorder="1" applyAlignment="1" applyProtection="1">
      <alignment shrinkToFit="1"/>
    </xf>
    <xf numFmtId="178" fontId="0" fillId="2" borderId="4" xfId="0" applyNumberFormat="1" applyFill="1" applyBorder="1" applyAlignment="1" applyProtection="1">
      <alignment shrinkToFit="1"/>
    </xf>
    <xf numFmtId="38" fontId="3" fillId="0" borderId="4" xfId="2" applyFont="1" applyBorder="1" applyAlignment="1" applyProtection="1">
      <alignment horizontal="right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3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0" xfId="0" applyNumberFormat="1" applyFont="1" applyFill="1" applyBorder="1" applyAlignment="1" applyProtection="1">
      <alignment horizontal="center" shrinkToFit="1"/>
      <protection locked="0"/>
    </xf>
    <xf numFmtId="49" fontId="3" fillId="2" borderId="50" xfId="0" applyNumberFormat="1" applyFont="1" applyFill="1" applyBorder="1" applyAlignment="1" applyProtection="1">
      <alignment horizontal="center" shrinkToFit="1"/>
      <protection locked="0"/>
    </xf>
    <xf numFmtId="49" fontId="3" fillId="2" borderId="48" xfId="0" applyNumberFormat="1" applyFont="1" applyFill="1" applyBorder="1" applyAlignment="1" applyProtection="1">
      <alignment horizont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49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3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5" xfId="0" applyNumberFormat="1" applyFont="1" applyFill="1" applyBorder="1" applyAlignment="1" applyProtection="1">
      <alignment horizontal="center" shrinkToFit="1"/>
      <protection locked="0"/>
    </xf>
    <xf numFmtId="49" fontId="3" fillId="2" borderId="43" xfId="0" applyNumberFormat="1" applyFont="1" applyFill="1" applyBorder="1" applyAlignment="1" applyProtection="1">
      <alignment horizontal="center" shrinkToFit="1"/>
      <protection locked="0"/>
    </xf>
    <xf numFmtId="49" fontId="3" fillId="2" borderId="44" xfId="0" applyNumberFormat="1" applyFont="1" applyFill="1" applyBorder="1" applyAlignment="1" applyProtection="1">
      <alignment horizontal="center" shrinkToFit="1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49" fontId="3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2" xfId="0" applyNumberFormat="1" applyFont="1" applyFill="1" applyBorder="1" applyAlignment="1" applyProtection="1">
      <alignment horizontal="center" shrinkToFit="1"/>
      <protection locked="0"/>
    </xf>
    <xf numFmtId="0" fontId="3" fillId="2" borderId="52" xfId="0" applyFont="1" applyFill="1" applyBorder="1" applyAlignment="1" applyProtection="1">
      <alignment horizontal="center" vertical="center" shrinkToFit="1"/>
      <protection locked="0"/>
    </xf>
    <xf numFmtId="0" fontId="3" fillId="2" borderId="53" xfId="0" applyFont="1" applyFill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49" fontId="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7" xfId="0" applyNumberFormat="1" applyFont="1" applyFill="1" applyBorder="1" applyAlignment="1" applyProtection="1">
      <alignment horizontal="center" shrinkToFit="1"/>
      <protection locked="0"/>
    </xf>
    <xf numFmtId="0" fontId="4" fillId="0" borderId="0" xfId="0" applyFont="1" applyFill="1" applyAlignment="1" applyProtection="1">
      <alignment horizontal="justify"/>
    </xf>
    <xf numFmtId="0" fontId="4" fillId="0" borderId="0" xfId="0" applyFont="1" applyFill="1" applyAlignment="1" applyProtection="1"/>
    <xf numFmtId="0" fontId="3" fillId="0" borderId="0" xfId="0" applyFont="1" applyFill="1" applyAlignment="1" applyProtection="1"/>
    <xf numFmtId="0" fontId="3" fillId="2" borderId="18" xfId="0" applyFont="1" applyFill="1" applyBorder="1" applyAlignment="1" applyProtection="1">
      <alignment horizontal="left" shrinkToFit="1"/>
      <protection locked="0"/>
    </xf>
    <xf numFmtId="0" fontId="0" fillId="2" borderId="18" xfId="0" applyFill="1" applyBorder="1" applyAlignment="1" applyProtection="1">
      <alignment horizontal="left" shrinkToFit="1"/>
      <protection locked="0"/>
    </xf>
    <xf numFmtId="0" fontId="3" fillId="2" borderId="19" xfId="0" applyFont="1" applyFill="1" applyBorder="1" applyAlignment="1" applyProtection="1">
      <alignment horizontal="left" shrinkToFit="1"/>
      <protection locked="0"/>
    </xf>
    <xf numFmtId="0" fontId="0" fillId="2" borderId="19" xfId="0" applyFill="1" applyBorder="1" applyAlignment="1" applyProtection="1">
      <alignment horizontal="left" shrinkToFit="1"/>
      <protection locked="0"/>
    </xf>
    <xf numFmtId="0" fontId="3" fillId="0" borderId="0" xfId="0" applyFont="1" applyFill="1" applyAlignment="1" applyProtection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5" fontId="15" fillId="0" borderId="33" xfId="0" applyNumberFormat="1" applyFont="1" applyBorder="1" applyAlignment="1">
      <alignment shrinkToFit="1"/>
    </xf>
    <xf numFmtId="0" fontId="0" fillId="0" borderId="33" xfId="0" applyBorder="1" applyAlignment="1">
      <alignment shrinkToFit="1"/>
    </xf>
    <xf numFmtId="0" fontId="12" fillId="0" borderId="0" xfId="0" applyFont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center" shrinkToFit="1"/>
      <protection locked="0"/>
    </xf>
    <xf numFmtId="0" fontId="11" fillId="0" borderId="0" xfId="0" applyFont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6" fillId="0" borderId="0" xfId="0" applyFont="1" applyAlignment="1"/>
    <xf numFmtId="0" fontId="3" fillId="0" borderId="2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/>
    <xf numFmtId="0" fontId="13" fillId="0" borderId="5" xfId="0" applyFont="1" applyBorder="1" applyAlignment="1"/>
    <xf numFmtId="0" fontId="13" fillId="0" borderId="8" xfId="0" applyFont="1" applyBorder="1" applyAlignment="1"/>
    <xf numFmtId="0" fontId="13" fillId="0" borderId="4" xfId="0" applyFont="1" applyBorder="1" applyAlignment="1"/>
    <xf numFmtId="0" fontId="13" fillId="0" borderId="6" xfId="0" applyFont="1" applyBorder="1" applyAlignment="1"/>
    <xf numFmtId="179" fontId="3" fillId="2" borderId="17" xfId="0" applyNumberFormat="1" applyFont="1" applyFill="1" applyBorder="1" applyAlignment="1" applyProtection="1">
      <alignment horizontal="center" vertical="center"/>
      <protection locked="0"/>
    </xf>
    <xf numFmtId="179" fontId="3" fillId="2" borderId="15" xfId="0" applyNumberFormat="1" applyFont="1" applyFill="1" applyBorder="1" applyAlignment="1" applyProtection="1">
      <alignment horizontal="center" vertical="center"/>
      <protection locked="0"/>
    </xf>
    <xf numFmtId="179" fontId="0" fillId="2" borderId="15" xfId="0" applyNumberForma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/>
    </xf>
    <xf numFmtId="49" fontId="3" fillId="2" borderId="15" xfId="0" applyNumberFormat="1" applyFont="1" applyFill="1" applyBorder="1" applyAlignment="1" applyProtection="1">
      <alignment horizontal="right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left" vertical="center"/>
      <protection locked="0"/>
    </xf>
    <xf numFmtId="49" fontId="3" fillId="2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 shrinkToFit="1"/>
    </xf>
    <xf numFmtId="0" fontId="3" fillId="0" borderId="53" xfId="0" applyFont="1" applyBorder="1" applyAlignment="1" applyProtection="1">
      <alignment horizontal="center" vertical="center" shrinkToFit="1"/>
    </xf>
    <xf numFmtId="0" fontId="3" fillId="0" borderId="48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3" fillId="0" borderId="14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vertical="center" shrinkToFit="1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 shrinkToFit="1"/>
    </xf>
    <xf numFmtId="0" fontId="3" fillId="0" borderId="55" xfId="0" applyFont="1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shrinkToFit="1"/>
    </xf>
    <xf numFmtId="0" fontId="4" fillId="0" borderId="5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6" xfId="0" applyFont="1" applyBorder="1" applyAlignment="1" applyProtection="1">
      <alignment vertical="center" shrinkToFit="1"/>
    </xf>
    <xf numFmtId="0" fontId="3" fillId="0" borderId="35" xfId="0" applyFont="1" applyBorder="1" applyAlignment="1" applyProtection="1">
      <alignment horizontal="center" vertical="center" shrinkToFit="1"/>
    </xf>
    <xf numFmtId="0" fontId="3" fillId="0" borderId="36" xfId="0" applyFont="1" applyBorder="1" applyAlignment="1" applyProtection="1">
      <alignment horizontal="center" vertical="center" shrinkToFit="1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shrinkToFit="1"/>
    </xf>
    <xf numFmtId="0" fontId="4" fillId="0" borderId="37" xfId="0" applyFont="1" applyBorder="1" applyAlignment="1" applyProtection="1">
      <alignment vertical="center" shrinkToFit="1"/>
    </xf>
    <xf numFmtId="0" fontId="3" fillId="0" borderId="38" xfId="0" applyFont="1" applyBorder="1" applyAlignment="1" applyProtection="1">
      <alignment vertical="center" shrinkToFit="1"/>
    </xf>
    <xf numFmtId="0" fontId="3" fillId="0" borderId="33" xfId="0" applyFont="1" applyBorder="1" applyAlignment="1" applyProtection="1">
      <alignment vertical="center" shrinkToFit="1"/>
    </xf>
    <xf numFmtId="0" fontId="3" fillId="0" borderId="46" xfId="0" applyFont="1" applyBorder="1" applyAlignment="1" applyProtection="1">
      <alignment vertical="center" shrinkToFit="1"/>
    </xf>
    <xf numFmtId="0" fontId="0" fillId="0" borderId="61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0" fillId="0" borderId="14" xfId="0" applyBorder="1" applyAlignment="1">
      <alignment vertical="center"/>
    </xf>
    <xf numFmtId="0" fontId="3" fillId="0" borderId="18" xfId="0" applyFont="1" applyFill="1" applyBorder="1" applyAlignment="1" applyProtection="1">
      <alignment horizontal="left" shrinkToFit="1"/>
    </xf>
    <xf numFmtId="0" fontId="0" fillId="0" borderId="18" xfId="0" applyFill="1" applyBorder="1" applyAlignment="1" applyProtection="1">
      <alignment horizontal="left" shrinkToFit="1"/>
    </xf>
    <xf numFmtId="0" fontId="3" fillId="0" borderId="0" xfId="0" applyFont="1" applyFill="1" applyAlignment="1" applyProtection="1">
      <alignment horizontal="center" shrinkToFit="1"/>
    </xf>
    <xf numFmtId="0" fontId="3" fillId="0" borderId="0" xfId="0" applyFont="1" applyBorder="1" applyAlignment="1" applyProtection="1">
      <alignment horizontal="left" wrapText="1"/>
    </xf>
    <xf numFmtId="178" fontId="3" fillId="0" borderId="4" xfId="2" applyNumberFormat="1" applyFont="1" applyFill="1" applyBorder="1" applyAlignment="1" applyProtection="1">
      <alignment shrinkToFit="1"/>
    </xf>
    <xf numFmtId="178" fontId="0" fillId="0" borderId="4" xfId="0" applyNumberFormat="1" applyFill="1" applyBorder="1" applyAlignment="1" applyProtection="1">
      <alignment shrinkToFit="1"/>
    </xf>
    <xf numFmtId="179" fontId="3" fillId="0" borderId="4" xfId="2" applyNumberFormat="1" applyFont="1" applyFill="1" applyBorder="1" applyAlignment="1" applyProtection="1">
      <alignment horizontal="center" shrinkToFit="1"/>
    </xf>
    <xf numFmtId="179" fontId="0" fillId="0" borderId="4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/>
    </xf>
    <xf numFmtId="0" fontId="0" fillId="0" borderId="3" xfId="0" applyFont="1" applyBorder="1" applyAlignment="1" applyProtection="1"/>
    <xf numFmtId="0" fontId="0" fillId="0" borderId="57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EFFEFF"/>
      <color rgb="FFD9FAFF"/>
      <color rgb="FFB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2</xdr:row>
      <xdr:rowOff>9525</xdr:rowOff>
    </xdr:from>
    <xdr:to>
      <xdr:col>10</xdr:col>
      <xdr:colOff>77894</xdr:colOff>
      <xdr:row>4</xdr:row>
      <xdr:rowOff>109382</xdr:rowOff>
    </xdr:to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85737" y="333375"/>
          <a:ext cx="1316133" cy="376082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大阪市控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CA39"/>
  <sheetViews>
    <sheetView tabSelected="1" view="pageBreakPreview" zoomScaleNormal="100" zoomScaleSheetLayoutView="100" workbookViewId="0">
      <selection activeCell="F2" sqref="F2"/>
    </sheetView>
  </sheetViews>
  <sheetFormatPr defaultColWidth="1.875" defaultRowHeight="15.75" customHeight="1" x14ac:dyDescent="0.15"/>
  <cols>
    <col min="1" max="46" width="1.875" style="2"/>
    <col min="47" max="47" width="2.75" style="2" bestFit="1" customWidth="1"/>
    <col min="48" max="16384" width="1.875" style="2"/>
  </cols>
  <sheetData>
    <row r="2" spans="1:51" s="19" customFormat="1" ht="27" customHeight="1" x14ac:dyDescent="0.15">
      <c r="A2" s="20" t="s">
        <v>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AF2" s="81" t="s">
        <v>19</v>
      </c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</row>
    <row r="3" spans="1:51" s="19" customFormat="1" ht="12" customHeight="1" x14ac:dyDescent="0.15"/>
    <row r="4" spans="1:51" s="3" customFormat="1" ht="21.75" customHeight="1" x14ac:dyDescent="0.15">
      <c r="A4" s="9"/>
      <c r="C4" s="83" t="s">
        <v>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5"/>
      <c r="AX4" s="22"/>
      <c r="AY4" s="23"/>
    </row>
    <row r="5" spans="1:51" s="4" customFormat="1" ht="31.5" customHeight="1" x14ac:dyDescent="0.15">
      <c r="C5" s="93" t="s">
        <v>14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5"/>
    </row>
    <row r="6" spans="1:51" s="4" customFormat="1" ht="31.5" customHeight="1" x14ac:dyDescent="0.15">
      <c r="C6" s="99" t="s">
        <v>15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1"/>
    </row>
    <row r="7" spans="1:51" s="4" customFormat="1" ht="31.5" customHeight="1" x14ac:dyDescent="0.15">
      <c r="C7" s="96" t="s">
        <v>16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8"/>
    </row>
    <row r="8" spans="1:51" s="4" customFormat="1" ht="31.5" customHeight="1" x14ac:dyDescent="0.15">
      <c r="C8" s="86" t="s">
        <v>10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8"/>
    </row>
    <row r="9" spans="1:51" s="4" customFormat="1" ht="31.5" customHeight="1" x14ac:dyDescent="0.15">
      <c r="C9" s="102" t="s">
        <v>11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4"/>
    </row>
    <row r="10" spans="1:51" s="4" customFormat="1" ht="31.5" customHeight="1" x14ac:dyDescent="0.15">
      <c r="C10" s="89" t="s">
        <v>12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1"/>
    </row>
    <row r="11" spans="1:51" s="4" customFormat="1" ht="48" customHeight="1" x14ac:dyDescent="0.15">
      <c r="C11" s="92" t="s">
        <v>13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</row>
    <row r="12" spans="1:51" s="3" customFormat="1" ht="47.25" customHeight="1" x14ac:dyDescent="0.15">
      <c r="C12" s="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7"/>
      <c r="AT12" s="4"/>
      <c r="AU12" s="4"/>
      <c r="AX12" s="10"/>
      <c r="AY12" s="4"/>
    </row>
    <row r="13" spans="1:51" s="4" customFormat="1" ht="22.5" customHeight="1" x14ac:dyDescent="0.15">
      <c r="A13" s="3" t="s">
        <v>20</v>
      </c>
      <c r="B13" s="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T13" s="12"/>
      <c r="AU13" s="12"/>
      <c r="AV13" s="12"/>
      <c r="AW13" s="12"/>
    </row>
    <row r="14" spans="1:51" s="4" customFormat="1" ht="12" customHeight="1" x14ac:dyDescent="0.15">
      <c r="A14" s="3"/>
      <c r="B14" s="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T14" s="12"/>
      <c r="AU14" s="12"/>
      <c r="AV14" s="12"/>
      <c r="AW14" s="12"/>
    </row>
    <row r="15" spans="1:51" s="4" customFormat="1" ht="30" customHeight="1" x14ac:dyDescent="0.15">
      <c r="B15" s="111" t="s">
        <v>8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3"/>
      <c r="Q15" s="113"/>
      <c r="R15" s="113"/>
      <c r="S15" s="113"/>
      <c r="T15" s="113"/>
      <c r="U15" s="113"/>
      <c r="AV15" s="7"/>
    </row>
    <row r="16" spans="1:51" s="4" customFormat="1" ht="22.5" customHeight="1" x14ac:dyDescent="0.15">
      <c r="B16" s="118" t="s">
        <v>17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0"/>
      <c r="P16" s="77"/>
      <c r="Q16" s="78"/>
      <c r="R16" s="78"/>
      <c r="S16" s="78"/>
      <c r="T16" s="78"/>
      <c r="U16" s="78"/>
      <c r="V16" s="78"/>
      <c r="W16" s="78"/>
      <c r="X16" s="79" t="s">
        <v>49</v>
      </c>
      <c r="Y16" s="79"/>
      <c r="Z16" s="79"/>
      <c r="AA16" s="78"/>
      <c r="AB16" s="78"/>
      <c r="AC16" s="78"/>
      <c r="AD16" s="78"/>
      <c r="AE16" s="79" t="s">
        <v>50</v>
      </c>
      <c r="AF16" s="79"/>
      <c r="AG16" s="125"/>
    </row>
    <row r="17" spans="1:79" s="4" customFormat="1" ht="22.5" customHeight="1" x14ac:dyDescent="0.15"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3"/>
      <c r="P17" s="116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4" t="s">
        <v>21</v>
      </c>
      <c r="AC17" s="114"/>
      <c r="AD17" s="114"/>
      <c r="AE17" s="114"/>
      <c r="AF17" s="114"/>
      <c r="AG17" s="115"/>
    </row>
    <row r="18" spans="1:79" s="4" customFormat="1" ht="22.5" customHeight="1" x14ac:dyDescent="0.15">
      <c r="B18" s="124" t="s">
        <v>18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</row>
    <row r="19" spans="1:79" s="4" customFormat="1" ht="18" customHeight="1" x14ac:dyDescent="0.1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</row>
    <row r="20" spans="1:79" s="4" customFormat="1" ht="30" customHeight="1" x14ac:dyDescent="0.15">
      <c r="B20" s="13" t="s">
        <v>64</v>
      </c>
      <c r="AU20" s="7"/>
    </row>
    <row r="21" spans="1:79" s="4" customFormat="1" ht="22.5" customHeight="1" x14ac:dyDescent="0.15">
      <c r="B21" s="139" t="s">
        <v>67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1"/>
      <c r="N21" s="77"/>
      <c r="O21" s="78"/>
      <c r="P21" s="78"/>
      <c r="Q21" s="79" t="s">
        <v>0</v>
      </c>
      <c r="R21" s="79"/>
      <c r="S21" s="78"/>
      <c r="T21" s="80"/>
      <c r="U21" s="67" t="s">
        <v>66</v>
      </c>
      <c r="V21" s="77"/>
      <c r="W21" s="78"/>
      <c r="X21" s="78"/>
      <c r="Y21" s="79" t="s">
        <v>0</v>
      </c>
      <c r="Z21" s="79"/>
      <c r="AA21" s="78"/>
      <c r="AB21" s="80"/>
      <c r="AC21" s="67" t="s">
        <v>66</v>
      </c>
      <c r="AD21" s="77"/>
      <c r="AE21" s="78"/>
      <c r="AF21" s="78"/>
      <c r="AG21" s="79" t="s">
        <v>0</v>
      </c>
      <c r="AH21" s="79"/>
      <c r="AI21" s="78"/>
      <c r="AJ21" s="80"/>
      <c r="AK21" s="67" t="s">
        <v>66</v>
      </c>
      <c r="AL21" s="131" t="s">
        <v>6</v>
      </c>
      <c r="AM21" s="132"/>
      <c r="AN21" s="132"/>
      <c r="AO21" s="132"/>
      <c r="AP21" s="132"/>
      <c r="AQ21" s="132"/>
      <c r="AR21" s="132"/>
      <c r="AS21" s="132"/>
      <c r="AT21" s="132"/>
      <c r="AU21" s="133"/>
      <c r="AV21" s="68"/>
      <c r="AW21" s="69"/>
      <c r="AX21" s="69"/>
      <c r="AY21" s="72"/>
      <c r="AZ21" s="62"/>
      <c r="BA21" s="62"/>
      <c r="BB21" s="62"/>
      <c r="BC21" s="62"/>
      <c r="BD21" s="72"/>
      <c r="BE21" s="72"/>
      <c r="BF21" s="62"/>
      <c r="BG21" s="62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5"/>
      <c r="BT21" s="135"/>
      <c r="BU21" s="18"/>
      <c r="BV21" s="18"/>
      <c r="BW21" s="18"/>
      <c r="BX21" s="18"/>
      <c r="BY21" s="18"/>
      <c r="BZ21" s="18"/>
      <c r="CA21" s="18"/>
    </row>
    <row r="22" spans="1:79" s="4" customFormat="1" ht="26.25" customHeight="1" x14ac:dyDescent="0.15">
      <c r="B22" s="142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4"/>
      <c r="N22" s="149"/>
      <c r="O22" s="150"/>
      <c r="P22" s="150"/>
      <c r="Q22" s="150"/>
      <c r="R22" s="150"/>
      <c r="S22" s="75" t="s">
        <v>2</v>
      </c>
      <c r="T22" s="75"/>
      <c r="U22" s="76"/>
      <c r="V22" s="149"/>
      <c r="W22" s="150"/>
      <c r="X22" s="150"/>
      <c r="Y22" s="150"/>
      <c r="Z22" s="150"/>
      <c r="AA22" s="75" t="s">
        <v>2</v>
      </c>
      <c r="AB22" s="75"/>
      <c r="AC22" s="76"/>
      <c r="AD22" s="149"/>
      <c r="AE22" s="150"/>
      <c r="AF22" s="150"/>
      <c r="AG22" s="150"/>
      <c r="AH22" s="150"/>
      <c r="AI22" s="75" t="s">
        <v>2</v>
      </c>
      <c r="AJ22" s="75"/>
      <c r="AK22" s="76"/>
      <c r="AL22" s="126" t="str">
        <f>IF(N22="","",IF(V22="","",IF(AD22="","",SUM(N22:AH22))))</f>
        <v/>
      </c>
      <c r="AM22" s="127"/>
      <c r="AN22" s="127"/>
      <c r="AO22" s="127"/>
      <c r="AP22" s="127"/>
      <c r="AQ22" s="127"/>
      <c r="AR22" s="128" t="s">
        <v>22</v>
      </c>
      <c r="AS22" s="129"/>
      <c r="AT22" s="129"/>
      <c r="AU22" s="130"/>
      <c r="AV22" s="73"/>
      <c r="AW22" s="61"/>
      <c r="AX22" s="61"/>
      <c r="AY22" s="70"/>
      <c r="AZ22" s="70"/>
      <c r="BA22" s="70"/>
      <c r="BB22" s="71"/>
      <c r="BC22" s="71"/>
      <c r="BD22" s="71"/>
      <c r="BE22" s="71"/>
      <c r="BF22" s="71"/>
      <c r="BG22" s="71"/>
      <c r="BH22" s="147"/>
      <c r="BI22" s="148"/>
      <c r="BJ22" s="148"/>
      <c r="BK22" s="148"/>
      <c r="BL22" s="148"/>
      <c r="BM22" s="148"/>
      <c r="BN22" s="148"/>
      <c r="BO22" s="148"/>
      <c r="BP22" s="108"/>
      <c r="BQ22" s="109"/>
      <c r="BR22" s="109"/>
      <c r="BS22" s="109"/>
      <c r="BT22" s="109"/>
      <c r="BU22" s="17"/>
      <c r="BV22" s="17"/>
      <c r="BW22" s="17"/>
      <c r="BX22" s="17"/>
      <c r="BY22" s="17"/>
      <c r="BZ22" s="17"/>
      <c r="CA22" s="17"/>
    </row>
    <row r="23" spans="1:79" s="4" customFormat="1" ht="22.5" customHeight="1" x14ac:dyDescent="0.15">
      <c r="B23" s="15"/>
      <c r="C23" s="15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34"/>
      <c r="AN23" s="145"/>
      <c r="AO23" s="145"/>
      <c r="AP23" s="145"/>
      <c r="AQ23" s="145"/>
      <c r="AR23" s="145"/>
      <c r="AS23" s="145"/>
      <c r="AT23" s="145"/>
      <c r="AU23" s="145"/>
      <c r="AY23" s="5"/>
    </row>
    <row r="24" spans="1:79" s="5" customFormat="1" ht="26.25" customHeight="1" x14ac:dyDescent="0.15">
      <c r="B24" s="137" t="s">
        <v>63</v>
      </c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46" t="str">
        <f>IF(AL22="","",ROUNDDOWN(AL22/3,0))</f>
        <v/>
      </c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08" t="s">
        <v>23</v>
      </c>
      <c r="AN24" s="109"/>
      <c r="AO24" s="109"/>
      <c r="AP24" s="109"/>
      <c r="AQ24" s="109"/>
      <c r="AR24" s="110"/>
      <c r="AX24" s="8"/>
      <c r="AY24" s="2"/>
      <c r="BF24" s="136"/>
      <c r="BG24" s="136"/>
      <c r="BH24" s="136"/>
      <c r="BI24" s="136"/>
      <c r="BJ24" s="136"/>
      <c r="BK24" s="136"/>
      <c r="BL24" s="136"/>
      <c r="BM24" s="136"/>
      <c r="BN24" s="136"/>
    </row>
    <row r="25" spans="1:79" s="5" customFormat="1" ht="16.5" customHeight="1" x14ac:dyDescent="0.15"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17"/>
      <c r="AN25" s="17"/>
      <c r="AO25" s="17"/>
      <c r="AP25" s="17"/>
      <c r="AQ25" s="17"/>
      <c r="AR25" s="17"/>
      <c r="AS25" s="17"/>
      <c r="AT25" s="17"/>
      <c r="AU25" s="17"/>
      <c r="AX25" s="8"/>
      <c r="AY25" s="2"/>
    </row>
    <row r="26" spans="1:79" s="4" customFormat="1" ht="26.25" customHeight="1" x14ac:dyDescent="0.15">
      <c r="B26" s="13"/>
      <c r="C26" s="13" t="s">
        <v>5</v>
      </c>
      <c r="AU26" s="7"/>
      <c r="AY26" s="5"/>
    </row>
    <row r="27" spans="1:79" s="5" customFormat="1" ht="26.25" customHeight="1" x14ac:dyDescent="0.15">
      <c r="D27" s="137" t="s">
        <v>7</v>
      </c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AB27" s="138" t="str">
        <f>IF(P17="","",IF(AB24="","",ROUNDDOWN((AB24-P17)/AB24*100,1)))</f>
        <v/>
      </c>
      <c r="AC27" s="138"/>
      <c r="AD27" s="138"/>
      <c r="AE27" s="138"/>
      <c r="AF27" s="138"/>
      <c r="AG27" s="138"/>
      <c r="AH27" s="138"/>
      <c r="AI27" s="138"/>
      <c r="AJ27" s="138"/>
      <c r="AK27" s="138"/>
      <c r="AL27" s="6" t="s">
        <v>3</v>
      </c>
      <c r="AM27" s="11"/>
      <c r="AN27" s="11"/>
      <c r="AO27" s="11"/>
      <c r="AR27" s="6"/>
      <c r="AS27" s="6"/>
      <c r="AT27" s="6"/>
      <c r="AU27" s="6"/>
      <c r="AV27" s="6"/>
      <c r="AW27" s="6"/>
      <c r="AX27" s="8"/>
      <c r="AY27" s="2"/>
    </row>
    <row r="28" spans="1:79" s="5" customFormat="1" ht="21" customHeight="1" x14ac:dyDescent="0.15"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8"/>
      <c r="AR28" s="8"/>
      <c r="AS28" s="8"/>
      <c r="AT28" s="8"/>
      <c r="AU28" s="8"/>
      <c r="AV28" s="8"/>
      <c r="AW28" s="8"/>
      <c r="AX28" s="8"/>
      <c r="AY28" s="2"/>
    </row>
    <row r="29" spans="1:79" s="5" customFormat="1" ht="177" customHeight="1" x14ac:dyDescent="0.15">
      <c r="A29" s="105" t="s">
        <v>69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7"/>
      <c r="AY29" s="2"/>
    </row>
    <row r="30" spans="1:79" ht="15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1"/>
    </row>
    <row r="31" spans="1:79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79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</sheetData>
  <sheetProtection algorithmName="SHA-512" hashValue="4qR5a63PqTExoW/byh5ESYhaXIkbD+E9MgsyPWG5urzyRGLlnQAYUTlt98PRfohD17yopBMkbHe9w8NIbMImUg==" saltValue="nXmsE18q30mmrU5yJhFTzA==" spinCount="100000" sheet="1" objects="1" scenarios="1"/>
  <mergeCells count="48">
    <mergeCell ref="Y21:Z21"/>
    <mergeCell ref="BH21:BT21"/>
    <mergeCell ref="BF24:BN24"/>
    <mergeCell ref="D27:Y27"/>
    <mergeCell ref="AB27:AK27"/>
    <mergeCell ref="B21:M22"/>
    <mergeCell ref="N21:P21"/>
    <mergeCell ref="BP22:BT22"/>
    <mergeCell ref="AM23:AU23"/>
    <mergeCell ref="B24:AA24"/>
    <mergeCell ref="AB24:AL24"/>
    <mergeCell ref="BH22:BO22"/>
    <mergeCell ref="Q21:R21"/>
    <mergeCell ref="S21:T21"/>
    <mergeCell ref="N22:R22"/>
    <mergeCell ref="V22:Z22"/>
    <mergeCell ref="V21:X21"/>
    <mergeCell ref="P16:W16"/>
    <mergeCell ref="A29:AW29"/>
    <mergeCell ref="AM24:AR24"/>
    <mergeCell ref="B15:U15"/>
    <mergeCell ref="AB17:AG17"/>
    <mergeCell ref="P17:AA17"/>
    <mergeCell ref="B16:O17"/>
    <mergeCell ref="B18:AV18"/>
    <mergeCell ref="X16:Z16"/>
    <mergeCell ref="AA16:AD16"/>
    <mergeCell ref="AE16:AG16"/>
    <mergeCell ref="AL22:AQ22"/>
    <mergeCell ref="AR22:AU22"/>
    <mergeCell ref="AL21:AU21"/>
    <mergeCell ref="S22:U22"/>
    <mergeCell ref="AF2:AW2"/>
    <mergeCell ref="C4:AW4"/>
    <mergeCell ref="C8:AW8"/>
    <mergeCell ref="C10:AW10"/>
    <mergeCell ref="C11:AW11"/>
    <mergeCell ref="C5:AW5"/>
    <mergeCell ref="C7:AW7"/>
    <mergeCell ref="C6:AW6"/>
    <mergeCell ref="C9:AW9"/>
    <mergeCell ref="AA22:AC22"/>
    <mergeCell ref="AD21:AF21"/>
    <mergeCell ref="AG21:AH21"/>
    <mergeCell ref="AA21:AB21"/>
    <mergeCell ref="AI21:AJ21"/>
    <mergeCell ref="AI22:AK22"/>
    <mergeCell ref="AD22:AH22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&amp;R&amp;"ＭＳ 明朝,標準"（注）本様式は、指定業種だけを営んでいる方のみお使いいただけます。&amp;"ＭＳ ゴシック,標準"&amp;18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BX74"/>
  <sheetViews>
    <sheetView view="pageBreakPreview" zoomScaleNormal="100" zoomScaleSheetLayoutView="100" workbookViewId="0">
      <selection activeCell="D6" sqref="D6"/>
    </sheetView>
  </sheetViews>
  <sheetFormatPr defaultColWidth="1.875" defaultRowHeight="15.75" customHeight="1" x14ac:dyDescent="0.15"/>
  <cols>
    <col min="1" max="16384" width="1.875" style="2"/>
  </cols>
  <sheetData>
    <row r="2" spans="1:65" s="1" customFormat="1" ht="9.75" customHeight="1" x14ac:dyDescent="0.15">
      <c r="A2" s="1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12" t="s">
        <v>24</v>
      </c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4"/>
      <c r="BI2" s="26"/>
      <c r="BJ2" s="27"/>
      <c r="BK2" s="28"/>
    </row>
    <row r="3" spans="1:65" s="1" customFormat="1" ht="9.7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15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216"/>
      <c r="BI3" s="26"/>
      <c r="BJ3" s="27"/>
      <c r="BK3" s="28"/>
    </row>
    <row r="4" spans="1:65" s="1" customFormat="1" ht="12" customHeight="1" x14ac:dyDescent="0.15">
      <c r="A4" s="3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9"/>
      <c r="AS4" s="222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9"/>
      <c r="BI4" s="30"/>
      <c r="BJ4" s="29"/>
      <c r="BK4" s="28"/>
      <c r="BL4" s="28"/>
      <c r="BM4" s="28"/>
    </row>
    <row r="5" spans="1:65" s="1" customFormat="1" ht="16.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1"/>
      <c r="AS5" s="223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1"/>
      <c r="BI5" s="30"/>
      <c r="BJ5" s="29"/>
      <c r="BK5" s="28"/>
      <c r="BL5" s="28"/>
      <c r="BM5" s="28"/>
    </row>
    <row r="6" spans="1:65" ht="28.5" customHeight="1" x14ac:dyDescent="0.15"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</row>
    <row r="7" spans="1:65" ht="19.5" customHeight="1" x14ac:dyDescent="0.2">
      <c r="A7" s="211" t="s">
        <v>25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</row>
    <row r="8" spans="1:65" ht="19.5" customHeight="1" x14ac:dyDescent="0.2">
      <c r="A8" s="211" t="s">
        <v>62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</row>
    <row r="9" spans="1:65" ht="19.5" customHeight="1" x14ac:dyDescent="0.2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</row>
    <row r="10" spans="1:65" ht="16.5" customHeight="1" x14ac:dyDescent="0.2">
      <c r="A10" s="34"/>
      <c r="B10" s="209" t="s">
        <v>72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35"/>
    </row>
    <row r="11" spans="1:65" ht="16.5" customHeight="1" x14ac:dyDescent="0.2">
      <c r="A11" s="34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35"/>
    </row>
    <row r="12" spans="1:65" ht="13.5" customHeight="1" x14ac:dyDescent="0.2">
      <c r="A12" s="34"/>
      <c r="B12" s="35"/>
      <c r="C12" s="3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</row>
    <row r="13" spans="1:65" ht="17.2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98" t="s">
        <v>26</v>
      </c>
      <c r="AQ13" s="198"/>
      <c r="AR13" s="198"/>
      <c r="AS13" s="210"/>
      <c r="AT13" s="210"/>
      <c r="AU13" s="198" t="s">
        <v>0</v>
      </c>
      <c r="AV13" s="198"/>
      <c r="AW13" s="63"/>
      <c r="AX13" s="210"/>
      <c r="AY13" s="210"/>
      <c r="AZ13" s="198" t="s">
        <v>1</v>
      </c>
      <c r="BA13" s="198"/>
      <c r="BB13" s="210"/>
      <c r="BC13" s="210"/>
      <c r="BD13" s="210"/>
      <c r="BE13" s="198" t="s">
        <v>27</v>
      </c>
      <c r="BF13" s="198"/>
      <c r="BG13" s="198"/>
      <c r="BH13" s="1"/>
      <c r="BI13" s="1"/>
    </row>
    <row r="14" spans="1:65" ht="19.5" customHeight="1" x14ac:dyDescent="0.15">
      <c r="A14" s="196" t="s">
        <v>28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5" ht="9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5" ht="27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98" t="s">
        <v>29</v>
      </c>
      <c r="X16" s="198"/>
      <c r="Y16" s="198"/>
      <c r="Z16" s="198"/>
      <c r="AA16" s="198"/>
      <c r="AB16" s="198"/>
      <c r="AC16" s="198"/>
      <c r="AD16" s="198"/>
      <c r="AE16" s="199" t="s">
        <v>30</v>
      </c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38"/>
      <c r="BG16" s="1"/>
      <c r="BH16" s="1"/>
      <c r="BI16" s="1"/>
    </row>
    <row r="17" spans="1:62" ht="26.2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98" t="s">
        <v>31</v>
      </c>
      <c r="X17" s="198"/>
      <c r="Y17" s="198"/>
      <c r="Z17" s="198"/>
      <c r="AA17" s="198"/>
      <c r="AB17" s="198"/>
      <c r="AC17" s="198"/>
      <c r="AD17" s="198"/>
      <c r="AE17" s="201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38"/>
      <c r="BG17" s="1"/>
      <c r="BH17" s="1"/>
      <c r="BI17" s="1"/>
    </row>
    <row r="18" spans="1:62" ht="30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03" t="s">
        <v>32</v>
      </c>
      <c r="X18" s="203"/>
      <c r="Y18" s="203"/>
      <c r="Z18" s="203"/>
      <c r="AA18" s="203"/>
      <c r="AB18" s="203"/>
      <c r="AC18" s="203"/>
      <c r="AD18" s="203"/>
      <c r="AE18" s="201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38"/>
      <c r="BG18" s="39"/>
      <c r="BH18" s="1"/>
      <c r="BI18" s="1"/>
    </row>
    <row r="19" spans="1:62" ht="9.75" customHeight="1" x14ac:dyDescent="0.15"/>
    <row r="20" spans="1:62" s="65" customFormat="1" ht="11.25" customHeight="1" x14ac:dyDescent="0.15">
      <c r="B20" s="204" t="s">
        <v>55</v>
      </c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</row>
    <row r="21" spans="1:62" s="65" customFormat="1" ht="13.5" customHeight="1" x14ac:dyDescent="0.15">
      <c r="A21" s="66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</row>
    <row r="22" spans="1:62" s="65" customFormat="1" ht="19.899999999999999" customHeight="1" x14ac:dyDescent="0.15">
      <c r="A22" s="66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</row>
    <row r="23" spans="1:62" s="65" customFormat="1" ht="15" customHeight="1" x14ac:dyDescent="0.15">
      <c r="A23" s="206" t="s">
        <v>56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</row>
    <row r="24" spans="1:62" s="65" customFormat="1" ht="12" customHeight="1" thickBot="1" x14ac:dyDescent="0.2">
      <c r="A24" s="207" t="s">
        <v>57</v>
      </c>
      <c r="B24" s="208"/>
      <c r="C24" s="208"/>
      <c r="D24" s="208"/>
      <c r="E24" s="207" t="s">
        <v>58</v>
      </c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62" s="65" customFormat="1" ht="13.5" customHeight="1" x14ac:dyDescent="0.15">
      <c r="A25" s="175"/>
      <c r="B25" s="176"/>
      <c r="C25" s="176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80"/>
      <c r="P25" s="183" t="s">
        <v>59</v>
      </c>
      <c r="Q25" s="184"/>
      <c r="R25" s="194"/>
      <c r="S25" s="164"/>
      <c r="T25" s="164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8"/>
      <c r="AG25" s="159" t="s">
        <v>59</v>
      </c>
      <c r="AH25" s="160"/>
      <c r="AI25" s="163"/>
      <c r="AJ25" s="164"/>
      <c r="AK25" s="164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8"/>
      <c r="AX25" s="171" t="s">
        <v>59</v>
      </c>
      <c r="AY25" s="172"/>
    </row>
    <row r="26" spans="1:62" s="65" customFormat="1" ht="13.5" customHeight="1" thickBot="1" x14ac:dyDescent="0.2">
      <c r="A26" s="177"/>
      <c r="B26" s="178"/>
      <c r="C26" s="178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2"/>
      <c r="P26" s="185"/>
      <c r="Q26" s="186"/>
      <c r="R26" s="195"/>
      <c r="S26" s="166"/>
      <c r="T26" s="166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70"/>
      <c r="AG26" s="161"/>
      <c r="AH26" s="162"/>
      <c r="AI26" s="165"/>
      <c r="AJ26" s="166"/>
      <c r="AK26" s="166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70"/>
      <c r="AX26" s="173"/>
      <c r="AY26" s="174"/>
    </row>
    <row r="27" spans="1:62" s="65" customFormat="1" ht="13.5" customHeight="1" x14ac:dyDescent="0.15">
      <c r="A27" s="187"/>
      <c r="B27" s="188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90"/>
      <c r="P27" s="183" t="s">
        <v>59</v>
      </c>
      <c r="Q27" s="191"/>
      <c r="R27" s="194"/>
      <c r="S27" s="164"/>
      <c r="T27" s="164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8"/>
      <c r="AG27" s="159" t="s">
        <v>59</v>
      </c>
      <c r="AH27" s="160"/>
      <c r="AI27" s="163"/>
      <c r="AJ27" s="164"/>
      <c r="AK27" s="164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8"/>
      <c r="AX27" s="171" t="s">
        <v>59</v>
      </c>
      <c r="AY27" s="172"/>
    </row>
    <row r="28" spans="1:62" customFormat="1" ht="15" customHeight="1" x14ac:dyDescent="0.15">
      <c r="A28" s="165"/>
      <c r="B28" s="166"/>
      <c r="C28" s="166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70"/>
      <c r="P28" s="192"/>
      <c r="Q28" s="193"/>
      <c r="R28" s="195"/>
      <c r="S28" s="166"/>
      <c r="T28" s="166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70"/>
      <c r="AG28" s="161"/>
      <c r="AH28" s="162"/>
      <c r="AI28" s="165"/>
      <c r="AJ28" s="166"/>
      <c r="AK28" s="166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70"/>
      <c r="AX28" s="173"/>
      <c r="AY28" s="174"/>
    </row>
    <row r="29" spans="1:62" customFormat="1" ht="21" customHeight="1" x14ac:dyDescent="0.15">
      <c r="A29" s="65" t="s">
        <v>68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</row>
    <row r="30" spans="1:62" customFormat="1" ht="21" customHeight="1" x14ac:dyDescent="0.15">
      <c r="A30" s="65" t="s">
        <v>60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</row>
    <row r="31" spans="1:62" s="65" customFormat="1" ht="21.75" customHeight="1" x14ac:dyDescent="0.15">
      <c r="A31" s="65" t="s">
        <v>61</v>
      </c>
    </row>
    <row r="32" spans="1:62" s="41" customFormat="1" ht="27.75" customHeight="1" x14ac:dyDescent="0.15">
      <c r="A32" s="35"/>
      <c r="B32" s="155" t="s">
        <v>33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35"/>
      <c r="BJ32" s="35"/>
    </row>
    <row r="33" spans="1:76" ht="28.5" customHeight="1" x14ac:dyDescent="0.15">
      <c r="A33" s="42" t="s">
        <v>34</v>
      </c>
    </row>
    <row r="34" spans="1:76" ht="21.75" customHeight="1" x14ac:dyDescent="0.15">
      <c r="F34" s="2" t="s">
        <v>65</v>
      </c>
      <c r="AR34" s="43" t="s">
        <v>36</v>
      </c>
      <c r="AS34" s="19"/>
      <c r="AT34" s="156" t="str">
        <f>'計算書（イ③創業者）'!AB27</f>
        <v/>
      </c>
      <c r="AU34" s="157"/>
      <c r="AV34" s="157"/>
      <c r="AW34" s="157"/>
      <c r="AX34" s="157"/>
      <c r="AY34" s="157"/>
      <c r="AZ34" s="157"/>
      <c r="BA34" s="158" t="s">
        <v>37</v>
      </c>
      <c r="BB34" s="158"/>
      <c r="BC34" s="158"/>
      <c r="BD34" s="158"/>
      <c r="BE34" s="158"/>
      <c r="BF34" s="158"/>
      <c r="BG34" s="158"/>
      <c r="BH34" s="158"/>
    </row>
    <row r="35" spans="1:76" ht="21.75" customHeight="1" x14ac:dyDescent="0.15"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</row>
    <row r="36" spans="1:76" ht="21.75" customHeight="1" x14ac:dyDescent="0.15">
      <c r="D36" s="2" t="s">
        <v>38</v>
      </c>
      <c r="E36" s="35"/>
      <c r="AS36" s="43"/>
      <c r="AT36" s="151" t="str">
        <f>IF('計算書（イ③創業者）'!P17="","",'計算書（イ③創業者）'!P17)</f>
        <v/>
      </c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3" t="s">
        <v>39</v>
      </c>
      <c r="BF36" s="153"/>
      <c r="BG36" s="154"/>
      <c r="BH36" s="154"/>
    </row>
    <row r="37" spans="1:76" ht="18.75" customHeight="1" x14ac:dyDescent="0.15">
      <c r="A37" s="35"/>
      <c r="F37" s="2" t="s">
        <v>53</v>
      </c>
      <c r="AS37" s="45"/>
      <c r="AT37" s="46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8"/>
      <c r="BF37" s="48"/>
      <c r="BG37" s="49"/>
      <c r="BH37" s="49"/>
    </row>
    <row r="38" spans="1:76" ht="21.75" customHeight="1" x14ac:dyDescent="0.15">
      <c r="D38" s="2" t="s">
        <v>52</v>
      </c>
      <c r="AS38" s="43"/>
      <c r="AT38" s="151" t="str">
        <f>'計算書（イ③創業者）'!AB24</f>
        <v/>
      </c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3" t="s">
        <v>39</v>
      </c>
      <c r="BF38" s="153"/>
      <c r="BG38" s="154"/>
      <c r="BH38" s="154"/>
    </row>
    <row r="39" spans="1:76" ht="21.75" customHeight="1" x14ac:dyDescent="0.15">
      <c r="F39" s="2" t="s">
        <v>54</v>
      </c>
      <c r="AS39" s="43"/>
      <c r="AT39" s="50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49"/>
      <c r="BF39" s="49"/>
      <c r="BG39" s="51"/>
      <c r="BH39" s="51"/>
    </row>
    <row r="40" spans="1:76" ht="20.25" customHeight="1" x14ac:dyDescent="0.15">
      <c r="AS40" s="43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9"/>
      <c r="BF40" s="49"/>
      <c r="BG40" s="51"/>
      <c r="BH40" s="51"/>
    </row>
    <row r="41" spans="1:76" ht="9.75" customHeight="1" x14ac:dyDescent="0.15">
      <c r="AT41" s="45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49"/>
      <c r="BF41" s="49"/>
      <c r="BG41" s="49"/>
      <c r="BH41" s="49"/>
      <c r="BJ41" s="19"/>
      <c r="BK41" s="19"/>
    </row>
    <row r="42" spans="1:76" s="40" customFormat="1" ht="3" customHeight="1" x14ac:dyDescent="0.15">
      <c r="E42" s="53"/>
      <c r="BJ42" s="54"/>
      <c r="BK42" s="54"/>
    </row>
    <row r="43" spans="1:76" s="1" customFormat="1" ht="42.75" customHeight="1" x14ac:dyDescent="0.15">
      <c r="A43" s="228" t="s">
        <v>40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9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1"/>
      <c r="AE43" s="231"/>
      <c r="AF43" s="231"/>
      <c r="AG43" s="231"/>
      <c r="AH43" s="232" t="s">
        <v>41</v>
      </c>
      <c r="AI43" s="129"/>
      <c r="AJ43" s="129"/>
      <c r="AK43" s="129"/>
      <c r="AL43" s="130"/>
      <c r="AM43" s="233" t="s">
        <v>42</v>
      </c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5"/>
    </row>
    <row r="44" spans="1:76" s="1" customFormat="1" ht="42.75" customHeight="1" x14ac:dyDescent="0.15">
      <c r="A44" s="228" t="s">
        <v>43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39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1"/>
      <c r="AE44" s="241"/>
      <c r="AF44" s="241"/>
      <c r="AG44" s="241"/>
      <c r="AH44" s="232" t="s">
        <v>39</v>
      </c>
      <c r="AI44" s="242"/>
      <c r="AJ44" s="242"/>
      <c r="AK44" s="242"/>
      <c r="AL44" s="243"/>
      <c r="AM44" s="236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8"/>
    </row>
    <row r="45" spans="1:76" s="1" customFormat="1" ht="42.75" customHeight="1" x14ac:dyDescent="0.15">
      <c r="A45" s="228" t="s">
        <v>44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44" t="s">
        <v>45</v>
      </c>
      <c r="M45" s="232"/>
      <c r="N45" s="232"/>
      <c r="O45" s="232"/>
      <c r="P45" s="232"/>
      <c r="Q45" s="232"/>
      <c r="R45" s="232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74" t="s">
        <v>74</v>
      </c>
      <c r="AE45" s="247"/>
      <c r="AF45" s="247"/>
      <c r="AG45" s="247"/>
      <c r="AH45" s="247"/>
      <c r="AI45" s="247"/>
      <c r="AJ45" s="247"/>
      <c r="AK45" s="247"/>
      <c r="AL45" s="247"/>
      <c r="AM45" s="247"/>
      <c r="AN45" s="74" t="s">
        <v>75</v>
      </c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9"/>
    </row>
    <row r="46" spans="1:76" s="1" customFormat="1" ht="9.75" customHeight="1" x14ac:dyDescent="0.15">
      <c r="AL46" s="38"/>
      <c r="AM46" s="50"/>
      <c r="AN46" s="50"/>
      <c r="AO46" s="50"/>
      <c r="AP46" s="50"/>
      <c r="AQ46" s="50"/>
      <c r="AR46" s="50"/>
      <c r="AS46" s="50"/>
      <c r="AT46" s="50"/>
      <c r="AU46" s="48"/>
      <c r="AV46" s="48"/>
      <c r="AW46" s="48"/>
    </row>
    <row r="47" spans="1:76" s="55" customFormat="1" ht="3" customHeight="1" x14ac:dyDescent="0.15">
      <c r="E47" s="56"/>
    </row>
    <row r="48" spans="1:76" s="1" customFormat="1" ht="21" customHeight="1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245" t="s">
        <v>46</v>
      </c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57"/>
      <c r="BX48" s="1" t="s">
        <v>4</v>
      </c>
    </row>
    <row r="49" spans="1:60" s="1" customFormat="1" ht="21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58"/>
      <c r="AX49" s="58"/>
      <c r="AY49" s="58"/>
      <c r="AZ49" s="58"/>
      <c r="BA49" s="58"/>
      <c r="BB49" s="29"/>
      <c r="BC49" s="29"/>
      <c r="BD49" s="29"/>
      <c r="BE49" s="29"/>
      <c r="BF49" s="29"/>
      <c r="BG49" s="29"/>
      <c r="BH49" s="14"/>
    </row>
    <row r="50" spans="1:60" s="1" customFormat="1" ht="25.5" customHeight="1" x14ac:dyDescent="0.15">
      <c r="A50" s="224" t="s">
        <v>47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6"/>
      <c r="AQ50" s="226"/>
      <c r="AR50" s="226"/>
      <c r="AS50" s="226"/>
      <c r="AT50" s="226"/>
      <c r="AU50" s="226"/>
      <c r="AV50" s="226"/>
      <c r="AW50" s="226"/>
      <c r="AX50" s="226"/>
      <c r="AY50" s="226"/>
      <c r="AZ50" s="227"/>
      <c r="BA50" s="227"/>
      <c r="BB50" s="227"/>
      <c r="BC50" s="227"/>
      <c r="BD50" s="227"/>
      <c r="BE50" s="227"/>
      <c r="BF50" s="227"/>
      <c r="BG50" s="227"/>
      <c r="BH50" s="227"/>
    </row>
    <row r="51" spans="1:60" s="1" customFormat="1" ht="10.5" customHeight="1" x14ac:dyDescent="0.15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  <c r="AV51" s="226"/>
      <c r="AW51" s="226"/>
      <c r="AX51" s="226"/>
      <c r="AY51" s="226"/>
      <c r="AZ51" s="227"/>
      <c r="BA51" s="227"/>
      <c r="BB51" s="227"/>
      <c r="BC51" s="227"/>
      <c r="BD51" s="227"/>
      <c r="BE51" s="227"/>
      <c r="BF51" s="227"/>
      <c r="BG51" s="227"/>
      <c r="BH51" s="227"/>
    </row>
    <row r="52" spans="1:60" s="1" customFormat="1" ht="15.75" customHeight="1" x14ac:dyDescent="0.15">
      <c r="A52" s="226"/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7"/>
      <c r="BA52" s="227"/>
      <c r="BB52" s="227"/>
      <c r="BC52" s="227"/>
      <c r="BD52" s="227"/>
      <c r="BE52" s="227"/>
      <c r="BF52" s="227"/>
      <c r="BG52" s="227"/>
      <c r="BH52" s="227"/>
    </row>
    <row r="53" spans="1:60" s="1" customFormat="1" ht="8.25" customHeight="1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</row>
    <row r="54" spans="1:60" s="1" customFormat="1" ht="15.75" customHeight="1" x14ac:dyDescent="0.15"/>
    <row r="55" spans="1:60" s="1" customFormat="1" ht="15.75" customHeight="1" x14ac:dyDescent="0.15"/>
    <row r="56" spans="1:60" s="1" customFormat="1" ht="15.75" customHeight="1" x14ac:dyDescent="0.15"/>
    <row r="57" spans="1:60" s="1" customFormat="1" ht="15.75" customHeight="1" x14ac:dyDescent="0.15"/>
    <row r="58" spans="1:60" s="1" customFormat="1" ht="15.75" customHeight="1" x14ac:dyDescent="0.15"/>
    <row r="59" spans="1:60" s="1" customFormat="1" ht="15.75" customHeight="1" x14ac:dyDescent="0.15"/>
    <row r="60" spans="1:60" s="1" customFormat="1" ht="15.75" customHeight="1" x14ac:dyDescent="0.15"/>
    <row r="61" spans="1:60" s="1" customFormat="1" ht="15.75" customHeight="1" x14ac:dyDescent="0.15"/>
    <row r="62" spans="1:60" s="1" customFormat="1" ht="15.75" customHeight="1" x14ac:dyDescent="0.15"/>
    <row r="63" spans="1:60" s="1" customFormat="1" ht="15.75" customHeight="1" x14ac:dyDescent="0.15"/>
    <row r="64" spans="1:60" s="1" customFormat="1" ht="15.75" customHeight="1" x14ac:dyDescent="0.15"/>
    <row r="65" spans="1:62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</row>
    <row r="66" spans="1:62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</row>
    <row r="67" spans="1:62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</row>
    <row r="68" spans="1:62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</row>
    <row r="69" spans="1:62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</row>
    <row r="70" spans="1:62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spans="1:62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</row>
    <row r="72" spans="1:62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</row>
    <row r="73" spans="1:62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</row>
    <row r="74" spans="1:62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</row>
  </sheetData>
  <sheetProtection algorithmName="SHA-512" hashValue="LtSxEdhHNL6tKN0MoEWEg0d4wlFEb4Zxbq/v40Oc+GBrFd70HMaPbrrGwiv99t6VqSILaKNYe+mz1fiaaVhkSw==" saltValue="pIuXdI3WOw+al6WLUq4MyA==" spinCount="100000" sheet="1" objects="1" scenarios="1"/>
  <mergeCells count="64">
    <mergeCell ref="A50:BH52"/>
    <mergeCell ref="A43:K43"/>
    <mergeCell ref="L43:AG43"/>
    <mergeCell ref="AH43:AL43"/>
    <mergeCell ref="AM43:BH44"/>
    <mergeCell ref="A44:K44"/>
    <mergeCell ref="L44:AG44"/>
    <mergeCell ref="AH44:AL44"/>
    <mergeCell ref="A45:K45"/>
    <mergeCell ref="L45:R45"/>
    <mergeCell ref="AU48:BG48"/>
    <mergeCell ref="S45:AC45"/>
    <mergeCell ref="AE45:AM45"/>
    <mergeCell ref="AO45:BH45"/>
    <mergeCell ref="A8:BJ8"/>
    <mergeCell ref="M2:BH3"/>
    <mergeCell ref="M4:AB5"/>
    <mergeCell ref="AC4:AR5"/>
    <mergeCell ref="AS4:BH5"/>
    <mergeCell ref="A7:BJ7"/>
    <mergeCell ref="B10:BI11"/>
    <mergeCell ref="AP13:AR13"/>
    <mergeCell ref="AS13:AT13"/>
    <mergeCell ref="AU13:AV13"/>
    <mergeCell ref="AX13:AY13"/>
    <mergeCell ref="AZ13:BA13"/>
    <mergeCell ref="BB13:BD13"/>
    <mergeCell ref="BE13:BG13"/>
    <mergeCell ref="AL25:AW26"/>
    <mergeCell ref="AX25:AY26"/>
    <mergeCell ref="A14:T14"/>
    <mergeCell ref="W16:AD16"/>
    <mergeCell ref="AE16:BE16"/>
    <mergeCell ref="W17:AD17"/>
    <mergeCell ref="AE17:BE17"/>
    <mergeCell ref="W18:AD18"/>
    <mergeCell ref="AE18:BE18"/>
    <mergeCell ref="B20:AY22"/>
    <mergeCell ref="A23:AY23"/>
    <mergeCell ref="A24:D24"/>
    <mergeCell ref="E24:Q24"/>
    <mergeCell ref="AG27:AH28"/>
    <mergeCell ref="AI27:AK28"/>
    <mergeCell ref="AL27:AW28"/>
    <mergeCell ref="AX27:AY28"/>
    <mergeCell ref="A25:C26"/>
    <mergeCell ref="D25:O26"/>
    <mergeCell ref="P25:Q26"/>
    <mergeCell ref="A27:C28"/>
    <mergeCell ref="D27:O28"/>
    <mergeCell ref="P27:Q28"/>
    <mergeCell ref="R27:T28"/>
    <mergeCell ref="U27:AF28"/>
    <mergeCell ref="R25:T26"/>
    <mergeCell ref="U25:AF26"/>
    <mergeCell ref="AG25:AH26"/>
    <mergeCell ref="AI25:AK26"/>
    <mergeCell ref="AT38:BD38"/>
    <mergeCell ref="BE38:BH38"/>
    <mergeCell ref="B32:BH32"/>
    <mergeCell ref="AT34:AZ34"/>
    <mergeCell ref="BA34:BH34"/>
    <mergeCell ref="AT36:BD36"/>
    <mergeCell ref="BE36:BH36"/>
  </mergeCells>
  <phoneticPr fontId="2"/>
  <pageMargins left="0.39370078740157483" right="0.39370078740157483" top="0.86614173228346458" bottom="0.39370078740157483" header="0.47244094488188981" footer="0.31496062992125984"/>
  <pageSetup paperSize="9" scale="82" orientation="portrait" r:id="rId1"/>
  <headerFooter>
    <oddHeader xml:space="preserve">&amp;R&amp;"ＭＳ 明朝,標準"（注）本様式は、指定業種だけを営んでいる方のみお使いいただけます。&amp;"ＭＳ ゴシック,標準"&amp;18 3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M77"/>
  <sheetViews>
    <sheetView view="pageBreakPreview" zoomScale="85" zoomScaleNormal="100" zoomScaleSheetLayoutView="85" workbookViewId="0">
      <selection activeCell="D10" sqref="D10"/>
    </sheetView>
  </sheetViews>
  <sheetFormatPr defaultColWidth="1.875" defaultRowHeight="15.75" customHeight="1" x14ac:dyDescent="0.15"/>
  <cols>
    <col min="1" max="16384" width="1.875" style="2"/>
  </cols>
  <sheetData>
    <row r="1" spans="1:65" s="1" customFormat="1" ht="9.75" customHeight="1" x14ac:dyDescent="0.15">
      <c r="A1" s="212" t="s">
        <v>24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4"/>
      <c r="BI1" s="26"/>
      <c r="BJ1" s="27"/>
      <c r="BK1" s="28"/>
    </row>
    <row r="2" spans="1:65" s="1" customFormat="1" ht="9.75" customHeight="1" x14ac:dyDescent="0.15">
      <c r="A2" s="215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302"/>
      <c r="BI2" s="26"/>
      <c r="BJ2" s="27"/>
      <c r="BK2" s="28"/>
    </row>
    <row r="3" spans="1:65" s="1" customFormat="1" ht="12" customHeight="1" x14ac:dyDescent="0.15">
      <c r="A3" s="290"/>
      <c r="B3" s="291"/>
      <c r="C3" s="294"/>
      <c r="D3" s="295"/>
      <c r="E3" s="291"/>
      <c r="F3" s="291"/>
      <c r="G3" s="298"/>
      <c r="H3" s="299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300"/>
      <c r="U3" s="290"/>
      <c r="V3" s="291"/>
      <c r="W3" s="294"/>
      <c r="X3" s="295"/>
      <c r="Y3" s="291"/>
      <c r="Z3" s="291"/>
      <c r="AA3" s="298"/>
      <c r="AB3" s="299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300"/>
      <c r="AO3" s="290"/>
      <c r="AP3" s="291"/>
      <c r="AQ3" s="294"/>
      <c r="AR3" s="295"/>
      <c r="AS3" s="291"/>
      <c r="AT3" s="291"/>
      <c r="AU3" s="298"/>
      <c r="AV3" s="299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300"/>
      <c r="BI3" s="30"/>
      <c r="BJ3" s="29"/>
      <c r="BK3" s="28"/>
      <c r="BL3" s="28"/>
      <c r="BM3" s="28"/>
    </row>
    <row r="4" spans="1:65" s="1" customFormat="1" ht="16.5" customHeight="1" x14ac:dyDescent="0.15">
      <c r="A4" s="292"/>
      <c r="B4" s="293"/>
      <c r="C4" s="296"/>
      <c r="D4" s="297"/>
      <c r="E4" s="293"/>
      <c r="F4" s="293"/>
      <c r="G4" s="298"/>
      <c r="H4" s="299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301"/>
      <c r="U4" s="292"/>
      <c r="V4" s="293"/>
      <c r="W4" s="296"/>
      <c r="X4" s="297"/>
      <c r="Y4" s="293"/>
      <c r="Z4" s="293"/>
      <c r="AA4" s="298"/>
      <c r="AB4" s="299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301"/>
      <c r="AO4" s="292"/>
      <c r="AP4" s="293"/>
      <c r="AQ4" s="296"/>
      <c r="AR4" s="297"/>
      <c r="AS4" s="293"/>
      <c r="AT4" s="293"/>
      <c r="AU4" s="298"/>
      <c r="AV4" s="299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301"/>
      <c r="BI4" s="30"/>
      <c r="BJ4" s="29"/>
      <c r="BK4" s="28"/>
      <c r="BL4" s="28"/>
      <c r="BM4" s="28"/>
    </row>
    <row r="5" spans="1:65" s="1" customFormat="1" ht="16.5" customHeight="1" x14ac:dyDescent="0.15">
      <c r="A5" s="290"/>
      <c r="B5" s="291"/>
      <c r="C5" s="294"/>
      <c r="D5" s="295"/>
      <c r="E5" s="291"/>
      <c r="F5" s="291"/>
      <c r="G5" s="298"/>
      <c r="H5" s="299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300"/>
      <c r="U5" s="290"/>
      <c r="V5" s="291"/>
      <c r="W5" s="294"/>
      <c r="X5" s="295"/>
      <c r="Y5" s="291"/>
      <c r="Z5" s="291"/>
      <c r="AA5" s="298"/>
      <c r="AB5" s="299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300"/>
      <c r="AO5" s="290"/>
      <c r="AP5" s="291"/>
      <c r="AQ5" s="294"/>
      <c r="AR5" s="295"/>
      <c r="AS5" s="291"/>
      <c r="AT5" s="291"/>
      <c r="AU5" s="298"/>
      <c r="AV5" s="299"/>
      <c r="AW5" s="291"/>
      <c r="AX5" s="291"/>
      <c r="AY5" s="291"/>
      <c r="AZ5" s="291"/>
      <c r="BA5" s="291"/>
      <c r="BB5" s="291"/>
      <c r="BC5" s="291"/>
      <c r="BD5" s="291"/>
      <c r="BE5" s="291"/>
      <c r="BF5" s="291"/>
      <c r="BG5" s="291"/>
      <c r="BH5" s="300"/>
      <c r="BI5" s="29"/>
      <c r="BJ5" s="29"/>
      <c r="BK5" s="28"/>
      <c r="BL5" s="28"/>
      <c r="BM5" s="28"/>
    </row>
    <row r="6" spans="1:65" ht="12.75" customHeight="1" x14ac:dyDescent="0.15">
      <c r="A6" s="292"/>
      <c r="B6" s="293"/>
      <c r="C6" s="296"/>
      <c r="D6" s="297"/>
      <c r="E6" s="293"/>
      <c r="F6" s="293"/>
      <c r="G6" s="298"/>
      <c r="H6" s="299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301"/>
      <c r="U6" s="292"/>
      <c r="V6" s="293"/>
      <c r="W6" s="296"/>
      <c r="X6" s="297"/>
      <c r="Y6" s="293"/>
      <c r="Z6" s="293"/>
      <c r="AA6" s="298"/>
      <c r="AB6" s="299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301"/>
      <c r="AO6" s="292"/>
      <c r="AP6" s="293"/>
      <c r="AQ6" s="296"/>
      <c r="AR6" s="297"/>
      <c r="AS6" s="293"/>
      <c r="AT6" s="293"/>
      <c r="AU6" s="298"/>
      <c r="AV6" s="299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301"/>
      <c r="BI6" s="31"/>
      <c r="BJ6" s="31"/>
    </row>
    <row r="7" spans="1:65" ht="12.7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31"/>
      <c r="BJ7" s="31"/>
    </row>
    <row r="8" spans="1:65" ht="19.5" customHeight="1" x14ac:dyDescent="0.2">
      <c r="A8" s="211" t="s">
        <v>25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</row>
    <row r="9" spans="1:65" ht="19.5" customHeight="1" x14ac:dyDescent="0.2">
      <c r="A9" s="211" t="s">
        <v>51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</row>
    <row r="10" spans="1:65" ht="19.5" customHeight="1" x14ac:dyDescent="0.2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</row>
    <row r="11" spans="1:65" ht="16.5" customHeight="1" x14ac:dyDescent="0.2">
      <c r="A11" s="34"/>
      <c r="B11" s="209" t="s">
        <v>70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35"/>
    </row>
    <row r="12" spans="1:65" ht="16.5" customHeight="1" x14ac:dyDescent="0.2">
      <c r="A12" s="34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35"/>
    </row>
    <row r="13" spans="1:65" ht="13.5" customHeight="1" x14ac:dyDescent="0.2">
      <c r="A13" s="34"/>
      <c r="B13" s="35"/>
      <c r="C13" s="3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</row>
    <row r="14" spans="1:65" ht="17.2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98" t="s">
        <v>26</v>
      </c>
      <c r="AQ14" s="198"/>
      <c r="AR14" s="198"/>
      <c r="AS14" s="305" t="str">
        <f>IF('控（イ③創業者）'!AS13="","",'控（イ③創業者）'!AS13)</f>
        <v/>
      </c>
      <c r="AT14" s="305"/>
      <c r="AU14" s="198" t="s">
        <v>0</v>
      </c>
      <c r="AV14" s="198"/>
      <c r="AW14" s="37"/>
      <c r="AX14" s="305" t="str">
        <f>IF('控（イ③創業者）'!AX13="","",'控（イ③創業者）'!AX13)</f>
        <v/>
      </c>
      <c r="AY14" s="305"/>
      <c r="AZ14" s="198" t="s">
        <v>1</v>
      </c>
      <c r="BA14" s="198"/>
      <c r="BB14" s="305" t="str">
        <f>IF('控（イ③創業者）'!BB13="","",'控（イ③創業者）'!BB13)</f>
        <v/>
      </c>
      <c r="BC14" s="305"/>
      <c r="BD14" s="305"/>
      <c r="BE14" s="198" t="s">
        <v>27</v>
      </c>
      <c r="BF14" s="198"/>
      <c r="BG14" s="198"/>
      <c r="BH14" s="1"/>
      <c r="BI14" s="1"/>
    </row>
    <row r="15" spans="1:65" ht="19.5" customHeight="1" x14ac:dyDescent="0.15">
      <c r="A15" s="196" t="s">
        <v>28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5" ht="9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27.7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98" t="s">
        <v>29</v>
      </c>
      <c r="X17" s="198"/>
      <c r="Y17" s="198"/>
      <c r="Z17" s="198"/>
      <c r="AA17" s="198"/>
      <c r="AB17" s="198"/>
      <c r="AC17" s="198"/>
      <c r="AD17" s="198"/>
      <c r="AE17" s="303" t="str">
        <f>IF('控（イ③創業者）'!AE16="","",'控（イ③創業者）'!AE16)</f>
        <v>　大阪市　　　　　区</v>
      </c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8"/>
      <c r="BG17" s="1"/>
      <c r="BH17" s="1"/>
      <c r="BI17" s="1"/>
    </row>
    <row r="18" spans="1:61" ht="26.2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98" t="s">
        <v>31</v>
      </c>
      <c r="X18" s="198"/>
      <c r="Y18" s="198"/>
      <c r="Z18" s="198"/>
      <c r="AA18" s="198"/>
      <c r="AB18" s="198"/>
      <c r="AC18" s="198"/>
      <c r="AD18" s="198"/>
      <c r="AE18" s="303" t="str">
        <f>IF('控（イ③創業者）'!AE17="","",'控（イ③創業者）'!AE17)</f>
        <v/>
      </c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8"/>
      <c r="BG18" s="1"/>
      <c r="BH18" s="1"/>
      <c r="BI18" s="1"/>
    </row>
    <row r="19" spans="1:61" ht="30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03" t="s">
        <v>32</v>
      </c>
      <c r="X19" s="203"/>
      <c r="Y19" s="203"/>
      <c r="Z19" s="203"/>
      <c r="AA19" s="203"/>
      <c r="AB19" s="203"/>
      <c r="AC19" s="203"/>
      <c r="AD19" s="203"/>
      <c r="AE19" s="303" t="str">
        <f>IF('控（イ③創業者）'!AE18="","",'控（イ③創業者）'!AE18)</f>
        <v/>
      </c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8"/>
      <c r="BG19" s="39"/>
      <c r="BH19" s="1"/>
      <c r="BI19" s="1"/>
    </row>
    <row r="20" spans="1:61" ht="9.75" customHeight="1" x14ac:dyDescent="0.15"/>
    <row r="21" spans="1:61" s="65" customFormat="1" ht="11.25" customHeight="1" x14ac:dyDescent="0.15">
      <c r="B21" s="204" t="s">
        <v>55</v>
      </c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</row>
    <row r="22" spans="1:61" s="65" customFormat="1" ht="13.5" customHeight="1" x14ac:dyDescent="0.15">
      <c r="A22" s="66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</row>
    <row r="23" spans="1:61" s="65" customFormat="1" ht="19.899999999999999" customHeight="1" x14ac:dyDescent="0.15">
      <c r="A23" s="66"/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</row>
    <row r="24" spans="1:61" s="65" customFormat="1" ht="15" customHeight="1" x14ac:dyDescent="0.15">
      <c r="A24" s="206" t="s">
        <v>56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</row>
    <row r="25" spans="1:61" s="65" customFormat="1" ht="12" customHeight="1" thickBot="1" x14ac:dyDescent="0.2">
      <c r="A25" s="207" t="s">
        <v>57</v>
      </c>
      <c r="B25" s="208"/>
      <c r="C25" s="208"/>
      <c r="D25" s="208"/>
      <c r="E25" s="207" t="s">
        <v>58</v>
      </c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61" s="65" customFormat="1" ht="13.5" customHeight="1" x14ac:dyDescent="0.15">
      <c r="A26" s="313" t="str">
        <f>IF('控（イ③創業者）'!A25="","",'控（イ③創業者）'!A25)</f>
        <v/>
      </c>
      <c r="B26" s="251"/>
      <c r="C26" s="251"/>
      <c r="D26" s="280" t="str">
        <f>IF('控（イ③創業者）'!D25="","",'控（イ③創業者）'!D25)</f>
        <v/>
      </c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1"/>
      <c r="P26" s="284" t="s">
        <v>59</v>
      </c>
      <c r="Q26" s="285"/>
      <c r="R26" s="288" t="str">
        <f>IF('控（イ③創業者）'!R25="","",'控（イ③創業者）'!R25)</f>
        <v/>
      </c>
      <c r="S26" s="265"/>
      <c r="T26" s="266"/>
      <c r="U26" s="267" t="str">
        <f>IF('控（イ③創業者）'!U25="","",'控（イ③創業者）'!U25)</f>
        <v/>
      </c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8"/>
      <c r="AG26" s="276" t="s">
        <v>59</v>
      </c>
      <c r="AH26" s="277"/>
      <c r="AI26" s="269" t="str">
        <f>IF('控（イ③創業者）'!AI25="","",'控（イ③創業者）'!AI25)</f>
        <v/>
      </c>
      <c r="AJ26" s="270"/>
      <c r="AK26" s="271"/>
      <c r="AL26" s="267" t="str">
        <f>IF('控（イ③創業者）'!AL25="","",'控（イ③創業者）'!AL25)</f>
        <v/>
      </c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8"/>
      <c r="AX26" s="272" t="s">
        <v>59</v>
      </c>
      <c r="AY26" s="273"/>
    </row>
    <row r="27" spans="1:61" s="65" customFormat="1" ht="13.5" customHeight="1" thickBot="1" x14ac:dyDescent="0.2">
      <c r="A27" s="314"/>
      <c r="B27" s="315"/>
      <c r="C27" s="315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3"/>
      <c r="P27" s="286"/>
      <c r="Q27" s="287"/>
      <c r="R27" s="289"/>
      <c r="S27" s="254"/>
      <c r="T27" s="255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8"/>
      <c r="AG27" s="278"/>
      <c r="AH27" s="279"/>
      <c r="AI27" s="269"/>
      <c r="AJ27" s="270"/>
      <c r="AK27" s="271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8"/>
      <c r="AX27" s="274"/>
      <c r="AY27" s="275"/>
    </row>
    <row r="28" spans="1:61" s="65" customFormat="1" ht="13.5" customHeight="1" x14ac:dyDescent="0.15">
      <c r="A28" s="250" t="str">
        <f>IF('控（イ③創業者）'!A27="","",'控（イ③創業者）'!A27)</f>
        <v/>
      </c>
      <c r="B28" s="251"/>
      <c r="C28" s="252"/>
      <c r="D28" s="256" t="str">
        <f>IF('控（イ③創業者）'!D27="","",'控（イ③創業者）'!D27)</f>
        <v/>
      </c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7"/>
      <c r="P28" s="260" t="s">
        <v>59</v>
      </c>
      <c r="Q28" s="261"/>
      <c r="R28" s="264" t="str">
        <f>IF('控（イ③創業者）'!R27="","",'控（イ③創業者）'!R27)</f>
        <v/>
      </c>
      <c r="S28" s="265"/>
      <c r="T28" s="266"/>
      <c r="U28" s="267" t="str">
        <f>IF('控（イ③創業者）'!U27="","",'控（イ③創業者）'!U27)</f>
        <v/>
      </c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8"/>
      <c r="AG28" s="276" t="s">
        <v>59</v>
      </c>
      <c r="AH28" s="277"/>
      <c r="AI28" s="269" t="str">
        <f>IF('控（イ③創業者）'!AI27="","",'控（イ③創業者）'!AI27)</f>
        <v/>
      </c>
      <c r="AJ28" s="270"/>
      <c r="AK28" s="271"/>
      <c r="AL28" s="267" t="str">
        <f>IF('控（イ③創業者）'!AL27="","",'控（イ③創業者）'!AL27)</f>
        <v/>
      </c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8"/>
      <c r="AX28" s="272" t="s">
        <v>59</v>
      </c>
      <c r="AY28" s="273"/>
    </row>
    <row r="29" spans="1:61" customFormat="1" ht="15" customHeight="1" x14ac:dyDescent="0.15">
      <c r="A29" s="253"/>
      <c r="B29" s="254"/>
      <c r="C29" s="255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9"/>
      <c r="P29" s="262"/>
      <c r="Q29" s="263"/>
      <c r="R29" s="253"/>
      <c r="S29" s="254"/>
      <c r="T29" s="255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8"/>
      <c r="AG29" s="278"/>
      <c r="AH29" s="279"/>
      <c r="AI29" s="269"/>
      <c r="AJ29" s="270"/>
      <c r="AK29" s="271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8"/>
      <c r="AX29" s="274"/>
      <c r="AY29" s="275"/>
    </row>
    <row r="30" spans="1:61" customFormat="1" ht="21" customHeight="1" x14ac:dyDescent="0.15">
      <c r="A30" s="65" t="s">
        <v>68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</row>
    <row r="31" spans="1:61" customFormat="1" ht="21" customHeight="1" x14ac:dyDescent="0.15">
      <c r="A31" s="65" t="s">
        <v>60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</row>
    <row r="32" spans="1:61" s="65" customFormat="1" ht="21.75" customHeight="1" x14ac:dyDescent="0.15">
      <c r="A32" s="65" t="s">
        <v>61</v>
      </c>
    </row>
    <row r="33" spans="1:63" s="41" customFormat="1" ht="27.75" customHeight="1" x14ac:dyDescent="0.15">
      <c r="A33" s="35"/>
      <c r="B33" s="155" t="s">
        <v>33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35"/>
      <c r="BJ33" s="35"/>
    </row>
    <row r="34" spans="1:63" ht="28.5" customHeight="1" x14ac:dyDescent="0.15">
      <c r="A34" s="42" t="s">
        <v>34</v>
      </c>
    </row>
    <row r="35" spans="1:63" ht="21.75" customHeight="1" x14ac:dyDescent="0.15">
      <c r="F35" s="2" t="s">
        <v>35</v>
      </c>
      <c r="AR35" s="43" t="s">
        <v>36</v>
      </c>
      <c r="AS35" s="19"/>
      <c r="AT35" s="307" t="str">
        <f>'計算書（イ③創業者）'!AB27</f>
        <v/>
      </c>
      <c r="AU35" s="308"/>
      <c r="AV35" s="308"/>
      <c r="AW35" s="308"/>
      <c r="AX35" s="308"/>
      <c r="AY35" s="308"/>
      <c r="AZ35" s="308"/>
      <c r="BA35" s="158" t="s">
        <v>37</v>
      </c>
      <c r="BB35" s="158"/>
      <c r="BC35" s="158"/>
      <c r="BD35" s="158"/>
      <c r="BE35" s="158"/>
      <c r="BF35" s="158"/>
      <c r="BG35" s="158"/>
      <c r="BH35" s="158"/>
    </row>
    <row r="36" spans="1:63" ht="21.75" customHeight="1" x14ac:dyDescent="0.15"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</row>
    <row r="37" spans="1:63" ht="21.75" customHeight="1" x14ac:dyDescent="0.15">
      <c r="D37" s="2" t="s">
        <v>38</v>
      </c>
      <c r="E37" s="35"/>
      <c r="AS37" s="43"/>
      <c r="AT37" s="309" t="str">
        <f>IF('計算書（イ③創業者）'!P17="","",'計算書（イ③創業者）'!P17)</f>
        <v/>
      </c>
      <c r="AU37" s="309"/>
      <c r="AV37" s="309"/>
      <c r="AW37" s="309"/>
      <c r="AX37" s="309"/>
      <c r="AY37" s="309"/>
      <c r="AZ37" s="309"/>
      <c r="BA37" s="309"/>
      <c r="BB37" s="309"/>
      <c r="BC37" s="309"/>
      <c r="BD37" s="309"/>
      <c r="BE37" s="153" t="s">
        <v>39</v>
      </c>
      <c r="BF37" s="153"/>
      <c r="BG37" s="154"/>
      <c r="BH37" s="154"/>
    </row>
    <row r="38" spans="1:63" ht="18.75" customHeight="1" x14ac:dyDescent="0.15">
      <c r="A38" s="35"/>
      <c r="F38" s="2" t="s">
        <v>53</v>
      </c>
      <c r="AS38" s="45"/>
      <c r="AT38" s="46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8"/>
      <c r="BF38" s="48"/>
      <c r="BG38" s="49"/>
      <c r="BH38" s="49"/>
    </row>
    <row r="39" spans="1:63" ht="21.75" customHeight="1" x14ac:dyDescent="0.15">
      <c r="D39" s="2" t="s">
        <v>52</v>
      </c>
      <c r="AS39" s="43"/>
      <c r="AT39" s="309" t="str">
        <f>'計算書（イ③創業者）'!AB24</f>
        <v/>
      </c>
      <c r="AU39" s="310"/>
      <c r="AV39" s="310"/>
      <c r="AW39" s="310"/>
      <c r="AX39" s="310"/>
      <c r="AY39" s="310"/>
      <c r="AZ39" s="310"/>
      <c r="BA39" s="310"/>
      <c r="BB39" s="310"/>
      <c r="BC39" s="310"/>
      <c r="BD39" s="310"/>
      <c r="BE39" s="153" t="s">
        <v>39</v>
      </c>
      <c r="BF39" s="153"/>
      <c r="BG39" s="154"/>
      <c r="BH39" s="154"/>
    </row>
    <row r="40" spans="1:63" ht="21.75" customHeight="1" x14ac:dyDescent="0.15">
      <c r="F40" s="2" t="s">
        <v>54</v>
      </c>
      <c r="AS40" s="43"/>
      <c r="AT40" s="50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49"/>
      <c r="BF40" s="49"/>
      <c r="BG40" s="51"/>
      <c r="BH40" s="51"/>
    </row>
    <row r="41" spans="1:63" ht="21.75" customHeight="1" x14ac:dyDescent="0.15">
      <c r="AS41" s="43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9"/>
      <c r="BF41" s="49"/>
      <c r="BG41" s="51"/>
      <c r="BH41" s="51"/>
    </row>
    <row r="42" spans="1:63" ht="26.25" customHeight="1" x14ac:dyDescent="0.15">
      <c r="AS42" s="43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9"/>
      <c r="BF42" s="49"/>
      <c r="BG42" s="51"/>
      <c r="BH42" s="51"/>
    </row>
    <row r="43" spans="1:63" ht="9.75" customHeight="1" x14ac:dyDescent="0.15">
      <c r="AT43" s="45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49"/>
      <c r="BF43" s="49"/>
      <c r="BG43" s="49"/>
      <c r="BH43" s="49"/>
      <c r="BJ43" s="19"/>
      <c r="BK43" s="19"/>
    </row>
    <row r="44" spans="1:63" s="40" customFormat="1" ht="3" customHeight="1" x14ac:dyDescent="0.15">
      <c r="E44" s="53"/>
      <c r="BJ44" s="54"/>
      <c r="BK44" s="54"/>
    </row>
    <row r="45" spans="1:63" ht="26.25" customHeight="1" x14ac:dyDescent="0.1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311" t="s">
        <v>48</v>
      </c>
      <c r="AU45" s="311"/>
      <c r="AV45" s="311"/>
      <c r="AW45" s="311"/>
      <c r="AX45" s="311"/>
      <c r="AY45" s="311"/>
      <c r="AZ45" s="312"/>
      <c r="BA45" s="312"/>
      <c r="BB45" s="312"/>
      <c r="BC45" s="312"/>
      <c r="BD45" s="312"/>
      <c r="BE45" s="312"/>
      <c r="BF45" s="312"/>
      <c r="BG45" s="312"/>
      <c r="BH45" s="59"/>
      <c r="BI45" s="19"/>
      <c r="BJ45" s="19"/>
    </row>
    <row r="46" spans="1:63" ht="11.2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60"/>
      <c r="AU46" s="60"/>
      <c r="AV46" s="60"/>
      <c r="AW46" s="60"/>
      <c r="AX46" s="60"/>
      <c r="AY46" s="60"/>
      <c r="AZ46" s="31"/>
      <c r="BA46" s="31"/>
      <c r="BB46" s="31"/>
      <c r="BC46" s="31"/>
      <c r="BD46" s="31"/>
      <c r="BE46" s="31"/>
      <c r="BF46" s="31"/>
      <c r="BG46" s="31"/>
      <c r="BH46" s="19"/>
      <c r="BI46" s="19"/>
      <c r="BJ46" s="19"/>
    </row>
    <row r="47" spans="1:63" ht="25.5" customHeight="1" x14ac:dyDescent="0.15">
      <c r="A47" s="306" t="s">
        <v>73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6"/>
      <c r="BI47" s="31"/>
      <c r="BJ47" s="31"/>
    </row>
    <row r="48" spans="1:63" ht="15.75" customHeight="1" x14ac:dyDescent="0.15">
      <c r="A48" s="306"/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31"/>
      <c r="BJ48" s="31"/>
    </row>
    <row r="49" spans="1:62" ht="15.75" customHeight="1" x14ac:dyDescent="0.15">
      <c r="A49" s="306"/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6"/>
      <c r="BI49" s="31"/>
      <c r="BJ49" s="31"/>
    </row>
    <row r="50" spans="1:62" ht="15.75" customHeight="1" x14ac:dyDescent="0.15">
      <c r="A50" s="306"/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6"/>
      <c r="BI50" s="31"/>
      <c r="BJ50" s="31"/>
    </row>
    <row r="51" spans="1:62" ht="15.75" customHeight="1" x14ac:dyDescent="0.15">
      <c r="A51" s="306"/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6"/>
      <c r="BI51" s="31"/>
      <c r="BJ51" s="31"/>
    </row>
    <row r="52" spans="1:62" ht="15.75" customHeight="1" x14ac:dyDescent="0.15">
      <c r="A52" s="306"/>
      <c r="B52" s="306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6"/>
      <c r="BI52" s="31"/>
      <c r="BJ52" s="31"/>
    </row>
    <row r="53" spans="1:62" ht="15.75" customHeight="1" x14ac:dyDescent="0.15">
      <c r="A53" s="306"/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6"/>
      <c r="BI53" s="31"/>
      <c r="BJ53" s="31"/>
    </row>
    <row r="54" spans="1:62" ht="15.75" customHeight="1" x14ac:dyDescent="0.15">
      <c r="A54" s="306"/>
      <c r="B54" s="306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6"/>
      <c r="BI54" s="31"/>
      <c r="BJ54" s="31"/>
    </row>
    <row r="55" spans="1:62" ht="15.75" customHeight="1" x14ac:dyDescent="0.15">
      <c r="A55" s="306"/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6"/>
      <c r="BI55" s="31"/>
      <c r="BJ55" s="31"/>
    </row>
    <row r="56" spans="1:62" ht="29.25" customHeight="1" x14ac:dyDescent="0.15">
      <c r="A56" s="306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6"/>
      <c r="BI56" s="31"/>
      <c r="BJ56" s="31"/>
    </row>
    <row r="57" spans="1:62" s="1" customFormat="1" ht="15.75" customHeight="1" x14ac:dyDescent="0.15"/>
    <row r="58" spans="1:62" s="1" customFormat="1" ht="15.75" customHeight="1" x14ac:dyDescent="0.15"/>
    <row r="59" spans="1:62" s="1" customFormat="1" ht="15.75" customHeight="1" x14ac:dyDescent="0.15"/>
    <row r="60" spans="1:62" s="1" customFormat="1" ht="15.75" customHeight="1" x14ac:dyDescent="0.15"/>
    <row r="61" spans="1:62" s="1" customFormat="1" ht="15.75" customHeight="1" x14ac:dyDescent="0.15"/>
    <row r="62" spans="1:62" s="1" customFormat="1" ht="15.75" customHeight="1" x14ac:dyDescent="0.15"/>
    <row r="63" spans="1:62" s="1" customFormat="1" ht="15.75" customHeight="1" x14ac:dyDescent="0.15"/>
    <row r="64" spans="1:62" s="1" customFormat="1" ht="15.75" customHeight="1" x14ac:dyDescent="0.15"/>
    <row r="65" spans="1:62" s="1" customFormat="1" ht="15.75" customHeight="1" x14ac:dyDescent="0.15"/>
    <row r="66" spans="1:62" s="1" customFormat="1" ht="15.75" customHeight="1" x14ac:dyDescent="0.15"/>
    <row r="67" spans="1:62" s="1" customFormat="1" ht="15.75" customHeight="1" x14ac:dyDescent="0.15"/>
    <row r="68" spans="1:62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</row>
    <row r="69" spans="1:62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</row>
    <row r="70" spans="1:62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spans="1:62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</row>
    <row r="72" spans="1:62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</row>
    <row r="73" spans="1:62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</row>
    <row r="74" spans="1:62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</row>
    <row r="75" spans="1:62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</row>
    <row r="76" spans="1:62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</row>
    <row r="77" spans="1:62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</row>
  </sheetData>
  <sheetProtection algorithmName="SHA-512" hashValue="wwqz3KJyw34AUL1OabhyvLomKnJRFOGrP1Y3RU5j5i4L48AhoOG8pUFYWycfTS5AoD20flXgruTeMFMVHbXSzw==" saltValue="PdzdMa+tmGceqdBbdBiP5A==" spinCount="100000" sheet="1" objects="1" scenarios="1"/>
  <mergeCells count="79">
    <mergeCell ref="W19:AD19"/>
    <mergeCell ref="AE19:BE19"/>
    <mergeCell ref="A47:BH56"/>
    <mergeCell ref="B33:BH33"/>
    <mergeCell ref="AT35:AZ35"/>
    <mergeCell ref="BA35:BH35"/>
    <mergeCell ref="AT37:BD37"/>
    <mergeCell ref="BE37:BH37"/>
    <mergeCell ref="AT39:BD39"/>
    <mergeCell ref="BE39:BH39"/>
    <mergeCell ref="AT45:BG45"/>
    <mergeCell ref="B21:AY23"/>
    <mergeCell ref="A24:AY24"/>
    <mergeCell ref="A25:D25"/>
    <mergeCell ref="E25:Q25"/>
    <mergeCell ref="A26:C27"/>
    <mergeCell ref="A15:T15"/>
    <mergeCell ref="W17:AD17"/>
    <mergeCell ref="AE17:BE17"/>
    <mergeCell ref="W18:AD18"/>
    <mergeCell ref="AW3:BH4"/>
    <mergeCell ref="A8:BJ8"/>
    <mergeCell ref="A9:BJ9"/>
    <mergeCell ref="B11:BI12"/>
    <mergeCell ref="AP14:AR14"/>
    <mergeCell ref="AS14:AT14"/>
    <mergeCell ref="AU14:AV14"/>
    <mergeCell ref="AX14:AY14"/>
    <mergeCell ref="AZ14:BA14"/>
    <mergeCell ref="BB14:BD14"/>
    <mergeCell ref="BE14:BG14"/>
    <mergeCell ref="AE18:BE18"/>
    <mergeCell ref="A1:BH2"/>
    <mergeCell ref="A3:B4"/>
    <mergeCell ref="C3:D4"/>
    <mergeCell ref="E3:F4"/>
    <mergeCell ref="G3:H4"/>
    <mergeCell ref="I3:T4"/>
    <mergeCell ref="U3:V4"/>
    <mergeCell ref="W3:X4"/>
    <mergeCell ref="Y3:Z4"/>
    <mergeCell ref="AA3:AB4"/>
    <mergeCell ref="AC3:AN4"/>
    <mergeCell ref="AO3:AP4"/>
    <mergeCell ref="AQ3:AR4"/>
    <mergeCell ref="AS3:AT4"/>
    <mergeCell ref="AU3:AV4"/>
    <mergeCell ref="A5:B6"/>
    <mergeCell ref="C5:D6"/>
    <mergeCell ref="E5:F6"/>
    <mergeCell ref="G5:H6"/>
    <mergeCell ref="I5:T6"/>
    <mergeCell ref="U5:V6"/>
    <mergeCell ref="W5:X6"/>
    <mergeCell ref="Y5:Z6"/>
    <mergeCell ref="AA5:AB6"/>
    <mergeCell ref="AC5:AN6"/>
    <mergeCell ref="AO5:AP6"/>
    <mergeCell ref="AQ5:AR6"/>
    <mergeCell ref="AS5:AT6"/>
    <mergeCell ref="AU5:AV6"/>
    <mergeCell ref="AW5:BH6"/>
    <mergeCell ref="D26:O27"/>
    <mergeCell ref="P26:Q27"/>
    <mergeCell ref="R26:T27"/>
    <mergeCell ref="U26:AF27"/>
    <mergeCell ref="AG26:AH27"/>
    <mergeCell ref="AI26:AK27"/>
    <mergeCell ref="AL26:AW27"/>
    <mergeCell ref="AX26:AY27"/>
    <mergeCell ref="AG28:AH29"/>
    <mergeCell ref="AI28:AK29"/>
    <mergeCell ref="AL28:AW29"/>
    <mergeCell ref="AX28:AY29"/>
    <mergeCell ref="A28:C29"/>
    <mergeCell ref="D28:O29"/>
    <mergeCell ref="P28:Q29"/>
    <mergeCell ref="R28:T29"/>
    <mergeCell ref="U28:AF29"/>
  </mergeCells>
  <phoneticPr fontId="2"/>
  <pageMargins left="0.39370078740157483" right="0.39370078740157483" top="0.78740157480314965" bottom="0.39370078740157483" header="0.31496062992125984" footer="0.31496062992125984"/>
  <pageSetup paperSize="9" scale="82" orientation="portrait" r:id="rId1"/>
  <headerFooter>
    <oddHeader xml:space="preserve">&amp;R&amp;"ＭＳ 明朝,標準"（注）本様式は、指定業種だけを営んでいる方のみお使いいただけます。&amp;"ＭＳ ゴシック,標準"&amp;18 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計算書（イ③創業者）</vt:lpstr>
      <vt:lpstr>控（イ③創業者）</vt:lpstr>
      <vt:lpstr>認定書（イ③創業者）</vt:lpstr>
      <vt:lpstr>'計算書（イ③創業者）'!Print_Area</vt:lpstr>
      <vt:lpstr>'控（イ③創業者）'!Print_Area</vt:lpstr>
      <vt:lpstr>'認定書（イ③創業者）'!Print_Area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2020-05-18T08:41:27Z</dcterms:created>
  <dcterms:modified xsi:type="dcterms:W3CDTF">2025-01-30T06:43:40Z</dcterms:modified>
</cp:coreProperties>
</file>