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26AF611E-47B6-486F-ADE7-21A26E3F05F9}" xr6:coauthVersionLast="47" xr6:coauthVersionMax="47" xr10:uidLastSave="{00000000-0000-0000-0000-000000000000}"/>
  <workbookProtection workbookAlgorithmName="SHA-512" workbookHashValue="gQQIjL/rZIO5KNQzFMduAUrDzokbB1TwFn4CTdYFWb7Qd/UQjeVOZwSH44B5AfNAmGXl/oYRHnty5MBUzr8F6w==" workbookSaltValue="aoUgvUyTRrL+6/25kmRweQ==" workbookSpinCount="100000" lockStructure="1"/>
  <bookViews>
    <workbookView xWindow="-120" yWindow="-120" windowWidth="20730" windowHeight="11160" xr2:uid="{00000000-000D-0000-FFFF-FFFF00000000}"/>
  </bookViews>
  <sheets>
    <sheet name="イ④（創業者）計算書" sheetId="7" r:id="rId1"/>
    <sheet name="イ④（創業者）申請書、申請書控" sheetId="6" r:id="rId2"/>
  </sheets>
  <definedNames>
    <definedName name="_xlnm.Print_Area" localSheetId="0">'イ④（創業者）計算書'!$A$1:$AC$32</definedName>
    <definedName name="_xlnm.Print_Area" localSheetId="1">'イ④（創業者）申請書、申請書控'!$A$1:$BD$122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7" l="1"/>
  <c r="E19" i="7" s="1"/>
  <c r="AL68" i="6" s="1"/>
  <c r="AL118" i="6" s="1"/>
  <c r="U18" i="7"/>
  <c r="Q18" i="7"/>
  <c r="M18" i="7"/>
  <c r="I18" i="7"/>
  <c r="E9" i="7"/>
  <c r="U9" i="7"/>
  <c r="Q9" i="7"/>
  <c r="M9" i="7"/>
  <c r="I9" i="7"/>
  <c r="Y8" i="7"/>
  <c r="Y9" i="7" s="1"/>
  <c r="K29" i="7" l="1"/>
  <c r="K22" i="7"/>
  <c r="AL94" i="6"/>
  <c r="AI94" i="6"/>
  <c r="U94" i="6"/>
  <c r="R94" i="6"/>
  <c r="D94" i="6"/>
  <c r="A94" i="6"/>
  <c r="AL92" i="6"/>
  <c r="AI92" i="6"/>
  <c r="U92" i="6"/>
  <c r="R92" i="6"/>
  <c r="D92" i="6"/>
  <c r="A92" i="6"/>
  <c r="W86" i="6"/>
  <c r="W85" i="6"/>
  <c r="Z84" i="6"/>
  <c r="Y17" i="7"/>
  <c r="Y16" i="7"/>
  <c r="Y15" i="7"/>
  <c r="Y18" i="7" s="1"/>
  <c r="Y19" i="7" s="1"/>
  <c r="AL66" i="6" l="1"/>
  <c r="AL116" i="6" s="1"/>
  <c r="K26" i="7"/>
  <c r="AL56" i="6"/>
  <c r="AL106" i="6" s="1"/>
  <c r="AL61" i="6"/>
  <c r="AL111" i="6" s="1"/>
  <c r="AK82" i="6"/>
  <c r="AO82" i="6"/>
  <c r="AS82" i="6"/>
  <c r="AL52" i="6" l="1"/>
  <c r="AL102" i="6" s="1"/>
  <c r="AL59" i="6"/>
  <c r="AL109" i="6" s="1"/>
  <c r="AL54" i="6"/>
  <c r="AL104" i="6" s="1"/>
</calcChain>
</file>

<file path=xl/sharedStrings.xml><?xml version="1.0" encoding="utf-8"?>
<sst xmlns="http://schemas.openxmlformats.org/spreadsheetml/2006/main" count="203" uniqueCount="91">
  <si>
    <t>年</t>
    <rPh sb="0" eb="1">
      <t>ネン</t>
    </rPh>
    <phoneticPr fontId="1"/>
  </si>
  <si>
    <t>月</t>
    <rPh sb="0" eb="1">
      <t>ツキ</t>
    </rPh>
    <phoneticPr fontId="1"/>
  </si>
  <si>
    <t>日</t>
    <rPh sb="0" eb="1">
      <t>ヒ</t>
    </rPh>
    <phoneticPr fontId="1"/>
  </si>
  <si>
    <t>記</t>
    <rPh sb="0" eb="1">
      <t>キ</t>
    </rPh>
    <phoneticPr fontId="1"/>
  </si>
  <si>
    <t>第　　　　　　号</t>
    <rPh sb="0" eb="1">
      <t>ダイ</t>
    </rPh>
    <rPh sb="7" eb="8">
      <t>ゴウ</t>
    </rPh>
    <phoneticPr fontId="1"/>
  </si>
  <si>
    <t>あなたの企業の概要</t>
    <rPh sb="4" eb="6">
      <t>キギョウ</t>
    </rPh>
    <rPh sb="7" eb="9">
      <t>ガイヨウ</t>
    </rPh>
    <phoneticPr fontId="1"/>
  </si>
  <si>
    <t>人</t>
    <rPh sb="0" eb="1">
      <t>ニン</t>
    </rPh>
    <phoneticPr fontId="1"/>
  </si>
  <si>
    <t>資本金の額</t>
    <rPh sb="0" eb="3">
      <t>シホンキン</t>
    </rPh>
    <rPh sb="4" eb="5">
      <t>ガク</t>
    </rPh>
    <phoneticPr fontId="1"/>
  </si>
  <si>
    <t>千円</t>
    <rPh sb="0" eb="2">
      <t>センエン</t>
    </rPh>
    <phoneticPr fontId="1"/>
  </si>
  <si>
    <t>営業経歴</t>
    <rPh sb="0" eb="2">
      <t>エイギョウ</t>
    </rPh>
    <rPh sb="2" eb="4">
      <t>ケイレキ</t>
    </rPh>
    <phoneticPr fontId="1"/>
  </si>
  <si>
    <t>個人：</t>
    <rPh sb="0" eb="2">
      <t>コジン</t>
    </rPh>
    <phoneticPr fontId="1"/>
  </si>
  <si>
    <t>年間</t>
    <rPh sb="0" eb="2">
      <t>ネンカン</t>
    </rPh>
    <phoneticPr fontId="1"/>
  </si>
  <si>
    <t>法人：</t>
    <rPh sb="0" eb="2">
      <t>ホウジン</t>
    </rPh>
    <phoneticPr fontId="1"/>
  </si>
  <si>
    <t>(</t>
    <phoneticPr fontId="1"/>
  </si>
  <si>
    <t>)</t>
    <phoneticPr fontId="1"/>
  </si>
  <si>
    <t>認定内容整理欄（大阪市が記載しますので、申請者は記載しないでください）</t>
    <phoneticPr fontId="1"/>
  </si>
  <si>
    <t>主たる製品・サービス</t>
    <rPh sb="0" eb="1">
      <t>シュ</t>
    </rPh>
    <rPh sb="3" eb="5">
      <t>セイヒン</t>
    </rPh>
    <phoneticPr fontId="1"/>
  </si>
  <si>
    <t>業</t>
    <rPh sb="0" eb="1">
      <t>ギョウ</t>
    </rPh>
    <phoneticPr fontId="1"/>
  </si>
  <si>
    <t>認定権者記載欄</t>
    <rPh sb="0" eb="2">
      <t>ニンテイ</t>
    </rPh>
    <rPh sb="2" eb="3">
      <t>ケン</t>
    </rPh>
    <rPh sb="3" eb="4">
      <t>シャ</t>
    </rPh>
    <rPh sb="4" eb="6">
      <t>キサイ</t>
    </rPh>
    <rPh sb="6" eb="7">
      <t>ラン</t>
    </rPh>
    <phoneticPr fontId="1"/>
  </si>
  <si>
    <t>（表）</t>
    <rPh sb="1" eb="2">
      <t>ヒョウ</t>
    </rPh>
    <phoneticPr fontId="1"/>
  </si>
  <si>
    <t xml:space="preserve">＊従業員数には、法人の場合の役員や個人の場合の家族従業員は含みません。
また、年間営業日数のおおむね1/2以上就労しているアルバイト、パート従業員は含みます。
</t>
    <phoneticPr fontId="1"/>
  </si>
  <si>
    <t>従業員数＊</t>
    <rPh sb="0" eb="3">
      <t>ジュウギョウイン</t>
    </rPh>
    <rPh sb="3" eb="4">
      <t>スウ</t>
    </rPh>
    <phoneticPr fontId="1"/>
  </si>
  <si>
    <t>連絡先</t>
    <rPh sb="0" eb="3">
      <t>レンラクサキ</t>
    </rPh>
    <phoneticPr fontId="1"/>
  </si>
  <si>
    <t>（電話番号)</t>
    <rPh sb="1" eb="3">
      <t>デンワ</t>
    </rPh>
    <rPh sb="3" eb="5">
      <t>バンゴウ</t>
    </rPh>
    <phoneticPr fontId="1"/>
  </si>
  <si>
    <t>[細分類番号]</t>
    <rPh sb="1" eb="4">
      <t>サイブンルイ</t>
    </rPh>
    <rPh sb="4" eb="6">
      <t>バンゴウ</t>
    </rPh>
    <phoneticPr fontId="1"/>
  </si>
  <si>
    <t>[細分類業種名]</t>
    <rPh sb="1" eb="4">
      <t>サイブンルイ</t>
    </rPh>
    <rPh sb="4" eb="6">
      <t>ギョウシュ</t>
    </rPh>
    <rPh sb="6" eb="7">
      <t>メイ</t>
    </rPh>
    <phoneticPr fontId="1"/>
  </si>
  <si>
    <t>企 業 名</t>
    <phoneticPr fontId="1"/>
  </si>
  <si>
    <t>代表者名</t>
    <phoneticPr fontId="1"/>
  </si>
  <si>
    <t>私は、表に記載する業を営んでいるが、下記のとおり、売上高の減少が生じているため、経営の安定に支障</t>
    <phoneticPr fontId="1"/>
  </si>
  <si>
    <t>が生じておりますので、中小企業信用保険法第２条第５項第５号の規定に基づき認定されるようお願いします。</t>
    <phoneticPr fontId="1"/>
  </si>
  <si>
    <t>％</t>
    <phoneticPr fontId="1"/>
  </si>
  <si>
    <t>千円</t>
    <rPh sb="0" eb="1">
      <t>セン</t>
    </rPh>
    <rPh sb="1" eb="2">
      <t>エン</t>
    </rPh>
    <phoneticPr fontId="1"/>
  </si>
  <si>
    <t>　大 阪 市 長　様</t>
    <rPh sb="1" eb="2">
      <t>ダイ</t>
    </rPh>
    <rPh sb="3" eb="4">
      <t>サカ</t>
    </rPh>
    <rPh sb="5" eb="6">
      <t>シ</t>
    </rPh>
    <rPh sb="7" eb="8">
      <t>チョウ</t>
    </rPh>
    <rPh sb="9" eb="10">
      <t>サマ</t>
    </rPh>
    <phoneticPr fontId="1"/>
  </si>
  <si>
    <t>令和</t>
    <rPh sb="0" eb="2">
      <t>レイワ</t>
    </rPh>
    <phoneticPr fontId="1"/>
  </si>
  <si>
    <t>【E】</t>
    <phoneticPr fontId="1"/>
  </si>
  <si>
    <t>【A】</t>
    <phoneticPr fontId="1"/>
  </si>
  <si>
    <t>【B】</t>
    <phoneticPr fontId="1"/>
  </si>
  <si>
    <t>【D】</t>
    <phoneticPr fontId="1"/>
  </si>
  <si>
    <t>【F】</t>
    <phoneticPr fontId="1"/>
  </si>
  <si>
    <t>【C】</t>
    <phoneticPr fontId="1"/>
  </si>
  <si>
    <t xml:space="preserve">　　　　　　　　　　　　　　　　　　　　　　　　　　　　　　　　　　　　
　　　　　　　　　　　　　　　　　　　　　　　　　　　　　　　　　　　　　第　　　　　　　号
令和　　年　　月　　日
</t>
    <rPh sb="85" eb="87">
      <t>レイワ</t>
    </rPh>
    <rPh sb="89" eb="90">
      <t>ネン</t>
    </rPh>
    <rPh sb="92" eb="93">
      <t>ツキ</t>
    </rPh>
    <rPh sb="95" eb="96">
      <t>ニチ</t>
    </rPh>
    <phoneticPr fontId="1"/>
  </si>
  <si>
    <t>中小業信用保険法第２条第５項第５号の規定による認定申請書</t>
    <phoneticPr fontId="1"/>
  </si>
  <si>
    <t xml:space="preserve"> 事業所所在地</t>
    <rPh sb="1" eb="4">
      <t>ジギョウショ</t>
    </rPh>
    <phoneticPr fontId="1"/>
  </si>
  <si>
    <t>大阪市　　　　　区</t>
    <rPh sb="0" eb="3">
      <t>オオサカシ</t>
    </rPh>
    <rPh sb="8" eb="9">
      <t>ク</t>
    </rPh>
    <phoneticPr fontId="1"/>
  </si>
  <si>
    <t>1．売上高</t>
    <rPh sb="2" eb="5">
      <t>ウリアゲダカ</t>
    </rPh>
    <phoneticPr fontId="17"/>
  </si>
  <si>
    <t>企業全体</t>
    <rPh sb="0" eb="2">
      <t>キギョウ</t>
    </rPh>
    <rPh sb="2" eb="4">
      <t>ゼンタイ</t>
    </rPh>
    <phoneticPr fontId="17"/>
  </si>
  <si>
    <t>指定業種区分</t>
    <rPh sb="0" eb="2">
      <t>シテイ</t>
    </rPh>
    <rPh sb="2" eb="4">
      <t>ギョウシュ</t>
    </rPh>
    <rPh sb="4" eb="6">
      <t>クブン</t>
    </rPh>
    <phoneticPr fontId="17"/>
  </si>
  <si>
    <t>指定業種計</t>
    <rPh sb="0" eb="2">
      <t>シテイ</t>
    </rPh>
    <rPh sb="2" eb="4">
      <t>ギョウシュ</t>
    </rPh>
    <rPh sb="4" eb="5">
      <t>ケイ</t>
    </rPh>
    <phoneticPr fontId="17"/>
  </si>
  <si>
    <t>（細分類4桁）</t>
  </si>
  <si>
    <t>年</t>
    <rPh sb="0" eb="1">
      <t>ネン</t>
    </rPh>
    <phoneticPr fontId="17"/>
  </si>
  <si>
    <t>月</t>
    <rPh sb="0" eb="1">
      <t>ツキ</t>
    </rPh>
    <phoneticPr fontId="17"/>
  </si>
  <si>
    <t>千円</t>
    <rPh sb="0" eb="2">
      <t>センエン</t>
    </rPh>
    <phoneticPr fontId="17"/>
  </si>
  <si>
    <t>合計</t>
    <rPh sb="0" eb="2">
      <t>ゴウケイ</t>
    </rPh>
    <phoneticPr fontId="17"/>
  </si>
  <si>
    <t>（１）指定業種の売上高の減少率</t>
    <rPh sb="3" eb="5">
      <t>シテイ</t>
    </rPh>
    <rPh sb="5" eb="7">
      <t>ギョウシュ</t>
    </rPh>
    <rPh sb="8" eb="10">
      <t>ウリアゲ</t>
    </rPh>
    <rPh sb="10" eb="11">
      <t>ダカ</t>
    </rPh>
    <rPh sb="12" eb="14">
      <t>ゲンショウ</t>
    </rPh>
    <rPh sb="14" eb="15">
      <t>リツ</t>
    </rPh>
    <phoneticPr fontId="17"/>
  </si>
  <si>
    <t>％　≧　５　％　【E】</t>
    <phoneticPr fontId="17"/>
  </si>
  <si>
    <t>　</t>
    <phoneticPr fontId="17"/>
  </si>
  <si>
    <t>（２）企業全体の売上高の減少率</t>
    <rPh sb="3" eb="5">
      <t>キギョウ</t>
    </rPh>
    <rPh sb="5" eb="7">
      <t>ゼンタイ</t>
    </rPh>
    <rPh sb="8" eb="10">
      <t>ウリアゲ</t>
    </rPh>
    <rPh sb="10" eb="11">
      <t>ダカ</t>
    </rPh>
    <rPh sb="12" eb="14">
      <t>ゲンショウ</t>
    </rPh>
    <rPh sb="14" eb="15">
      <t>リツ</t>
    </rPh>
    <phoneticPr fontId="17"/>
  </si>
  <si>
    <t>（　D　-　C　）÷　D　×　100　＝　　</t>
    <phoneticPr fontId="17"/>
  </si>
  <si>
    <t>％　≧　５　％　【F】</t>
    <phoneticPr fontId="17"/>
  </si>
  <si>
    <t>※本様式は、指定業種と非指定業種を兼業している場合であって、全体の売上高等に占める指定事業の売上高等の割合、</t>
    <rPh sb="1" eb="2">
      <t>ホン</t>
    </rPh>
    <rPh sb="2" eb="4">
      <t>ヨウシキ</t>
    </rPh>
    <rPh sb="11" eb="14">
      <t>ヒシテイ</t>
    </rPh>
    <rPh sb="14" eb="16">
      <t>ギョウシュ</t>
    </rPh>
    <rPh sb="17" eb="19">
      <t>ケンギョウ</t>
    </rPh>
    <rPh sb="23" eb="25">
      <t>バアイ</t>
    </rPh>
    <rPh sb="30" eb="32">
      <t>ゼンタイ</t>
    </rPh>
    <rPh sb="33" eb="35">
      <t>ウリアゲ</t>
    </rPh>
    <rPh sb="35" eb="36">
      <t>ダカ</t>
    </rPh>
    <rPh sb="36" eb="37">
      <t>トウ</t>
    </rPh>
    <rPh sb="38" eb="39">
      <t>シ</t>
    </rPh>
    <rPh sb="41" eb="43">
      <t>シテイ</t>
    </rPh>
    <rPh sb="43" eb="45">
      <t>ジギョウ</t>
    </rPh>
    <rPh sb="46" eb="49">
      <t>ウリアゲダカ</t>
    </rPh>
    <rPh sb="49" eb="50">
      <t>トウ</t>
    </rPh>
    <rPh sb="51" eb="53">
      <t>ワリアイ</t>
    </rPh>
    <phoneticPr fontId="1"/>
  </si>
  <si>
    <t>３．減少率</t>
    <rPh sb="2" eb="5">
      <t>ゲンショウリツ</t>
    </rPh>
    <phoneticPr fontId="17"/>
  </si>
  <si>
    <t>※表には、営んでいる事業のうち指定業種に属するもの（日本標準産業分類の細分類番号と細分類業種名）</t>
    <rPh sb="5" eb="6">
      <t>イトナ</t>
    </rPh>
    <rPh sb="10" eb="12">
      <t>ジギョウ</t>
    </rPh>
    <rPh sb="15" eb="17">
      <t>シテイ</t>
    </rPh>
    <rPh sb="17" eb="19">
      <t>ギョウシュ</t>
    </rPh>
    <rPh sb="20" eb="21">
      <t>ゾク</t>
    </rPh>
    <rPh sb="35" eb="38">
      <t>サイブンルイ</t>
    </rPh>
    <phoneticPr fontId="1"/>
  </si>
  <si>
    <t>する指定業種を左上の太枠に記載。</t>
    <rPh sb="2" eb="4">
      <t>シテイ</t>
    </rPh>
    <phoneticPr fontId="1"/>
  </si>
  <si>
    <t>を全て記載。当該指定業種が複数ある場合には、その中で、最近１年間で最も売上高等が大きい事業が属</t>
    <rPh sb="33" eb="34">
      <t>モット</t>
    </rPh>
    <rPh sb="35" eb="37">
      <t>ウリアゲ</t>
    </rPh>
    <phoneticPr fontId="1"/>
  </si>
  <si>
    <t>％　≧　５　％　【G】</t>
    <phoneticPr fontId="17"/>
  </si>
  <si>
    <t>　A　÷　C　×　100　＝　　</t>
    <phoneticPr fontId="17"/>
  </si>
  <si>
    <t>（　B　-　A　）÷　B　×　100　＝　　</t>
    <phoneticPr fontId="17"/>
  </si>
  <si>
    <t xml:space="preserve">  売上高等</t>
    <rPh sb="2" eb="4">
      <t>ウリアゲ</t>
    </rPh>
    <rPh sb="4" eb="5">
      <t>ダカ</t>
    </rPh>
    <rPh sb="5" eb="6">
      <t>トウ</t>
    </rPh>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</si>
  <si>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</si>
  <si>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</si>
  <si>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【G】</t>
    <phoneticPr fontId="1"/>
  </si>
  <si>
    <t>　指定業種の売上高等</t>
    <rPh sb="1" eb="3">
      <t>シテイ</t>
    </rPh>
    <rPh sb="3" eb="5">
      <t>ギョウシュ</t>
    </rPh>
    <rPh sb="6" eb="9">
      <t>ウリアゲダカ</t>
    </rPh>
    <rPh sb="9" eb="10">
      <t>トウ</t>
    </rPh>
    <phoneticPr fontId="1"/>
  </si>
  <si>
    <t>　全体の売上高等</t>
    <rPh sb="1" eb="3">
      <t>ゼンタイ</t>
    </rPh>
    <rPh sb="4" eb="7">
      <t>ウリアゲダカ</t>
    </rPh>
    <rPh sb="7" eb="8">
      <t>トウ</t>
    </rPh>
    <phoneticPr fontId="1"/>
  </si>
  <si>
    <t>A</t>
    <phoneticPr fontId="1"/>
  </si>
  <si>
    <t>B</t>
    <phoneticPr fontId="1"/>
  </si>
  <si>
    <t>（１）最近１か月の売上高</t>
    <rPh sb="3" eb="5">
      <t>サイキン</t>
    </rPh>
    <rPh sb="7" eb="8">
      <t>ツキ</t>
    </rPh>
    <rPh sb="9" eb="12">
      <t>ウリアゲダカ</t>
    </rPh>
    <phoneticPr fontId="17"/>
  </si>
  <si>
    <t>（２）直前３か月の売上高</t>
    <rPh sb="3" eb="5">
      <t>チョクゼン</t>
    </rPh>
    <rPh sb="7" eb="8">
      <t>ゲツ</t>
    </rPh>
    <rPh sb="9" eb="12">
      <t>ウリアゲダカ</t>
    </rPh>
    <phoneticPr fontId="1"/>
  </si>
  <si>
    <t>２．最近１か月間における企業全体の売上高に占める指定業種の売上高の割合</t>
    <rPh sb="2" eb="4">
      <t>サイキン</t>
    </rPh>
    <rPh sb="6" eb="8">
      <t>ゲツカン</t>
    </rPh>
    <rPh sb="12" eb="16">
      <t>キギョウゼンタイ</t>
    </rPh>
    <rPh sb="17" eb="20">
      <t>ウリアゲダカ</t>
    </rPh>
    <rPh sb="21" eb="22">
      <t>シ</t>
    </rPh>
    <rPh sb="24" eb="28">
      <t>シテイギョウシュ</t>
    </rPh>
    <rPh sb="29" eb="32">
      <t>ウリアゲダカ</t>
    </rPh>
    <rPh sb="33" eb="35">
      <t>ワリアイ</t>
    </rPh>
    <phoneticPr fontId="17"/>
  </si>
  <si>
    <t>３か月平均売上高</t>
    <rPh sb="2" eb="3">
      <t>ゲツ</t>
    </rPh>
    <rPh sb="3" eb="5">
      <t>ヘイキン</t>
    </rPh>
    <rPh sb="5" eb="8">
      <t>ウリアゲダカ</t>
    </rPh>
    <phoneticPr fontId="17"/>
  </si>
  <si>
    <t>最近1か月間における全体の売上高等に占める指定業種の売上高等の割合</t>
    <rPh sb="10" eb="12">
      <t>ゼンタイ</t>
    </rPh>
    <rPh sb="13" eb="16">
      <t>ウリアゲダカ</t>
    </rPh>
    <rPh sb="16" eb="17">
      <t>トウ</t>
    </rPh>
    <rPh sb="18" eb="19">
      <t>シ</t>
    </rPh>
    <rPh sb="29" eb="30">
      <t>トウ</t>
    </rPh>
    <rPh sb="31" eb="33">
      <t>ワリアイ</t>
    </rPh>
    <phoneticPr fontId="1"/>
  </si>
  <si>
    <t>Aの直前３か月間の月平均売上高等（　　　年　　　月　　～　　　　年　　　月）</t>
    <rPh sb="2" eb="4">
      <t>チョクゼン</t>
    </rPh>
    <rPh sb="6" eb="8">
      <t>ゲツカン</t>
    </rPh>
    <rPh sb="9" eb="10">
      <t>ツキ</t>
    </rPh>
    <rPh sb="10" eb="12">
      <t>ヘイキン</t>
    </rPh>
    <rPh sb="12" eb="14">
      <t>ウリアゲ</t>
    </rPh>
    <rPh sb="14" eb="15">
      <t>ダカ</t>
    </rPh>
    <rPh sb="15" eb="16">
      <t>トウ</t>
    </rPh>
    <rPh sb="20" eb="21">
      <t>ネン</t>
    </rPh>
    <rPh sb="24" eb="25">
      <t>ツキ</t>
    </rPh>
    <rPh sb="32" eb="33">
      <t>ネン</t>
    </rPh>
    <rPh sb="36" eb="37">
      <t>ツキ</t>
    </rPh>
    <phoneticPr fontId="1"/>
  </si>
  <si>
    <t>（イ－④　創業者　）</t>
    <rPh sb="5" eb="8">
      <t>ソウギョウシャ</t>
    </rPh>
    <phoneticPr fontId="1"/>
  </si>
  <si>
    <t>指定業種及び申請者全体双方の売上高等の減少率が認定基準を満たし、業歴１年３か月未満の場合に使用する。</t>
    <rPh sb="0" eb="2">
      <t>シテイ</t>
    </rPh>
    <rPh sb="2" eb="4">
      <t>ギョウシュ</t>
    </rPh>
    <rPh sb="4" eb="5">
      <t>オヨ</t>
    </rPh>
    <rPh sb="6" eb="9">
      <t>シンセイシャ</t>
    </rPh>
    <rPh sb="9" eb="11">
      <t>ゼンタイ</t>
    </rPh>
    <rPh sb="11" eb="13">
      <t>ソウホウ</t>
    </rPh>
    <rPh sb="14" eb="17">
      <t>ウリアゲダカ</t>
    </rPh>
    <rPh sb="17" eb="18">
      <t>トウ</t>
    </rPh>
    <rPh sb="19" eb="22">
      <t>ゲンショウリツ</t>
    </rPh>
    <rPh sb="23" eb="25">
      <t>ニンテイ</t>
    </rPh>
    <rPh sb="25" eb="27">
      <t>キジュン</t>
    </rPh>
    <rPh sb="28" eb="29">
      <t>ミ</t>
    </rPh>
    <rPh sb="32" eb="34">
      <t>ギョウレキ</t>
    </rPh>
    <rPh sb="35" eb="36">
      <t>ネン</t>
    </rPh>
    <rPh sb="38" eb="39">
      <t>ゲツ</t>
    </rPh>
    <rPh sb="39" eb="41">
      <t>ミマン</t>
    </rPh>
    <rPh sb="42" eb="44">
      <t>バアイ</t>
    </rPh>
    <rPh sb="45" eb="47">
      <t>シヨウ</t>
    </rPh>
    <phoneticPr fontId="1"/>
  </si>
  <si>
    <t>申込時点における最近1か月間の売上高等（　　　年　　　月　　）</t>
    <rPh sb="0" eb="2">
      <t>モウシコミ</t>
    </rPh>
    <rPh sb="2" eb="4">
      <t>ジテン</t>
    </rPh>
    <rPh sb="8" eb="10">
      <t>サイキン</t>
    </rPh>
    <rPh sb="12" eb="13">
      <t>ゲツ</t>
    </rPh>
    <rPh sb="13" eb="14">
      <t>アイダ</t>
    </rPh>
    <rPh sb="15" eb="18">
      <t>ウリアゲダカ</t>
    </rPh>
    <rPh sb="18" eb="19">
      <t>トウ</t>
    </rPh>
    <rPh sb="23" eb="24">
      <t>ネン</t>
    </rPh>
    <rPh sb="27" eb="28">
      <t>ツキ</t>
    </rPh>
    <phoneticPr fontId="1"/>
  </si>
  <si>
    <t>　指定業種の月平均売上高等</t>
    <rPh sb="1" eb="3">
      <t>シテイ</t>
    </rPh>
    <rPh sb="3" eb="5">
      <t>ギョウシュ</t>
    </rPh>
    <rPh sb="6" eb="11">
      <t>ツキヘイキンウリアゲ</t>
    </rPh>
    <rPh sb="11" eb="12">
      <t>ダカ</t>
    </rPh>
    <rPh sb="12" eb="13">
      <t>トウ</t>
    </rPh>
    <phoneticPr fontId="1"/>
  </si>
  <si>
    <t>指定業種の月平均売上高等</t>
    <rPh sb="0" eb="2">
      <t>シテイ</t>
    </rPh>
    <rPh sb="2" eb="4">
      <t>ギョウシュ</t>
    </rPh>
    <rPh sb="5" eb="10">
      <t>ツキヘイキンウリアゲ</t>
    </rPh>
    <rPh sb="10" eb="11">
      <t>ダカ</t>
    </rPh>
    <rPh sb="11" eb="12">
      <t>トウ</t>
    </rPh>
    <phoneticPr fontId="1"/>
  </si>
  <si>
    <t>　全体の月平均売上高等</t>
    <rPh sb="1" eb="3">
      <t>ゼンタイ</t>
    </rPh>
    <rPh sb="4" eb="9">
      <t>ツキヘイキンウリアゲ</t>
    </rPh>
    <rPh sb="9" eb="10">
      <t>ダカ</t>
    </rPh>
    <rPh sb="10" eb="11">
      <t>トウ</t>
    </rPh>
    <phoneticPr fontId="1"/>
  </si>
  <si>
    <t>【イ—④　創業者　】</t>
    <rPh sb="5" eb="8">
      <t>ソウギョウシャ</t>
    </rPh>
    <phoneticPr fontId="17"/>
  </si>
  <si>
    <t>上記各項目に記載の金額は、当社の売上高と相違なく、また提出する添付資料の記載内容は事実と相違ありません。
令和　　　年　　　　月　　　　日
法人名または屋号
　代表者</t>
    <rPh sb="0" eb="2">
      <t>ジョウキ</t>
    </rPh>
    <rPh sb="2" eb="3">
      <t>カク</t>
    </rPh>
    <rPh sb="3" eb="5">
      <t>コウモク</t>
    </rPh>
    <rPh sb="6" eb="8">
      <t>キサイ</t>
    </rPh>
    <rPh sb="9" eb="11">
      <t>キンガク</t>
    </rPh>
    <rPh sb="13" eb="15">
      <t>トウシャ</t>
    </rPh>
    <rPh sb="16" eb="18">
      <t>ウリアゲ</t>
    </rPh>
    <rPh sb="18" eb="19">
      <t>ダカ</t>
    </rPh>
    <rPh sb="20" eb="22">
      <t>ソウイ</t>
    </rPh>
    <rPh sb="27" eb="29">
      <t>テイシュツ</t>
    </rPh>
    <rPh sb="31" eb="33">
      <t>テンプ</t>
    </rPh>
    <rPh sb="33" eb="35">
      <t>シリョウ</t>
    </rPh>
    <rPh sb="36" eb="38">
      <t>キサイ</t>
    </rPh>
    <rPh sb="38" eb="40">
      <t>ナイヨウ</t>
    </rPh>
    <rPh sb="41" eb="43">
      <t>ジジツ</t>
    </rPh>
    <rPh sb="44" eb="46">
      <t>ソウイ</t>
    </rPh>
    <rPh sb="72" eb="74">
      <t>ホウジン</t>
    </rPh>
    <rPh sb="74" eb="75">
      <t>メイ</t>
    </rPh>
    <rPh sb="78" eb="80">
      <t>ヤゴウ</t>
    </rPh>
    <rPh sb="83" eb="86">
      <t>ダイヒョウシャ</t>
    </rPh>
    <phoneticPr fontId="17"/>
  </si>
  <si>
    <t>計算書</t>
    <rPh sb="0" eb="2">
      <t>ケイサン</t>
    </rPh>
    <rPh sb="2" eb="3">
      <t>ショ</t>
    </rPh>
    <phoneticPr fontId="17"/>
  </si>
  <si>
    <r>
      <t xml:space="preserve">  申請のとおり相違ないことを認定します。(保証協会への申込期間は認定日から起算して30日間です。）
  令和 　年　 月　 日
                                   　大阪市長　　</t>
    </r>
    <r>
      <rPr>
        <b/>
        <sz val="16"/>
        <rFont val="ＭＳ 明朝"/>
        <family val="1"/>
        <charset val="128"/>
      </rPr>
      <t xml:space="preserve">横　山　　英　幸
</t>
    </r>
    <r>
      <rPr>
        <sz val="11"/>
        <rFont val="ＭＳ 明朝"/>
        <family val="1"/>
        <charset val="128"/>
      </rPr>
      <t xml:space="preserve">
(留意事項）</t>
    </r>
    <r>
      <rPr>
        <b/>
        <u/>
        <sz val="11"/>
        <rFont val="ＭＳ 明朝"/>
        <family val="1"/>
        <charset val="128"/>
      </rPr>
      <t>・本認定とは別に、金融機関および信用保証協会による金融上の審査があります。</t>
    </r>
    <r>
      <rPr>
        <sz val="11"/>
        <rFont val="ＭＳ 明朝"/>
        <family val="1"/>
        <charset val="128"/>
      </rPr>
      <t xml:space="preserve">
            ・市長から認定を受けた日から30日以内に信用保証協会に対して、保証の申込み
              を行うことが必要です。</t>
    </r>
    <rPh sb="22" eb="26">
      <t>ホショウキョウカイ</t>
    </rPh>
    <rPh sb="28" eb="30">
      <t>モウシコミ</t>
    </rPh>
    <rPh sb="30" eb="32">
      <t>キカン</t>
    </rPh>
    <rPh sb="33" eb="36">
      <t>ニンテイビ</t>
    </rPh>
    <rPh sb="38" eb="40">
      <t>キサン</t>
    </rPh>
    <rPh sb="44" eb="45">
      <t>ニチ</t>
    </rPh>
    <rPh sb="45" eb="46">
      <t>アイダ</t>
    </rPh>
    <rPh sb="53" eb="55">
      <t>レイワ</t>
    </rPh>
    <rPh sb="129" eb="130">
      <t>ヨコ</t>
    </rPh>
    <rPh sb="131" eb="132">
      <t>ヤマ</t>
    </rPh>
    <rPh sb="136" eb="137">
      <t>ユキ</t>
    </rPh>
    <rPh sb="207" eb="208">
      <t>ヒ</t>
    </rPh>
    <rPh sb="212" eb="213">
      <t>ニチ</t>
    </rPh>
    <rPh sb="213" eb="215">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</si>
</sst>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Red]\(#,##0\)"/>
    <numFmt numFmtId="177" formatCode="0.0_ "/>
    <numFmt numFmtId="178" formatCode="#,##0_ "/>
    <numFmt numFmtId="181" formatCode="#,##0.0_ "/>
  </numFmts>
  <fonts count="27" x14ac:knownFonts="1">
    <font>
      <sz val="11"/>
      <name val="ＭＳ Ｐゴシック"/>
      <family val="3"/>
      <charset val="128"/>
    </font>
    <font>
      <sz val="6"/>
      <name val="ＭＳ Ｐゴシック"/>
      <family val="3"/>
      <charset val="128"/>
    </font>
    <font>
      <sz val="10.5"/>
      <name val="ＭＳ 明朝"/>
      <family val="1"/>
      <charset val="128"/>
    </font>
    <font>
      <b/>
      <sz val="14"/>
      <name val="ＭＳ 明朝"/>
      <family val="1"/>
      <charset val="128"/>
    </font>
    <font>
      <sz val="11"/>
      <name val="ＭＳ 明朝"/>
      <family val="1"/>
      <charset val="128"/>
    </font>
    <font>
      <b/>
      <sz val="16"/>
      <name val="ＭＳ 明朝"/>
      <family val="1"/>
      <charset val="128"/>
    </font>
    <font>
      <sz val="9"/>
      <name val="ＭＳ 明朝"/>
      <family val="1"/>
      <charset val="128"/>
    </font>
    <font>
      <sz val="12"/>
      <name val="ＭＳ 明朝"/>
      <family val="1"/>
      <charset val="128"/>
    </font>
    <font>
      <sz val="10"/>
      <name val="ＭＳ 明朝"/>
      <family val="1"/>
      <charset val="128"/>
    </font>
    <font>
      <sz val="11"/>
      <name val="ＭＳ Ｐゴシック"/>
      <family val="3"/>
      <charset val="128"/>
    </font>
    <font>
      <b/>
      <sz val="9"/>
      <name val="ＭＳ 明朝"/>
      <family val="1"/>
      <charset val="128"/>
    </font>
    <font>
      <sz val="10"/>
      <name val="ＭＳ Ｐゴシック"/>
      <family val="3"/>
      <charset val="128"/>
    </font>
    <font>
      <sz val="8"/>
      <name val="ＭＳ 明朝"/>
      <family val="1"/>
      <charset val="128"/>
    </font>
    <font>
      <sz val="11"/>
      <name val="ＭＳ ゴシック"/>
      <family val="3"/>
      <charset val="128"/>
    </font>
    <font>
      <b/>
      <u/>
      <sz val="11"/>
      <name val="ＭＳ 明朝"/>
      <family val="1"/>
      <charset val="128"/>
    </font>
    <font>
      <sz val="11"/>
      <color theme="1"/>
      <name val="ＭＳ ゴシック"/>
      <family val="2"/>
      <charset val="128"/>
    </font>
    <font>
      <b/>
      <sz val="16"/>
      <color theme="1"/>
      <name val="ＭＳ ゴシック"/>
      <family val="3"/>
      <charset val="128"/>
    </font>
    <font>
      <sz val="6"/>
      <name val="ＭＳ ゴシック"/>
      <family val="2"/>
      <charset val="128"/>
    </font>
    <font>
      <sz val="12"/>
      <color theme="1"/>
      <name val="ＭＳ ゴシック"/>
      <family val="2"/>
      <charset val="128"/>
    </font>
    <font>
      <sz val="10"/>
      <color theme="1"/>
      <name val="ＭＳ ゴシック"/>
      <family val="2"/>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EFFEFF"/>
        <bgColor indexed="64"/>
      </patternFill>
    </fill>
  </fills>
  <borders count="64">
    <border>
      <left/>
      <right/>
      <top/>
      <bottom/>
      <diagonal/>
    </border>
    <border>
      <left/>
      <right/>
      <top style="thin">
        <color indexed="64"/>
      </top>
      <bottom/>
      <diagonal/>
    </border>
    <border>
      <left/>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auto="1"/>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9" fillId="0" borderId="0" applyFont="0" applyFill="0" applyBorder="0" applyAlignment="0" applyProtection="0"/>
    <xf numFmtId="0" fontId="15" fillId="0" borderId="0">
      <alignment vertical="center"/>
    </xf>
  </cellStyleXfs>
  <cellXfs count="368">
    <xf numFmtId="0" fontId="0" fillId="0" borderId="0" xfId="0"/>
    <xf numFmtId="0" fontId="4" fillId="0" borderId="0" xfId="0" applyFont="1" applyFill="1" applyProtection="1"/>
    <xf numFmtId="0" fontId="4" fillId="0" borderId="0" xfId="0" applyFont="1" applyProtection="1"/>
    <xf numFmtId="0" fontId="0" fillId="0" borderId="0" xfId="0" applyAlignment="1" applyProtection="1"/>
    <xf numFmtId="0" fontId="8" fillId="0" borderId="0" xfId="0" applyFont="1" applyProtection="1"/>
    <xf numFmtId="0" fontId="4" fillId="0" borderId="0" xfId="0" applyFont="1" applyFill="1" applyBorder="1" applyAlignment="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Border="1" applyAlignment="1" applyProtection="1">
      <alignment horizontal="center" vertical="center" shrinkToFit="1"/>
    </xf>
    <xf numFmtId="0" fontId="4" fillId="0" borderId="0" xfId="0" applyNumberFormat="1" applyFont="1" applyFill="1" applyProtection="1"/>
    <xf numFmtId="0" fontId="0" fillId="0" borderId="0" xfId="0" applyFill="1" applyBorder="1" applyAlignment="1" applyProtection="1">
      <alignment vertical="center"/>
    </xf>
    <xf numFmtId="0" fontId="6" fillId="0" borderId="0" xfId="0" applyFont="1" applyProtection="1"/>
    <xf numFmtId="0" fontId="11" fillId="0" borderId="0" xfId="0" applyFont="1" applyAlignment="1" applyProtection="1"/>
    <xf numFmtId="0" fontId="4" fillId="0" borderId="0" xfId="0" applyFont="1" applyAlignment="1" applyProtection="1">
      <alignment vertical="center"/>
    </xf>
    <xf numFmtId="0" fontId="0" fillId="0" borderId="0" xfId="0" applyBorder="1" applyAlignment="1" applyProtection="1"/>
    <xf numFmtId="0" fontId="6" fillId="0" borderId="0" xfId="0" applyFont="1" applyAlignment="1" applyProtection="1"/>
    <xf numFmtId="0" fontId="10" fillId="0" borderId="0" xfId="0" applyFont="1" applyAlignment="1" applyProtection="1">
      <alignment wrapText="1"/>
    </xf>
    <xf numFmtId="0" fontId="6" fillId="0" borderId="0" xfId="0" applyFont="1" applyAlignment="1" applyProtection="1">
      <alignment vertical="top"/>
    </xf>
    <xf numFmtId="0" fontId="8" fillId="0" borderId="0" xfId="0" applyFont="1" applyAlignment="1" applyProtection="1"/>
    <xf numFmtId="0" fontId="7" fillId="0" borderId="0" xfId="0" applyFont="1" applyProtection="1"/>
    <xf numFmtId="0" fontId="4" fillId="0" borderId="0" xfId="0" applyFont="1" applyAlignment="1" applyProtection="1">
      <alignment horizontal="right"/>
    </xf>
    <xf numFmtId="0" fontId="4" fillId="0" borderId="0" xfId="0" applyFont="1" applyAlignment="1" applyProtection="1"/>
    <xf numFmtId="0" fontId="4" fillId="0" borderId="0" xfId="0" applyFont="1" applyBorder="1" applyAlignment="1" applyProtection="1">
      <alignment horizontal="center" shrinkToFit="1"/>
    </xf>
    <xf numFmtId="38" fontId="4" fillId="0" borderId="0" xfId="1" applyFont="1" applyFill="1" applyBorder="1" applyAlignment="1" applyProtection="1">
      <alignment horizontal="center" shrinkToFit="1"/>
    </xf>
    <xf numFmtId="38" fontId="4" fillId="0" borderId="0" xfId="1" applyFont="1" applyFill="1" applyBorder="1" applyAlignment="1" applyProtection="1">
      <alignment horizontal="center"/>
    </xf>
    <xf numFmtId="38" fontId="4" fillId="0" borderId="0" xfId="1" applyFont="1" applyBorder="1" applyAlignment="1" applyProtection="1">
      <alignment horizontal="center"/>
    </xf>
    <xf numFmtId="38" fontId="4" fillId="0" borderId="0" xfId="1" applyFont="1" applyFill="1" applyBorder="1" applyAlignment="1" applyProtection="1">
      <alignment horizontal="right" shrinkToFit="1"/>
    </xf>
    <xf numFmtId="38" fontId="9" fillId="0" borderId="0" xfId="1" applyFont="1" applyFill="1" applyBorder="1" applyAlignment="1" applyProtection="1">
      <alignment horizontal="center"/>
    </xf>
    <xf numFmtId="0" fontId="2" fillId="0" borderId="0" xfId="0" applyFont="1" applyProtection="1"/>
    <xf numFmtId="0" fontId="4" fillId="0" borderId="0" xfId="1" applyNumberFormat="1" applyFont="1" applyFill="1" applyBorder="1" applyAlignment="1" applyProtection="1">
      <alignment horizontal="center" shrinkToFit="1"/>
    </xf>
    <xf numFmtId="0" fontId="4" fillId="0" borderId="0" xfId="1" applyNumberFormat="1" applyFont="1" applyFill="1" applyBorder="1" applyAlignment="1" applyProtection="1">
      <alignment horizontal="center"/>
    </xf>
    <xf numFmtId="38" fontId="4" fillId="0" borderId="0" xfId="1" applyFont="1" applyProtection="1"/>
    <xf numFmtId="38" fontId="4" fillId="0" borderId="0" xfId="1" applyFont="1" applyBorder="1" applyAlignment="1" applyProtection="1">
      <alignment horizontal="center" shrinkToFit="1"/>
    </xf>
    <xf numFmtId="0" fontId="8" fillId="0" borderId="0" xfId="0" applyFont="1" applyAlignment="1" applyProtection="1">
      <alignment vertical="top"/>
    </xf>
    <xf numFmtId="0" fontId="4" fillId="0" borderId="1" xfId="0" applyFont="1" applyBorder="1" applyProtection="1"/>
    <xf numFmtId="0" fontId="0" fillId="0" borderId="0" xfId="0" applyBorder="1" applyAlignment="1" applyProtection="1">
      <alignment vertical="center"/>
    </xf>
    <xf numFmtId="0" fontId="4" fillId="0" borderId="2" xfId="0" applyFont="1" applyFill="1" applyBorder="1" applyAlignment="1" applyProtection="1">
      <alignment vertical="center"/>
    </xf>
    <xf numFmtId="0" fontId="4" fillId="0" borderId="0" xfId="0" applyFont="1" applyBorder="1" applyProtection="1"/>
    <xf numFmtId="0" fontId="8" fillId="0" borderId="1" xfId="0" applyFont="1" applyBorder="1" applyProtection="1"/>
    <xf numFmtId="0" fontId="8" fillId="0" borderId="1" xfId="0" applyFont="1" applyBorder="1" applyAlignment="1" applyProtection="1">
      <alignment vertical="top"/>
    </xf>
    <xf numFmtId="0" fontId="4" fillId="0" borderId="0" xfId="0" applyFont="1" applyBorder="1" applyAlignment="1" applyProtection="1">
      <alignment vertical="center"/>
    </xf>
    <xf numFmtId="0" fontId="16" fillId="0" borderId="0" xfId="2" applyFont="1" applyFill="1" applyAlignment="1">
      <alignment vertical="center"/>
    </xf>
    <xf numFmtId="0" fontId="16" fillId="0" borderId="0" xfId="2" applyFont="1" applyFill="1">
      <alignment vertical="center"/>
    </xf>
    <xf numFmtId="0" fontId="18" fillId="0" borderId="0" xfId="2" applyFont="1" applyFill="1" applyAlignment="1">
      <alignment horizontal="center" vertical="center"/>
    </xf>
    <xf numFmtId="0" fontId="19" fillId="0" borderId="0" xfId="2" applyFont="1" applyFill="1" applyAlignment="1">
      <alignment horizontal="center" vertical="center"/>
    </xf>
    <xf numFmtId="0" fontId="20" fillId="0" borderId="0" xfId="2" applyFont="1" applyFill="1" applyAlignment="1">
      <alignment horizontal="center" vertical="center"/>
    </xf>
    <xf numFmtId="0" fontId="15" fillId="0" borderId="0" xfId="2" applyFill="1">
      <alignment vertical="center"/>
    </xf>
    <xf numFmtId="0" fontId="15" fillId="0" borderId="0" xfId="2" applyFill="1" applyBorder="1">
      <alignment vertical="center"/>
    </xf>
    <xf numFmtId="0" fontId="21" fillId="0" borderId="0" xfId="2" applyFont="1" applyFill="1" applyAlignment="1">
      <alignment vertical="center"/>
    </xf>
    <xf numFmtId="0" fontId="22" fillId="0" borderId="0" xfId="2" applyFont="1" applyFill="1">
      <alignment vertical="center"/>
    </xf>
    <xf numFmtId="0" fontId="22" fillId="0" borderId="0" xfId="2" applyFont="1" applyFill="1" applyBorder="1" applyAlignment="1">
      <alignment horizontal="left" vertical="center" indent="1"/>
    </xf>
    <xf numFmtId="0" fontId="22" fillId="0" borderId="0" xfId="2" applyFont="1" applyFill="1" applyBorder="1" applyAlignment="1">
      <alignment horizontal="left" indent="1"/>
    </xf>
    <xf numFmtId="0" fontId="20" fillId="0" borderId="9" xfId="2" applyFont="1" applyFill="1" applyBorder="1" applyAlignment="1">
      <alignment vertical="center"/>
    </xf>
    <xf numFmtId="0" fontId="20" fillId="0" borderId="1" xfId="2" applyFont="1" applyFill="1" applyBorder="1" applyAlignment="1">
      <alignment vertical="center"/>
    </xf>
    <xf numFmtId="0" fontId="20" fillId="0" borderId="10" xfId="2" applyFont="1" applyFill="1" applyBorder="1" applyAlignment="1">
      <alignment vertical="center"/>
    </xf>
    <xf numFmtId="0" fontId="20" fillId="2" borderId="1" xfId="2" applyFont="1" applyFill="1" applyBorder="1" applyAlignment="1">
      <alignment vertical="center"/>
    </xf>
    <xf numFmtId="0" fontId="20" fillId="2" borderId="2" xfId="2" applyFont="1" applyFill="1" applyBorder="1" applyAlignment="1">
      <alignment vertical="center"/>
    </xf>
    <xf numFmtId="0" fontId="20" fillId="2" borderId="1" xfId="2" applyFont="1" applyFill="1" applyBorder="1" applyAlignment="1">
      <alignment horizontal="left" vertical="center" indent="1"/>
    </xf>
    <xf numFmtId="0" fontId="20" fillId="2" borderId="1" xfId="2" applyFont="1" applyFill="1" applyBorder="1" applyAlignment="1">
      <alignment horizontal="left" vertical="center" wrapText="1" indent="1"/>
    </xf>
    <xf numFmtId="0" fontId="18" fillId="2" borderId="10" xfId="2" applyFont="1" applyFill="1" applyBorder="1">
      <alignment vertical="center"/>
    </xf>
    <xf numFmtId="0" fontId="18" fillId="0" borderId="0" xfId="2" applyFont="1" applyFill="1">
      <alignment vertical="center"/>
    </xf>
    <xf numFmtId="0" fontId="20" fillId="0" borderId="13" xfId="2" applyFont="1" applyFill="1" applyBorder="1" applyAlignment="1">
      <alignment vertical="center"/>
    </xf>
    <xf numFmtId="0" fontId="20" fillId="0" borderId="12" xfId="2" applyFont="1" applyFill="1" applyBorder="1" applyAlignment="1">
      <alignment vertical="center"/>
    </xf>
    <xf numFmtId="0" fontId="20" fillId="0" borderId="8" xfId="2" applyFont="1" applyFill="1" applyBorder="1" applyAlignment="1">
      <alignment vertical="center"/>
    </xf>
    <xf numFmtId="0" fontId="23" fillId="0" borderId="2" xfId="2" applyFont="1" applyFill="1" applyBorder="1" applyAlignment="1">
      <alignment horizontal="right" vertical="center"/>
    </xf>
    <xf numFmtId="0" fontId="23" fillId="0" borderId="48" xfId="2" applyFont="1" applyFill="1" applyBorder="1" applyAlignment="1">
      <alignment horizontal="right" vertical="center"/>
    </xf>
    <xf numFmtId="0" fontId="23" fillId="0" borderId="48" xfId="2" applyFont="1" applyFill="1" applyBorder="1" applyAlignment="1">
      <alignment horizontal="right"/>
    </xf>
    <xf numFmtId="0" fontId="23" fillId="0" borderId="8" xfId="2" applyFont="1" applyFill="1" applyBorder="1" applyAlignment="1">
      <alignment horizontal="right"/>
    </xf>
    <xf numFmtId="0" fontId="23" fillId="0" borderId="2" xfId="2" applyFont="1" applyFill="1" applyBorder="1" applyAlignment="1">
      <alignment horizontal="right"/>
    </xf>
    <xf numFmtId="0" fontId="23" fillId="0" borderId="0" xfId="2" applyFont="1" applyFill="1">
      <alignment vertical="center"/>
    </xf>
    <xf numFmtId="0" fontId="23" fillId="0" borderId="12" xfId="2" applyFont="1" applyFill="1" applyBorder="1" applyAlignment="1">
      <alignment horizontal="right"/>
    </xf>
    <xf numFmtId="0" fontId="23" fillId="0" borderId="1" xfId="2" applyFont="1" applyFill="1" applyBorder="1" applyAlignment="1">
      <alignment horizontal="right" vertical="center"/>
    </xf>
    <xf numFmtId="0" fontId="23" fillId="0" borderId="10" xfId="2" applyFont="1" applyFill="1" applyBorder="1" applyAlignment="1">
      <alignment horizontal="right" vertical="center"/>
    </xf>
    <xf numFmtId="0" fontId="23" fillId="0" borderId="10" xfId="2" applyFont="1" applyFill="1" applyBorder="1" applyAlignment="1">
      <alignment horizontal="right"/>
    </xf>
    <xf numFmtId="0" fontId="23" fillId="0" borderId="1" xfId="2" applyFont="1" applyFill="1" applyBorder="1" applyAlignment="1">
      <alignment horizontal="right"/>
    </xf>
    <xf numFmtId="0" fontId="23" fillId="0" borderId="59" xfId="2" applyFont="1" applyFill="1" applyBorder="1" applyAlignment="1">
      <alignment horizontal="right"/>
    </xf>
    <xf numFmtId="0" fontId="19" fillId="0" borderId="0" xfId="2" applyFont="1" applyFill="1" applyBorder="1">
      <alignment vertical="center"/>
    </xf>
    <xf numFmtId="0" fontId="22" fillId="0" borderId="0" xfId="2" applyFont="1" applyFill="1" applyAlignment="1">
      <alignment horizontal="left" vertical="center"/>
    </xf>
    <xf numFmtId="0" fontId="24" fillId="0" borderId="0" xfId="2" applyFont="1" applyFill="1" applyAlignment="1">
      <alignment horizontal="left" vertical="center"/>
    </xf>
    <xf numFmtId="0" fontId="22" fillId="0" borderId="0" xfId="2" applyFont="1" applyFill="1" applyAlignment="1">
      <alignment horizontal="center" vertical="center"/>
    </xf>
    <xf numFmtId="0" fontId="25" fillId="0" borderId="0" xfId="2" applyFont="1" applyFill="1" applyBorder="1" applyAlignment="1">
      <alignment horizontal="left" vertical="center" indent="1"/>
    </xf>
    <xf numFmtId="0" fontId="25" fillId="0" borderId="0" xfId="2" applyFont="1" applyFill="1">
      <alignment vertical="center"/>
    </xf>
    <xf numFmtId="0" fontId="20" fillId="0" borderId="0" xfId="2" applyFont="1" applyFill="1" applyBorder="1" applyAlignment="1">
      <alignment horizontal="center" vertical="center"/>
    </xf>
    <xf numFmtId="0" fontId="23" fillId="0" borderId="0" xfId="2" applyFont="1" applyFill="1" applyBorder="1" applyAlignment="1">
      <alignment horizontal="right"/>
    </xf>
    <xf numFmtId="0" fontId="20" fillId="0" borderId="0" xfId="2" applyFont="1" applyFill="1">
      <alignment vertical="center"/>
    </xf>
    <xf numFmtId="0" fontId="21" fillId="0" borderId="0" xfId="2" applyFont="1" applyFill="1" applyAlignment="1">
      <alignment horizontal="left" vertical="center"/>
    </xf>
    <xf numFmtId="0" fontId="26" fillId="0" borderId="0" xfId="2" applyFont="1" applyFill="1" applyBorder="1" applyAlignment="1">
      <alignment horizontal="center" vertical="center"/>
    </xf>
    <xf numFmtId="0" fontId="26" fillId="0" borderId="0" xfId="2" applyFont="1" applyFill="1" applyBorder="1" applyAlignment="1">
      <alignment horizontal="right"/>
    </xf>
    <xf numFmtId="0" fontId="26" fillId="0" borderId="0" xfId="2" applyFont="1" applyFill="1" applyBorder="1">
      <alignment vertical="center"/>
    </xf>
    <xf numFmtId="0" fontId="24" fillId="0" borderId="0" xfId="2" applyFont="1" applyFill="1">
      <alignment vertical="center"/>
    </xf>
    <xf numFmtId="0" fontId="19" fillId="0" borderId="0" xfId="2" applyFont="1" applyFill="1">
      <alignment vertical="center"/>
    </xf>
    <xf numFmtId="0" fontId="20" fillId="0" borderId="9" xfId="2" applyFont="1" applyFill="1" applyBorder="1" applyAlignment="1" applyProtection="1">
      <alignment vertical="center"/>
    </xf>
    <xf numFmtId="0" fontId="20" fillId="0" borderId="2" xfId="2" applyFont="1" applyFill="1" applyBorder="1" applyAlignment="1" applyProtection="1">
      <alignment vertical="center"/>
    </xf>
    <xf numFmtId="0" fontId="20" fillId="0" borderId="10" xfId="2" applyFont="1" applyFill="1" applyBorder="1" applyAlignment="1" applyProtection="1">
      <alignment vertical="center"/>
    </xf>
    <xf numFmtId="0" fontId="20" fillId="0" borderId="9" xfId="2" applyNumberFormat="1" applyFont="1" applyFill="1" applyBorder="1" applyAlignment="1" applyProtection="1">
      <alignment vertical="center"/>
    </xf>
    <xf numFmtId="0" fontId="20" fillId="0" borderId="2" xfId="2" applyNumberFormat="1" applyFont="1" applyFill="1" applyBorder="1" applyAlignment="1" applyProtection="1">
      <alignment vertical="center"/>
    </xf>
    <xf numFmtId="0" fontId="20" fillId="0" borderId="10" xfId="2" applyNumberFormat="1" applyFont="1" applyFill="1" applyBorder="1" applyAlignment="1" applyProtection="1">
      <alignment vertical="center"/>
    </xf>
    <xf numFmtId="0" fontId="23" fillId="3" borderId="2" xfId="2" applyFont="1" applyFill="1" applyBorder="1" applyAlignment="1" applyProtection="1">
      <alignment horizontal="right" vertical="center"/>
      <protection locked="0"/>
    </xf>
    <xf numFmtId="0" fontId="23" fillId="3" borderId="47" xfId="2" applyFont="1" applyFill="1" applyBorder="1" applyAlignment="1" applyProtection="1">
      <alignment horizontal="right" vertical="center"/>
      <protection locked="0"/>
    </xf>
    <xf numFmtId="49" fontId="20" fillId="3" borderId="53" xfId="2" applyNumberFormat="1" applyFont="1" applyFill="1" applyBorder="1" applyAlignment="1" applyProtection="1">
      <alignment horizontal="center" vertical="center"/>
      <protection locked="0"/>
    </xf>
    <xf numFmtId="49" fontId="20" fillId="3" borderId="54" xfId="2" applyNumberFormat="1" applyFont="1" applyFill="1" applyBorder="1" applyAlignment="1" applyProtection="1">
      <alignment horizontal="center" vertical="center"/>
      <protection locked="0"/>
    </xf>
    <xf numFmtId="49" fontId="20" fillId="3" borderId="55" xfId="2" applyNumberFormat="1" applyFont="1" applyFill="1" applyBorder="1" applyAlignment="1" applyProtection="1">
      <alignment horizontal="center" vertical="center"/>
      <protection locked="0"/>
    </xf>
    <xf numFmtId="49" fontId="20" fillId="3" borderId="56" xfId="2" applyNumberFormat="1" applyFont="1" applyFill="1" applyBorder="1" applyAlignment="1" applyProtection="1">
      <alignment horizontal="center" vertical="center"/>
      <protection locked="0"/>
    </xf>
    <xf numFmtId="49" fontId="20" fillId="3" borderId="53" xfId="2" applyNumberFormat="1" applyFont="1" applyFill="1" applyBorder="1" applyAlignment="1" applyProtection="1">
      <alignment horizontal="center" vertical="center" shrinkToFit="1"/>
      <protection locked="0"/>
    </xf>
    <xf numFmtId="49" fontId="20" fillId="3" borderId="54" xfId="2" applyNumberFormat="1" applyFont="1" applyFill="1" applyBorder="1" applyAlignment="1" applyProtection="1">
      <alignment horizontal="center" vertical="center" shrinkToFit="1"/>
      <protection locked="0"/>
    </xf>
    <xf numFmtId="49" fontId="20" fillId="3" borderId="55" xfId="2" applyNumberFormat="1" applyFont="1" applyFill="1" applyBorder="1" applyAlignment="1" applyProtection="1">
      <alignment horizontal="center" vertical="center" shrinkToFit="1"/>
      <protection locked="0"/>
    </xf>
    <xf numFmtId="49" fontId="20" fillId="3" borderId="56" xfId="2" applyNumberFormat="1" applyFont="1" applyFill="1" applyBorder="1" applyAlignment="1" applyProtection="1">
      <alignment horizontal="center" vertical="center" shrinkToFit="1"/>
      <protection locked="0"/>
    </xf>
    <xf numFmtId="0" fontId="23" fillId="3" borderId="47" xfId="2" applyNumberFormat="1" applyFont="1" applyFill="1" applyBorder="1" applyAlignment="1" applyProtection="1">
      <alignment horizontal="right" vertical="center" shrinkToFit="1"/>
      <protection locked="0"/>
    </xf>
    <xf numFmtId="0" fontId="23" fillId="3" borderId="9" xfId="2" applyNumberFormat="1" applyFont="1" applyFill="1" applyBorder="1" applyAlignment="1" applyProtection="1">
      <alignment horizontal="right" vertical="center" shrinkToFit="1"/>
      <protection locked="0"/>
    </xf>
    <xf numFmtId="0" fontId="23" fillId="3" borderId="2" xfId="2" applyNumberFormat="1" applyFont="1" applyFill="1" applyBorder="1" applyAlignment="1" applyProtection="1">
      <alignment horizontal="right" vertical="center" shrinkToFit="1"/>
      <protection locked="0"/>
    </xf>
    <xf numFmtId="0" fontId="23" fillId="3" borderId="1" xfId="2" applyNumberFormat="1" applyFont="1" applyFill="1" applyBorder="1" applyAlignment="1" applyProtection="1">
      <alignment horizontal="right" vertical="center" shrinkToFit="1"/>
      <protection locked="0"/>
    </xf>
    <xf numFmtId="0" fontId="23" fillId="0" borderId="58" xfId="2" applyFont="1" applyFill="1" applyBorder="1" applyAlignment="1" applyProtection="1">
      <alignment horizontal="right"/>
    </xf>
    <xf numFmtId="0" fontId="23" fillId="0" borderId="2" xfId="2" applyFont="1" applyFill="1" applyBorder="1" applyAlignment="1" applyProtection="1">
      <alignment horizontal="right"/>
    </xf>
    <xf numFmtId="0" fontId="22" fillId="0" borderId="0" xfId="2" applyFont="1" applyFill="1" applyAlignment="1">
      <alignment horizontal="left" vertical="center"/>
    </xf>
    <xf numFmtId="177" fontId="23" fillId="0" borderId="0" xfId="2" applyNumberFormat="1" applyFont="1" applyFill="1" applyBorder="1" applyAlignment="1" applyProtection="1">
      <alignment horizontal="center" vertical="center" shrinkToFit="1"/>
    </xf>
    <xf numFmtId="0" fontId="23" fillId="0" borderId="1" xfId="2" applyFont="1" applyFill="1" applyBorder="1" applyAlignment="1" applyProtection="1">
      <alignment horizontal="right"/>
    </xf>
    <xf numFmtId="0" fontId="23" fillId="0" borderId="10" xfId="2" applyFont="1" applyFill="1" applyBorder="1" applyAlignment="1" applyProtection="1">
      <alignment horizontal="right"/>
    </xf>
    <xf numFmtId="0" fontId="23" fillId="0" borderId="60" xfId="2" applyFont="1" applyFill="1" applyBorder="1" applyAlignment="1" applyProtection="1">
      <alignment horizontal="right"/>
    </xf>
    <xf numFmtId="0" fontId="23" fillId="0" borderId="63" xfId="2" applyFont="1" applyFill="1" applyBorder="1" applyAlignment="1" applyProtection="1">
      <alignment horizontal="right"/>
    </xf>
    <xf numFmtId="0" fontId="23" fillId="0" borderId="63" xfId="2" applyFont="1" applyFill="1" applyBorder="1" applyAlignment="1">
      <alignment horizontal="right"/>
    </xf>
    <xf numFmtId="0" fontId="23" fillId="0" borderId="59" xfId="2" applyFont="1" applyFill="1" applyBorder="1" applyAlignment="1" applyProtection="1">
      <alignment horizontal="right"/>
    </xf>
    <xf numFmtId="0" fontId="15" fillId="3" borderId="47" xfId="2" applyNumberFormat="1" applyFill="1" applyBorder="1" applyAlignment="1" applyProtection="1">
      <alignment horizontal="left" vertical="top" wrapText="1"/>
      <protection locked="0"/>
    </xf>
    <xf numFmtId="0" fontId="15" fillId="3" borderId="2" xfId="2" applyNumberFormat="1" applyFill="1" applyBorder="1" applyAlignment="1" applyProtection="1">
      <alignment horizontal="left" vertical="top" wrapText="1"/>
      <protection locked="0"/>
    </xf>
    <xf numFmtId="0" fontId="15" fillId="3" borderId="2" xfId="2" applyNumberFormat="1" applyFill="1" applyBorder="1" applyAlignment="1" applyProtection="1">
      <alignment horizontal="left" vertical="top"/>
      <protection locked="0"/>
    </xf>
    <xf numFmtId="0" fontId="0" fillId="0" borderId="2" xfId="0" applyBorder="1" applyAlignment="1"/>
    <xf numFmtId="0" fontId="0" fillId="0" borderId="48" xfId="0" applyBorder="1" applyAlignment="1"/>
    <xf numFmtId="0" fontId="23" fillId="0" borderId="47" xfId="2" applyFont="1" applyFill="1" applyBorder="1" applyAlignment="1">
      <alignment horizontal="center" vertical="center"/>
    </xf>
    <xf numFmtId="0" fontId="23" fillId="0" borderId="2" xfId="2" applyFont="1" applyFill="1" applyBorder="1" applyAlignment="1">
      <alignment horizontal="center" vertical="center"/>
    </xf>
    <xf numFmtId="176" fontId="23" fillId="0" borderId="43" xfId="2" applyNumberFormat="1" applyFont="1" applyFill="1" applyBorder="1" applyAlignment="1" applyProtection="1">
      <alignment horizontal="center"/>
    </xf>
    <xf numFmtId="176" fontId="23" fillId="0" borderId="1" xfId="2" applyNumberFormat="1" applyFont="1" applyFill="1" applyBorder="1" applyAlignment="1" applyProtection="1">
      <alignment horizontal="center"/>
    </xf>
    <xf numFmtId="0" fontId="22" fillId="0" borderId="0" xfId="2" applyFont="1" applyFill="1" applyAlignment="1">
      <alignment horizontal="left" vertical="center"/>
    </xf>
    <xf numFmtId="0" fontId="20" fillId="0" borderId="13" xfId="2" applyFont="1" applyFill="1" applyBorder="1" applyAlignment="1">
      <alignment horizontal="center" vertical="center"/>
    </xf>
    <xf numFmtId="0" fontId="20" fillId="0" borderId="12" xfId="2" applyFont="1" applyFill="1" applyBorder="1" applyAlignment="1">
      <alignment horizontal="center" vertical="center"/>
    </xf>
    <xf numFmtId="0" fontId="20" fillId="2" borderId="13" xfId="2" applyFont="1" applyFill="1" applyBorder="1" applyAlignment="1">
      <alignment horizontal="center" vertical="center"/>
    </xf>
    <xf numFmtId="0" fontId="20" fillId="2" borderId="12" xfId="2" applyFont="1" applyFill="1" applyBorder="1" applyAlignment="1">
      <alignment horizontal="center" vertical="center"/>
    </xf>
    <xf numFmtId="0" fontId="20" fillId="2" borderId="8" xfId="2" applyFont="1" applyFill="1" applyBorder="1" applyAlignment="1">
      <alignment horizontal="center" vertical="center"/>
    </xf>
    <xf numFmtId="0" fontId="20" fillId="0" borderId="47"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48"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1"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8" xfId="2" applyFont="1" applyFill="1" applyBorder="1" applyAlignment="1">
      <alignment horizontal="center" vertical="center"/>
    </xf>
    <xf numFmtId="0" fontId="16" fillId="0" borderId="0" xfId="2" applyFont="1" applyFill="1" applyAlignment="1">
      <alignment horizontal="right" vertical="center"/>
    </xf>
    <xf numFmtId="0" fontId="4" fillId="3" borderId="14" xfId="0" applyNumberFormat="1" applyFont="1" applyFill="1" applyBorder="1" applyAlignment="1" applyProtection="1">
      <alignment horizontal="center" vertical="center" shrinkToFit="1"/>
      <protection locked="0"/>
    </xf>
    <xf numFmtId="0" fontId="4" fillId="3" borderId="15" xfId="0" applyNumberFormat="1" applyFont="1" applyFill="1" applyBorder="1" applyAlignment="1" applyProtection="1">
      <alignment horizontal="center" vertical="center" shrinkToFit="1"/>
      <protection locked="0"/>
    </xf>
    <xf numFmtId="0" fontId="4" fillId="3" borderId="16" xfId="0" applyNumberFormat="1" applyFont="1" applyFill="1" applyBorder="1" applyAlignment="1" applyProtection="1">
      <alignment horizontal="center" vertical="center" shrinkToFit="1"/>
      <protection locked="0"/>
    </xf>
    <xf numFmtId="0" fontId="4" fillId="3" borderId="17" xfId="0" applyNumberFormat="1" applyFont="1" applyFill="1" applyBorder="1" applyAlignment="1" applyProtection="1">
      <alignment horizontal="center" vertical="center" shrinkToFit="1"/>
      <protection locked="0"/>
    </xf>
    <xf numFmtId="0" fontId="7" fillId="0" borderId="1" xfId="0" applyNumberFormat="1" applyFont="1" applyFill="1" applyBorder="1" applyAlignment="1" applyProtection="1">
      <alignment vertical="center"/>
    </xf>
    <xf numFmtId="0" fontId="7" fillId="0" borderId="10" xfId="0" applyNumberFormat="1" applyFont="1" applyFill="1" applyBorder="1" applyAlignment="1" applyProtection="1">
      <alignment vertical="center"/>
    </xf>
    <xf numFmtId="0" fontId="7" fillId="0" borderId="12" xfId="0" applyNumberFormat="1" applyFont="1" applyFill="1" applyBorder="1" applyAlignment="1" applyProtection="1">
      <alignment vertical="center"/>
    </xf>
    <xf numFmtId="0" fontId="7" fillId="0" borderId="8" xfId="0" applyNumberFormat="1" applyFont="1" applyFill="1" applyBorder="1" applyAlignment="1" applyProtection="1">
      <alignment vertical="center"/>
    </xf>
    <xf numFmtId="0" fontId="4" fillId="0" borderId="0" xfId="0" applyFont="1" applyAlignment="1" applyProtection="1">
      <alignment horizontal="center"/>
    </xf>
    <xf numFmtId="38" fontId="4" fillId="0" borderId="12" xfId="1" applyFont="1" applyBorder="1" applyAlignment="1" applyProtection="1">
      <alignment horizontal="center"/>
    </xf>
    <xf numFmtId="0" fontId="0" fillId="0" borderId="12" xfId="0" applyBorder="1" applyAlignment="1" applyProtection="1"/>
    <xf numFmtId="49" fontId="7" fillId="3" borderId="40" xfId="0" applyNumberFormat="1" applyFont="1" applyFill="1" applyBorder="1" applyAlignment="1" applyProtection="1">
      <alignment horizontal="center" vertical="center" shrinkToFit="1"/>
      <protection locked="0"/>
    </xf>
    <xf numFmtId="49" fontId="4" fillId="3" borderId="41" xfId="0" applyNumberFormat="1" applyFont="1" applyFill="1" applyBorder="1" applyAlignment="1" applyProtection="1">
      <alignment horizontal="center" vertical="center" shrinkToFit="1"/>
      <protection locked="0"/>
    </xf>
    <xf numFmtId="49" fontId="4" fillId="3" borderId="20" xfId="0" applyNumberFormat="1" applyFont="1" applyFill="1" applyBorder="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0" fontId="4" fillId="3" borderId="41" xfId="0" applyNumberFormat="1" applyFont="1" applyFill="1" applyBorder="1" applyAlignment="1" applyProtection="1">
      <alignment horizontal="center" vertical="center" shrinkToFit="1"/>
      <protection locked="0"/>
    </xf>
    <xf numFmtId="0" fontId="4" fillId="3" borderId="42" xfId="0" applyNumberFormat="1" applyFont="1" applyFill="1" applyBorder="1" applyAlignment="1" applyProtection="1">
      <alignment horizontal="center" vertical="center" shrinkToFit="1"/>
      <protection locked="0"/>
    </xf>
    <xf numFmtId="0" fontId="7" fillId="0" borderId="0" xfId="0" applyNumberFormat="1" applyFont="1" applyBorder="1" applyAlignment="1" applyProtection="1">
      <alignment vertical="center" shrinkToFit="1"/>
    </xf>
    <xf numFmtId="0" fontId="7" fillId="0" borderId="7" xfId="0" applyNumberFormat="1" applyFont="1" applyBorder="1" applyAlignment="1" applyProtection="1">
      <alignment vertical="center" shrinkToFit="1"/>
    </xf>
    <xf numFmtId="0" fontId="7" fillId="0" borderId="12" xfId="0" applyNumberFormat="1" applyFont="1" applyBorder="1" applyAlignment="1" applyProtection="1">
      <alignment vertical="center" shrinkToFit="1"/>
    </xf>
    <xf numFmtId="0" fontId="7" fillId="0" borderId="8" xfId="0" applyNumberFormat="1" applyFont="1" applyBorder="1" applyAlignment="1" applyProtection="1">
      <alignment vertical="center" shrinkToFit="1"/>
    </xf>
    <xf numFmtId="0" fontId="13" fillId="0" borderId="0" xfId="0" applyFont="1" applyAlignment="1" applyProtection="1">
      <alignment horizontal="center"/>
    </xf>
    <xf numFmtId="49" fontId="7" fillId="3" borderId="19" xfId="0" applyNumberFormat="1" applyFont="1" applyFill="1" applyBorder="1" applyAlignment="1" applyProtection="1">
      <alignment horizontal="center" vertical="center" shrinkToFit="1"/>
      <protection locked="0"/>
    </xf>
    <xf numFmtId="49" fontId="4" fillId="3" borderId="14" xfId="0" applyNumberFormat="1" applyFont="1" applyFill="1" applyBorder="1" applyAlignment="1" applyProtection="1">
      <alignment horizontal="center" vertical="center" shrinkToFit="1"/>
      <protection locked="0"/>
    </xf>
    <xf numFmtId="0" fontId="7" fillId="0" borderId="1" xfId="0" applyNumberFormat="1" applyFont="1" applyFill="1" applyBorder="1" applyAlignment="1" applyProtection="1">
      <alignment vertical="center" shrinkToFit="1"/>
    </xf>
    <xf numFmtId="0" fontId="7" fillId="0" borderId="10" xfId="0" applyNumberFormat="1" applyFont="1" applyFill="1" applyBorder="1" applyAlignment="1" applyProtection="1">
      <alignment vertical="center" shrinkToFit="1"/>
    </xf>
    <xf numFmtId="0" fontId="7" fillId="0" borderId="12" xfId="0" applyNumberFormat="1" applyFont="1" applyFill="1" applyBorder="1" applyAlignment="1" applyProtection="1">
      <alignment vertical="center" shrinkToFit="1"/>
    </xf>
    <xf numFmtId="0" fontId="7" fillId="0" borderId="8" xfId="0" applyNumberFormat="1" applyFont="1" applyFill="1" applyBorder="1" applyAlignment="1" applyProtection="1">
      <alignment vertical="center" shrinkToFit="1"/>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0" fillId="0" borderId="51" xfId="0" applyFill="1" applyBorder="1" applyAlignment="1" applyProtection="1">
      <alignment horizontal="center" vertical="center"/>
    </xf>
    <xf numFmtId="0" fontId="4" fillId="3" borderId="51" xfId="0" applyNumberFormat="1"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3" borderId="47" xfId="0" applyNumberFormat="1" applyFont="1" applyFill="1" applyBorder="1" applyAlignment="1" applyProtection="1">
      <alignment horizontal="center" vertical="center" shrinkToFit="1"/>
      <protection locked="0"/>
    </xf>
    <xf numFmtId="0" fontId="0" fillId="3" borderId="2" xfId="0" applyNumberFormat="1" applyFill="1" applyBorder="1" applyAlignment="1" applyProtection="1">
      <alignment horizontal="center" vertical="center" shrinkToFit="1"/>
      <protection locked="0"/>
    </xf>
    <xf numFmtId="0" fontId="0" fillId="3" borderId="48" xfId="0" applyNumberForma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xf>
    <xf numFmtId="0" fontId="4" fillId="0" borderId="48" xfId="0" applyFont="1" applyFill="1" applyBorder="1" applyAlignment="1" applyProtection="1">
      <alignment horizontal="center" vertical="center" shrinkToFit="1"/>
    </xf>
    <xf numFmtId="0" fontId="4" fillId="0" borderId="9" xfId="0" applyFont="1" applyFill="1" applyBorder="1" applyAlignment="1" applyProtection="1">
      <alignment horizontal="left" vertical="center" wrapText="1" shrinkToFit="1"/>
    </xf>
    <xf numFmtId="0" fontId="0" fillId="0" borderId="1" xfId="0" applyFill="1" applyBorder="1" applyAlignment="1" applyProtection="1">
      <alignment horizontal="left"/>
    </xf>
    <xf numFmtId="0" fontId="0" fillId="0" borderId="10" xfId="0" applyFill="1" applyBorder="1" applyAlignment="1" applyProtection="1">
      <alignment horizontal="left"/>
    </xf>
    <xf numFmtId="0" fontId="0" fillId="0" borderId="11" xfId="0" applyFill="1" applyBorder="1" applyAlignment="1" applyProtection="1">
      <alignment horizontal="left"/>
    </xf>
    <xf numFmtId="0" fontId="0" fillId="0" borderId="0" xfId="0" applyFill="1" applyBorder="1" applyAlignment="1" applyProtection="1">
      <alignment horizontal="left"/>
    </xf>
    <xf numFmtId="0" fontId="0" fillId="0" borderId="7" xfId="0" applyFill="1" applyBorder="1" applyAlignment="1" applyProtection="1">
      <alignment horizontal="left"/>
    </xf>
    <xf numFmtId="0" fontId="0" fillId="0" borderId="13" xfId="0" applyFill="1" applyBorder="1" applyAlignment="1" applyProtection="1">
      <alignment horizontal="left"/>
    </xf>
    <xf numFmtId="0" fontId="0" fillId="0" borderId="12" xfId="0" applyFill="1" applyBorder="1" applyAlignment="1" applyProtection="1">
      <alignment horizontal="left"/>
    </xf>
    <xf numFmtId="0" fontId="0" fillId="0" borderId="8" xfId="0" applyFill="1" applyBorder="1" applyAlignment="1" applyProtection="1">
      <alignment horizontal="left"/>
    </xf>
    <xf numFmtId="178" fontId="4" fillId="3" borderId="47" xfId="0" applyNumberFormat="1" applyFont="1" applyFill="1" applyBorder="1" applyAlignment="1" applyProtection="1">
      <alignment horizontal="center" vertical="center" shrinkToFit="1"/>
      <protection locked="0"/>
    </xf>
    <xf numFmtId="178" fontId="0" fillId="3" borderId="2" xfId="0" applyNumberFormat="1" applyFill="1" applyBorder="1" applyAlignment="1" applyProtection="1">
      <alignment horizontal="center" vertical="center" shrinkToFit="1"/>
      <protection locked="0"/>
    </xf>
    <xf numFmtId="0" fontId="4" fillId="0" borderId="46" xfId="0" applyFont="1" applyBorder="1" applyAlignment="1" applyProtection="1">
      <alignment horizontal="center" vertical="center"/>
    </xf>
    <xf numFmtId="0" fontId="4" fillId="0" borderId="52" xfId="0" applyFont="1" applyFill="1" applyBorder="1" applyAlignment="1" applyProtection="1">
      <alignment horizontal="center" vertical="center"/>
    </xf>
    <xf numFmtId="0" fontId="0" fillId="0" borderId="49" xfId="0" applyFill="1" applyBorder="1" applyAlignment="1" applyProtection="1">
      <alignment horizontal="center" vertical="center"/>
    </xf>
    <xf numFmtId="0" fontId="4" fillId="3" borderId="4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1" xfId="0" applyFill="1" applyBorder="1" applyAlignment="1" applyProtection="1">
      <alignment vertical="center"/>
    </xf>
    <xf numFmtId="0" fontId="0" fillId="0" borderId="10" xfId="0" applyFill="1" applyBorder="1" applyAlignment="1" applyProtection="1">
      <alignment vertical="center"/>
    </xf>
    <xf numFmtId="0" fontId="4" fillId="0" borderId="1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ill="1" applyAlignment="1" applyProtection="1">
      <alignment vertical="center"/>
    </xf>
    <xf numFmtId="0" fontId="0" fillId="0" borderId="7" xfId="0" applyFill="1" applyBorder="1" applyAlignment="1" applyProtection="1">
      <alignment vertical="center"/>
    </xf>
    <xf numFmtId="0" fontId="0" fillId="0" borderId="11" xfId="0" applyFill="1" applyBorder="1" applyAlignment="1" applyProtection="1">
      <alignment vertical="center"/>
    </xf>
    <xf numFmtId="0" fontId="0" fillId="0" borderId="13" xfId="0" applyFill="1" applyBorder="1" applyAlignment="1" applyProtection="1">
      <alignment vertical="center"/>
    </xf>
    <xf numFmtId="0" fontId="0" fillId="0" borderId="12" xfId="0" applyFill="1" applyBorder="1" applyAlignment="1" applyProtection="1">
      <alignment vertical="center"/>
    </xf>
    <xf numFmtId="0" fontId="0" fillId="0" borderId="8" xfId="0" applyFill="1" applyBorder="1" applyAlignment="1" applyProtection="1">
      <alignment vertical="center"/>
    </xf>
    <xf numFmtId="0" fontId="4" fillId="0" borderId="9"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4" fillId="0" borderId="34" xfId="0" applyFont="1" applyBorder="1" applyAlignment="1" applyProtection="1"/>
    <xf numFmtId="0" fontId="4" fillId="0" borderId="26" xfId="0" applyFont="1" applyBorder="1" applyAlignment="1" applyProtection="1"/>
    <xf numFmtId="0" fontId="4" fillId="0" borderId="27" xfId="0" applyFont="1" applyBorder="1" applyAlignment="1" applyProtection="1"/>
    <xf numFmtId="0" fontId="4" fillId="0" borderId="36" xfId="0" applyFont="1" applyBorder="1" applyAlignment="1" applyProtection="1"/>
    <xf numFmtId="0" fontId="4" fillId="0" borderId="28" xfId="0" applyFont="1" applyBorder="1" applyAlignment="1" applyProtection="1"/>
    <xf numFmtId="0" fontId="4" fillId="0" borderId="29" xfId="0" applyFont="1" applyBorder="1" applyAlignment="1" applyProtection="1"/>
    <xf numFmtId="0" fontId="4" fillId="0" borderId="43" xfId="0" applyFont="1" applyBorder="1" applyAlignment="1" applyProtection="1"/>
    <xf numFmtId="0" fontId="4" fillId="0" borderId="1" xfId="0" applyFont="1" applyBorder="1" applyAlignment="1" applyProtection="1"/>
    <xf numFmtId="0" fontId="4" fillId="0" borderId="10" xfId="0" applyFont="1" applyBorder="1" applyAlignment="1" applyProtection="1"/>
    <xf numFmtId="0" fontId="4" fillId="0" borderId="44" xfId="0" applyFont="1" applyBorder="1" applyAlignment="1" applyProtection="1"/>
    <xf numFmtId="0" fontId="4" fillId="0" borderId="12" xfId="0" applyFont="1" applyBorder="1" applyAlignment="1" applyProtection="1"/>
    <xf numFmtId="0" fontId="4" fillId="0" borderId="8" xfId="0" applyFont="1" applyBorder="1" applyAlignment="1" applyProtection="1"/>
    <xf numFmtId="0" fontId="4" fillId="0" borderId="9" xfId="0" applyFont="1" applyBorder="1" applyAlignment="1" applyProtection="1"/>
    <xf numFmtId="0" fontId="4" fillId="0" borderId="13" xfId="0" applyFont="1" applyBorder="1" applyAlignment="1" applyProtection="1"/>
    <xf numFmtId="0" fontId="4" fillId="0" borderId="45" xfId="0" applyFont="1" applyBorder="1" applyAlignment="1" applyProtection="1"/>
    <xf numFmtId="0" fontId="0" fillId="0" borderId="45" xfId="0" applyBorder="1" applyAlignment="1" applyProtection="1"/>
    <xf numFmtId="0" fontId="0" fillId="0" borderId="46" xfId="0" applyBorder="1" applyAlignment="1" applyProtection="1"/>
    <xf numFmtId="0" fontId="4" fillId="0" borderId="46" xfId="0" applyFont="1" applyBorder="1" applyAlignment="1" applyProtection="1"/>
    <xf numFmtId="0" fontId="4" fillId="0" borderId="47" xfId="0" applyFont="1" applyFill="1" applyBorder="1" applyAlignment="1" applyProtection="1">
      <alignment horizontal="center" vertical="center"/>
    </xf>
    <xf numFmtId="0" fontId="0" fillId="0" borderId="2" xfId="0" applyFill="1" applyBorder="1" applyAlignment="1" applyProtection="1">
      <alignment horizontal="center" vertical="center"/>
    </xf>
    <xf numFmtId="49" fontId="4" fillId="3" borderId="2" xfId="0" applyNumberFormat="1" applyFont="1" applyFill="1" applyBorder="1" applyAlignment="1" applyProtection="1">
      <alignment horizontal="center" vertical="center" shrinkToFit="1"/>
      <protection locked="0"/>
    </xf>
    <xf numFmtId="49" fontId="0" fillId="3" borderId="2" xfId="0" applyNumberFormat="1" applyFill="1" applyBorder="1" applyAlignment="1" applyProtection="1">
      <alignment horizontal="center" vertical="center"/>
      <protection locked="0"/>
    </xf>
    <xf numFmtId="49" fontId="0" fillId="3" borderId="2" xfId="0" applyNumberFormat="1" applyFill="1" applyBorder="1" applyAlignment="1" applyProtection="1">
      <alignment vertical="center"/>
      <protection locked="0"/>
    </xf>
    <xf numFmtId="49" fontId="0" fillId="3" borderId="48" xfId="0" applyNumberFormat="1" applyFill="1" applyBorder="1" applyAlignment="1" applyProtection="1">
      <alignment vertical="center"/>
      <protection locked="0"/>
    </xf>
    <xf numFmtId="0" fontId="4" fillId="0" borderId="47"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48" xfId="0" applyFont="1" applyFill="1" applyBorder="1" applyAlignment="1" applyProtection="1">
      <alignment vertical="center"/>
    </xf>
    <xf numFmtId="0" fontId="3" fillId="0" borderId="0" xfId="0" applyFont="1" applyAlignment="1" applyProtection="1">
      <alignment horizontal="center" shrinkToFit="1"/>
    </xf>
    <xf numFmtId="0" fontId="4" fillId="0" borderId="0" xfId="0" applyFont="1" applyAlignment="1" applyProtection="1">
      <alignment horizontal="center" shrinkToFit="1"/>
    </xf>
    <xf numFmtId="0" fontId="4" fillId="0" borderId="0" xfId="0" applyFont="1" applyFill="1" applyAlignment="1" applyProtection="1">
      <alignment horizontal="justify"/>
    </xf>
    <xf numFmtId="0" fontId="4" fillId="0" borderId="0" xfId="0" applyFont="1" applyFill="1" applyAlignment="1" applyProtection="1"/>
    <xf numFmtId="0" fontId="4" fillId="3" borderId="0" xfId="0" applyNumberFormat="1" applyFont="1" applyFill="1" applyAlignment="1" applyProtection="1">
      <alignment horizontal="center" shrinkToFit="1"/>
      <protection locked="0"/>
    </xf>
    <xf numFmtId="0" fontId="4" fillId="0" borderId="0" xfId="0" applyFont="1" applyFill="1" applyAlignment="1">
      <alignment horizontal="left"/>
    </xf>
    <xf numFmtId="5" fontId="12" fillId="0" borderId="28" xfId="0" applyNumberFormat="1" applyFont="1" applyBorder="1" applyAlignment="1" applyProtection="1">
      <alignment shrinkToFit="1"/>
    </xf>
    <xf numFmtId="0" fontId="0" fillId="0" borderId="28" xfId="0" applyBorder="1" applyAlignment="1" applyProtection="1">
      <alignment shrinkToFit="1"/>
    </xf>
    <xf numFmtId="49" fontId="7" fillId="3" borderId="32"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shrinkToFit="1"/>
      <protection locked="0"/>
    </xf>
    <xf numFmtId="49" fontId="4" fillId="3" borderId="33" xfId="0" applyNumberFormat="1" applyFont="1" applyFill="1" applyBorder="1" applyAlignment="1" applyProtection="1">
      <alignment shrinkToFit="1"/>
      <protection locked="0"/>
    </xf>
    <xf numFmtId="49" fontId="4" fillId="3" borderId="24" xfId="0" applyNumberFormat="1" applyFont="1" applyFill="1" applyBorder="1" applyAlignment="1" applyProtection="1">
      <alignment shrinkToFit="1"/>
      <protection locked="0"/>
    </xf>
    <xf numFmtId="0" fontId="4" fillId="3" borderId="22" xfId="0" applyNumberFormat="1" applyFont="1" applyFill="1" applyBorder="1" applyAlignment="1" applyProtection="1">
      <alignment horizontal="center" vertical="center" shrinkToFit="1"/>
      <protection locked="0"/>
    </xf>
    <xf numFmtId="0" fontId="4" fillId="3" borderId="23" xfId="0" applyNumberFormat="1" applyFont="1" applyFill="1" applyBorder="1" applyAlignment="1" applyProtection="1">
      <alignment horizontal="center" vertical="center" shrinkToFit="1"/>
      <protection locked="0"/>
    </xf>
    <xf numFmtId="0" fontId="4" fillId="3" borderId="24" xfId="0" applyNumberFormat="1" applyFont="1" applyFill="1" applyBorder="1" applyAlignment="1" applyProtection="1">
      <alignment horizontal="center" vertical="center" shrinkToFit="1"/>
      <protection locked="0"/>
    </xf>
    <xf numFmtId="0" fontId="4" fillId="3" borderId="25" xfId="0" applyNumberFormat="1" applyFont="1" applyFill="1" applyBorder="1" applyAlignment="1" applyProtection="1">
      <alignment horizontal="center" vertical="center" shrinkToFit="1"/>
      <protection locked="0"/>
    </xf>
    <xf numFmtId="0" fontId="7" fillId="0" borderId="26" xfId="0" applyNumberFormat="1" applyFont="1" applyBorder="1" applyAlignment="1" applyProtection="1">
      <alignment vertical="center" shrinkToFit="1"/>
    </xf>
    <xf numFmtId="0" fontId="4" fillId="0" borderId="27" xfId="0" applyNumberFormat="1" applyFont="1" applyBorder="1" applyAlignment="1" applyProtection="1">
      <alignment vertical="center" shrinkToFit="1"/>
    </xf>
    <xf numFmtId="0" fontId="4" fillId="0" borderId="28" xfId="0" applyNumberFormat="1" applyFont="1" applyBorder="1" applyAlignment="1" applyProtection="1">
      <alignment vertical="center" shrinkToFit="1"/>
    </xf>
    <xf numFmtId="0" fontId="4" fillId="0" borderId="29" xfId="0" applyNumberFormat="1" applyFont="1" applyBorder="1" applyAlignment="1" applyProtection="1">
      <alignment vertical="center" shrinkToFit="1"/>
    </xf>
    <xf numFmtId="49" fontId="7" fillId="3" borderId="30" xfId="0" applyNumberFormat="1" applyFont="1" applyFill="1" applyBorder="1" applyAlignment="1" applyProtection="1">
      <alignment horizontal="center" vertical="center" shrinkToFit="1"/>
      <protection locked="0"/>
    </xf>
    <xf numFmtId="49" fontId="4" fillId="3" borderId="31" xfId="0" applyNumberFormat="1" applyFont="1" applyFill="1" applyBorder="1" applyAlignment="1" applyProtection="1">
      <alignment horizontal="center" vertical="center" shrinkToFit="1"/>
      <protection locked="0"/>
    </xf>
    <xf numFmtId="0" fontId="4" fillId="3" borderId="0" xfId="0" applyNumberFormat="1" applyFont="1" applyFill="1" applyAlignment="1" applyProtection="1">
      <alignment horizontal="left" shrinkToFit="1"/>
      <protection locked="0"/>
    </xf>
    <xf numFmtId="0" fontId="7" fillId="0" borderId="1" xfId="0" applyNumberFormat="1" applyFont="1" applyBorder="1" applyAlignment="1" applyProtection="1">
      <alignment vertical="center" shrinkToFit="1"/>
    </xf>
    <xf numFmtId="0" fontId="7" fillId="0" borderId="10" xfId="0" applyNumberFormat="1" applyFont="1" applyBorder="1" applyAlignment="1" applyProtection="1">
      <alignment vertical="center" shrinkToFit="1"/>
    </xf>
    <xf numFmtId="0" fontId="2" fillId="0" borderId="18" xfId="0" applyFont="1" applyFill="1" applyBorder="1" applyAlignment="1">
      <alignment horizontal="center"/>
    </xf>
    <xf numFmtId="0" fontId="4" fillId="0" borderId="18" xfId="0" applyFont="1" applyFill="1" applyBorder="1" applyAlignment="1">
      <alignment horizontal="center"/>
    </xf>
    <xf numFmtId="0" fontId="2" fillId="0" borderId="21" xfId="0" applyFont="1" applyFill="1" applyBorder="1" applyAlignment="1">
      <alignment horizontal="center"/>
    </xf>
    <xf numFmtId="0" fontId="4" fillId="0" borderId="21" xfId="0" applyFont="1" applyFill="1" applyBorder="1" applyAlignment="1">
      <alignment horizontal="center"/>
    </xf>
    <xf numFmtId="0" fontId="4" fillId="3" borderId="18" xfId="0" applyNumberFormat="1" applyFont="1" applyFill="1" applyBorder="1" applyAlignment="1" applyProtection="1">
      <alignment horizontal="center" shrinkToFit="1"/>
      <protection locked="0"/>
    </xf>
    <xf numFmtId="0" fontId="4" fillId="0" borderId="0" xfId="0" applyFont="1" applyAlignment="1" applyProtection="1">
      <alignment horizontal="left"/>
    </xf>
    <xf numFmtId="0" fontId="7" fillId="0" borderId="1" xfId="0" applyNumberFormat="1" applyFont="1" applyBorder="1" applyAlignment="1" applyProtection="1">
      <alignment vertical="center"/>
    </xf>
    <xf numFmtId="0" fontId="7" fillId="0" borderId="10" xfId="0" applyNumberFormat="1" applyFont="1" applyBorder="1" applyAlignment="1" applyProtection="1">
      <alignment vertical="center"/>
    </xf>
    <xf numFmtId="0" fontId="7" fillId="0" borderId="12" xfId="0" applyNumberFormat="1" applyFont="1" applyBorder="1" applyAlignment="1" applyProtection="1">
      <alignment vertical="center"/>
    </xf>
    <xf numFmtId="0" fontId="7" fillId="0" borderId="8" xfId="0" applyNumberFormat="1" applyFont="1" applyBorder="1" applyAlignment="1" applyProtection="1">
      <alignment vertical="center"/>
    </xf>
    <xf numFmtId="0" fontId="7" fillId="0" borderId="40" xfId="0" applyNumberFormat="1" applyFont="1" applyFill="1" applyBorder="1" applyAlignment="1" applyProtection="1">
      <alignment horizontal="center" vertical="center" shrinkToFit="1"/>
    </xf>
    <xf numFmtId="0" fontId="4" fillId="0" borderId="41" xfId="0" applyNumberFormat="1" applyFont="1" applyFill="1" applyBorder="1" applyAlignment="1" applyProtection="1">
      <alignment horizontal="center" shrinkToFit="1"/>
    </xf>
    <xf numFmtId="0" fontId="4" fillId="0" borderId="20" xfId="0" applyNumberFormat="1" applyFont="1" applyFill="1" applyBorder="1" applyAlignment="1" applyProtection="1">
      <alignment horizontal="center" shrinkToFit="1"/>
    </xf>
    <xf numFmtId="0" fontId="4" fillId="0" borderId="16" xfId="0" applyNumberFormat="1" applyFont="1" applyFill="1" applyBorder="1" applyAlignment="1" applyProtection="1">
      <alignment horizontal="center" shrinkToFit="1"/>
    </xf>
    <xf numFmtId="0" fontId="4" fillId="0" borderId="41" xfId="0" applyNumberFormat="1" applyFont="1" applyFill="1" applyBorder="1" applyAlignment="1" applyProtection="1">
      <alignment horizontal="center" vertical="center" shrinkToFit="1"/>
    </xf>
    <xf numFmtId="0" fontId="4" fillId="0" borderId="42" xfId="0" applyNumberFormat="1" applyFont="1" applyFill="1" applyBorder="1" applyAlignment="1" applyProtection="1">
      <alignment horizontal="center" vertical="center" shrinkToFit="1"/>
    </xf>
    <xf numFmtId="0" fontId="4" fillId="0" borderId="16" xfId="0" applyNumberFormat="1" applyFont="1" applyFill="1" applyBorder="1" applyAlignment="1" applyProtection="1">
      <alignment horizontal="center" vertical="center" shrinkToFit="1"/>
    </xf>
    <xf numFmtId="0" fontId="4" fillId="0" borderId="17" xfId="0" applyNumberFormat="1" applyFont="1" applyFill="1" applyBorder="1" applyAlignment="1" applyProtection="1">
      <alignment horizontal="center" vertical="center" shrinkToFit="1"/>
    </xf>
    <xf numFmtId="0" fontId="7" fillId="0" borderId="0" xfId="0" applyNumberFormat="1" applyFont="1" applyFill="1" applyBorder="1" applyAlignment="1" applyProtection="1">
      <alignment vertical="center" shrinkToFit="1"/>
    </xf>
    <xf numFmtId="0" fontId="7" fillId="0" borderId="7" xfId="0" applyNumberFormat="1" applyFont="1" applyFill="1" applyBorder="1" applyAlignment="1" applyProtection="1">
      <alignment vertical="center" shrinkToFit="1"/>
    </xf>
    <xf numFmtId="0" fontId="7" fillId="0" borderId="19" xfId="0" applyNumberFormat="1" applyFont="1" applyFill="1" applyBorder="1" applyAlignment="1" applyProtection="1">
      <alignment horizontal="center" vertical="center" shrinkToFit="1"/>
    </xf>
    <xf numFmtId="0" fontId="4" fillId="0" borderId="14" xfId="0" applyNumberFormat="1" applyFont="1" applyFill="1" applyBorder="1" applyAlignment="1" applyProtection="1">
      <alignment horizontal="center" shrinkToFit="1"/>
    </xf>
    <xf numFmtId="0" fontId="2" fillId="0" borderId="0" xfId="0" applyFont="1" applyFill="1" applyAlignment="1" applyProtection="1"/>
    <xf numFmtId="0" fontId="7" fillId="0" borderId="32" xfId="0" applyNumberFormat="1" applyFont="1" applyFill="1" applyBorder="1" applyAlignment="1" applyProtection="1">
      <alignment horizontal="center" vertical="center" shrinkToFit="1"/>
    </xf>
    <xf numFmtId="0" fontId="4" fillId="0" borderId="22" xfId="0" applyNumberFormat="1" applyFont="1" applyFill="1" applyBorder="1" applyAlignment="1" applyProtection="1">
      <alignment horizontal="center" shrinkToFit="1"/>
    </xf>
    <xf numFmtId="0" fontId="4" fillId="0" borderId="33" xfId="0" applyNumberFormat="1" applyFont="1" applyFill="1" applyBorder="1" applyAlignment="1" applyProtection="1">
      <alignment horizontal="center" shrinkToFit="1"/>
    </xf>
    <xf numFmtId="0" fontId="4" fillId="0" borderId="24" xfId="0" applyNumberFormat="1" applyFont="1" applyFill="1" applyBorder="1" applyAlignment="1" applyProtection="1">
      <alignment horizontal="center" shrinkToFit="1"/>
    </xf>
    <xf numFmtId="0" fontId="4" fillId="0" borderId="14" xfId="0" applyNumberFormat="1" applyFont="1" applyFill="1" applyBorder="1" applyAlignment="1" applyProtection="1">
      <alignment horizontal="center" vertical="center" shrinkToFit="1"/>
    </xf>
    <xf numFmtId="0" fontId="4" fillId="0" borderId="15" xfId="0" applyNumberFormat="1" applyFont="1" applyFill="1" applyBorder="1" applyAlignment="1" applyProtection="1">
      <alignment horizontal="center" vertical="center" shrinkToFit="1"/>
    </xf>
    <xf numFmtId="0" fontId="4" fillId="0" borderId="18" xfId="0" applyNumberFormat="1" applyFont="1" applyFill="1" applyBorder="1" applyAlignment="1" applyProtection="1">
      <alignment horizontal="center" shrinkToFit="1"/>
    </xf>
    <xf numFmtId="0" fontId="4" fillId="0" borderId="0" xfId="0" applyNumberFormat="1" applyFont="1" applyFill="1" applyAlignment="1" applyProtection="1">
      <alignment horizontal="left" shrinkToFit="1"/>
    </xf>
    <xf numFmtId="0" fontId="4" fillId="0" borderId="0" xfId="0" applyFont="1" applyFill="1" applyAlignment="1" applyProtection="1">
      <alignment horizontal="left"/>
    </xf>
    <xf numFmtId="178" fontId="4" fillId="0" borderId="12" xfId="1" applyNumberFormat="1" applyFont="1" applyFill="1" applyBorder="1" applyAlignment="1" applyProtection="1">
      <alignment horizontal="center" shrinkToFit="1"/>
    </xf>
    <xf numFmtId="0" fontId="7" fillId="0" borderId="1" xfId="0" applyFont="1" applyBorder="1" applyAlignment="1" applyProtection="1">
      <alignment horizontal="center"/>
    </xf>
    <xf numFmtId="0" fontId="0" fillId="0" borderId="1" xfId="0" applyBorder="1" applyAlignment="1" applyProtection="1"/>
    <xf numFmtId="0" fontId="2" fillId="0" borderId="18" xfId="0" applyFont="1" applyFill="1" applyBorder="1" applyAlignment="1" applyProtection="1">
      <alignment horizontal="center"/>
    </xf>
    <xf numFmtId="0" fontId="4" fillId="0" borderId="18" xfId="0" applyFont="1" applyFill="1" applyBorder="1" applyAlignment="1" applyProtection="1">
      <alignment horizontal="center"/>
    </xf>
    <xf numFmtId="0" fontId="2" fillId="0" borderId="21" xfId="0" applyFont="1" applyFill="1" applyBorder="1" applyAlignment="1" applyProtection="1">
      <alignment horizontal="center"/>
    </xf>
    <xf numFmtId="0" fontId="4" fillId="0" borderId="21" xfId="0" applyFont="1" applyFill="1" applyBorder="1" applyAlignment="1" applyProtection="1">
      <alignment horizontal="center"/>
    </xf>
    <xf numFmtId="0" fontId="4" fillId="0" borderId="22" xfId="0" applyNumberFormat="1" applyFont="1" applyFill="1" applyBorder="1" applyAlignment="1" applyProtection="1">
      <alignment horizontal="center" vertical="center" shrinkToFit="1"/>
    </xf>
    <xf numFmtId="0" fontId="4" fillId="0" borderId="23" xfId="0" applyNumberFormat="1" applyFont="1" applyFill="1" applyBorder="1" applyAlignment="1" applyProtection="1">
      <alignment horizontal="center" vertical="center" shrinkToFit="1"/>
    </xf>
    <xf numFmtId="0" fontId="4" fillId="0" borderId="24" xfId="0" applyNumberFormat="1" applyFont="1" applyFill="1" applyBorder="1" applyAlignment="1" applyProtection="1">
      <alignment horizontal="center" vertical="center" shrinkToFit="1"/>
    </xf>
    <xf numFmtId="0" fontId="4" fillId="0" borderId="25" xfId="0" applyNumberFormat="1" applyFont="1" applyFill="1" applyBorder="1" applyAlignment="1" applyProtection="1">
      <alignment horizontal="center" vertical="center" shrinkToFit="1"/>
    </xf>
    <xf numFmtId="0" fontId="7" fillId="0" borderId="26" xfId="0" applyNumberFormat="1" applyFont="1" applyFill="1" applyBorder="1" applyAlignment="1" applyProtection="1">
      <alignment vertical="center" shrinkToFit="1"/>
    </xf>
    <xf numFmtId="0" fontId="4" fillId="0" borderId="27" xfId="0" applyNumberFormat="1" applyFont="1" applyFill="1" applyBorder="1" applyAlignment="1" applyProtection="1">
      <alignment vertical="center" shrinkToFit="1"/>
    </xf>
    <xf numFmtId="0" fontId="4" fillId="0" borderId="28" xfId="0" applyNumberFormat="1" applyFont="1" applyFill="1" applyBorder="1" applyAlignment="1" applyProtection="1">
      <alignment vertical="center" shrinkToFit="1"/>
    </xf>
    <xf numFmtId="0" fontId="4" fillId="0" borderId="29" xfId="0" applyNumberFormat="1" applyFont="1" applyFill="1" applyBorder="1" applyAlignment="1" applyProtection="1">
      <alignment vertical="center" shrinkToFit="1"/>
    </xf>
    <xf numFmtId="0" fontId="7" fillId="0" borderId="30" xfId="0" applyNumberFormat="1" applyFont="1" applyFill="1" applyBorder="1" applyAlignment="1" applyProtection="1">
      <alignment horizontal="center" vertical="center" shrinkToFit="1"/>
    </xf>
    <xf numFmtId="0" fontId="4" fillId="0" borderId="31" xfId="0" applyNumberFormat="1" applyFont="1" applyFill="1" applyBorder="1" applyAlignment="1" applyProtection="1">
      <alignment horizontal="center" shrinkToFit="1"/>
    </xf>
    <xf numFmtId="0" fontId="4" fillId="0" borderId="0" xfId="0" applyFont="1" applyBorder="1" applyAlignment="1" applyProtection="1">
      <alignment horizontal="center"/>
    </xf>
    <xf numFmtId="0" fontId="4" fillId="0" borderId="4" xfId="0" applyFont="1" applyBorder="1" applyAlignment="1" applyProtection="1">
      <alignment horizontal="center"/>
    </xf>
    <xf numFmtId="0" fontId="4" fillId="0" borderId="12" xfId="0" applyFont="1" applyBorder="1" applyAlignment="1" applyProtection="1">
      <alignment horizontal="center"/>
    </xf>
    <xf numFmtId="0" fontId="4" fillId="0" borderId="6" xfId="0" applyFont="1" applyBorder="1" applyAlignment="1" applyProtection="1">
      <alignment horizontal="center"/>
    </xf>
    <xf numFmtId="0" fontId="4" fillId="0" borderId="3" xfId="0" applyFont="1" applyBorder="1" applyAlignment="1" applyProtection="1">
      <alignment horizontal="center"/>
    </xf>
    <xf numFmtId="0" fontId="4" fillId="0" borderId="5" xfId="0" applyFont="1" applyBorder="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0" fontId="4" fillId="0" borderId="11" xfId="0" applyFont="1" applyBorder="1" applyAlignment="1" applyProtection="1">
      <alignment horizontal="center"/>
    </xf>
    <xf numFmtId="0" fontId="4" fillId="0" borderId="13" xfId="0" applyFont="1" applyBorder="1" applyAlignment="1" applyProtection="1">
      <alignment horizontal="center"/>
    </xf>
    <xf numFmtId="0" fontId="4" fillId="0" borderId="0" xfId="0" applyFont="1" applyBorder="1" applyAlignment="1" applyProtection="1">
      <alignment vertical="top" wrapText="1"/>
    </xf>
    <xf numFmtId="0" fontId="4" fillId="0" borderId="0" xfId="0" applyFont="1" applyBorder="1" applyAlignment="1" applyProtection="1">
      <alignment vertical="top"/>
    </xf>
    <xf numFmtId="0" fontId="0" fillId="0" borderId="0" xfId="0" applyBorder="1" applyAlignment="1" applyProtection="1">
      <alignment vertical="top"/>
    </xf>
    <xf numFmtId="0" fontId="4" fillId="0" borderId="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NumberFormat="1" applyFont="1" applyFill="1" applyAlignment="1" applyProtection="1">
      <alignment horizontal="center" shrinkToFit="1"/>
    </xf>
    <xf numFmtId="0" fontId="4" fillId="0" borderId="34" xfId="0" applyFont="1" applyBorder="1" applyAlignment="1" applyProtection="1">
      <alignment horizontal="center"/>
    </xf>
    <xf numFmtId="0" fontId="4" fillId="0" borderId="35" xfId="0" applyFont="1" applyBorder="1" applyAlignment="1" applyProtection="1">
      <alignment horizontal="center"/>
    </xf>
    <xf numFmtId="0" fontId="4" fillId="0" borderId="36" xfId="0" applyFont="1" applyBorder="1" applyAlignment="1" applyProtection="1">
      <alignment horizontal="center"/>
    </xf>
    <xf numFmtId="0" fontId="4" fillId="0" borderId="37" xfId="0" applyFont="1" applyBorder="1" applyAlignment="1" applyProtection="1">
      <alignment horizontal="center"/>
    </xf>
    <xf numFmtId="0" fontId="4" fillId="0" borderId="38" xfId="0" applyFont="1" applyBorder="1" applyAlignment="1" applyProtection="1">
      <alignment horizontal="center"/>
    </xf>
    <xf numFmtId="0" fontId="4" fillId="0" borderId="39" xfId="0" applyFont="1" applyBorder="1" applyAlignment="1" applyProtection="1">
      <alignment horizontal="center"/>
    </xf>
    <xf numFmtId="0" fontId="4" fillId="0" borderId="27" xfId="0" applyFont="1" applyBorder="1" applyAlignment="1" applyProtection="1">
      <alignment horizontal="center"/>
    </xf>
    <xf numFmtId="0" fontId="4" fillId="0" borderId="29" xfId="0" applyFont="1" applyBorder="1" applyAlignment="1" applyProtection="1">
      <alignment horizontal="center"/>
    </xf>
    <xf numFmtId="0" fontId="4" fillId="0" borderId="0" xfId="0" applyFont="1" applyBorder="1" applyAlignment="1" applyProtection="1">
      <alignment horizontal="left" vertical="top" wrapText="1"/>
    </xf>
    <xf numFmtId="0" fontId="0" fillId="0" borderId="0" xfId="0" applyAlignment="1"/>
    <xf numFmtId="178" fontId="23" fillId="3" borderId="9" xfId="2" applyNumberFormat="1" applyFont="1" applyFill="1" applyBorder="1" applyAlignment="1" applyProtection="1">
      <alignment horizontal="center"/>
      <protection locked="0"/>
    </xf>
    <xf numFmtId="178" fontId="23" fillId="3" borderId="1" xfId="2" applyNumberFormat="1" applyFont="1" applyFill="1" applyBorder="1" applyAlignment="1" applyProtection="1">
      <alignment horizontal="center"/>
      <protection locked="0"/>
    </xf>
    <xf numFmtId="178" fontId="23" fillId="3" borderId="47" xfId="2" applyNumberFormat="1" applyFont="1" applyFill="1" applyBorder="1" applyAlignment="1" applyProtection="1">
      <alignment horizontal="center"/>
      <protection locked="0"/>
    </xf>
    <xf numFmtId="178" fontId="23" fillId="3" borderId="2" xfId="2" applyNumberFormat="1" applyFont="1" applyFill="1" applyBorder="1" applyAlignment="1" applyProtection="1">
      <alignment horizontal="center"/>
      <protection locked="0"/>
    </xf>
    <xf numFmtId="178" fontId="23" fillId="0" borderId="2" xfId="2" applyNumberFormat="1" applyFont="1" applyFill="1" applyBorder="1" applyAlignment="1" applyProtection="1">
      <alignment horizontal="center"/>
    </xf>
    <xf numFmtId="178" fontId="23" fillId="0" borderId="47" xfId="2" applyNumberFormat="1" applyFont="1" applyFill="1" applyBorder="1" applyAlignment="1" applyProtection="1">
      <alignment horizontal="center"/>
    </xf>
    <xf numFmtId="178" fontId="23" fillId="0" borderId="57" xfId="2" applyNumberFormat="1" applyFont="1" applyFill="1" applyBorder="1" applyAlignment="1" applyProtection="1">
      <alignment horizontal="center"/>
    </xf>
    <xf numFmtId="178" fontId="23" fillId="0" borderId="58" xfId="2" applyNumberFormat="1" applyFont="1" applyFill="1" applyBorder="1" applyAlignment="1" applyProtection="1">
      <alignment horizontal="center"/>
    </xf>
    <xf numFmtId="178" fontId="23" fillId="3" borderId="47" xfId="2" applyNumberFormat="1" applyFont="1" applyFill="1" applyBorder="1" applyAlignment="1" applyProtection="1">
      <alignment horizontal="center" shrinkToFit="1"/>
      <protection locked="0"/>
    </xf>
    <xf numFmtId="178" fontId="23" fillId="3" borderId="2" xfId="2" applyNumberFormat="1" applyFont="1" applyFill="1" applyBorder="1" applyAlignment="1" applyProtection="1">
      <alignment horizontal="center" shrinkToFit="1"/>
      <protection locked="0"/>
    </xf>
    <xf numFmtId="178" fontId="23" fillId="3" borderId="9" xfId="2" applyNumberFormat="1" applyFont="1" applyFill="1" applyBorder="1" applyAlignment="1" applyProtection="1">
      <alignment horizontal="center" shrinkToFit="1"/>
      <protection locked="0"/>
    </xf>
    <xf numFmtId="178" fontId="23" fillId="3" borderId="1" xfId="2" applyNumberFormat="1" applyFont="1" applyFill="1" applyBorder="1" applyAlignment="1" applyProtection="1">
      <alignment horizontal="center" shrinkToFit="1"/>
      <protection locked="0"/>
    </xf>
    <xf numFmtId="178" fontId="23" fillId="3" borderId="13" xfId="2" applyNumberFormat="1" applyFont="1" applyFill="1" applyBorder="1" applyAlignment="1" applyProtection="1">
      <alignment horizontal="center" shrinkToFit="1"/>
      <protection locked="0"/>
    </xf>
    <xf numFmtId="178" fontId="23" fillId="3" borderId="12" xfId="2" applyNumberFormat="1" applyFont="1" applyFill="1" applyBorder="1" applyAlignment="1" applyProtection="1">
      <alignment horizontal="center" shrinkToFit="1"/>
      <protection locked="0"/>
    </xf>
    <xf numFmtId="178" fontId="23" fillId="0" borderId="61" xfId="2" applyNumberFormat="1" applyFont="1" applyFill="1" applyBorder="1" applyAlignment="1" applyProtection="1">
      <alignment horizontal="center"/>
    </xf>
    <xf numFmtId="178" fontId="23" fillId="0" borderId="62" xfId="2" applyNumberFormat="1" applyFont="1" applyFill="1" applyBorder="1" applyAlignment="1" applyProtection="1">
      <alignment horizontal="center"/>
    </xf>
    <xf numFmtId="178" fontId="23" fillId="0" borderId="1" xfId="2" applyNumberFormat="1" applyFont="1" applyFill="1" applyBorder="1" applyAlignment="1" applyProtection="1">
      <alignment horizontal="center"/>
    </xf>
    <xf numFmtId="178" fontId="23" fillId="0" borderId="9" xfId="2" applyNumberFormat="1" applyFont="1" applyFill="1" applyBorder="1" applyAlignment="1" applyProtection="1">
      <alignment horizontal="center"/>
    </xf>
    <xf numFmtId="181" fontId="23" fillId="0" borderId="12" xfId="2" applyNumberFormat="1" applyFont="1" applyFill="1" applyBorder="1" applyAlignment="1" applyProtection="1">
      <alignment horizontal="center" vertical="center" shrinkToFit="1"/>
    </xf>
    <xf numFmtId="181" fontId="4" fillId="0" borderId="12" xfId="1" applyNumberFormat="1" applyFont="1" applyFill="1" applyBorder="1" applyAlignment="1" applyProtection="1">
      <alignment horizontal="center" shrinkToFi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EF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180977</xdr:colOff>
      <xdr:row>8</xdr:row>
      <xdr:rowOff>0</xdr:rowOff>
    </xdr:from>
    <xdr:to>
      <xdr:col>4</xdr:col>
      <xdr:colOff>257175</xdr:colOff>
      <xdr:row>8</xdr:row>
      <xdr:rowOff>314325</xdr:rowOff>
    </xdr:to>
    <xdr:sp macro="" textlink="">
      <xdr:nvSpPr>
        <xdr:cNvPr id="2" name="Text Box 27">
          <a:extLst>
            <a:ext uri="{FF2B5EF4-FFF2-40B4-BE49-F238E27FC236}">
              <a16:creationId xmlns:a16="http://schemas.microsoft.com/office/drawing/2014/main" id="{00000000-0008-0000-0A00-000012000000}"/>
            </a:ext>
          </a:extLst>
        </xdr:cNvPr>
        <xdr:cNvSpPr txBox="1">
          <a:spLocks noChangeArrowheads="1"/>
        </xdr:cNvSpPr>
      </xdr:nvSpPr>
      <xdr:spPr bwMode="auto">
        <a:xfrm>
          <a:off x="1333502" y="3565711"/>
          <a:ext cx="285748" cy="32048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【C】</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22414</xdr:colOff>
      <xdr:row>8</xdr:row>
      <xdr:rowOff>22410</xdr:rowOff>
    </xdr:from>
    <xdr:to>
      <xdr:col>25</xdr:col>
      <xdr:colOff>19051</xdr:colOff>
      <xdr:row>8</xdr:row>
      <xdr:rowOff>313764</xdr:rowOff>
    </xdr:to>
    <xdr:sp macro="" textlink="">
      <xdr:nvSpPr>
        <xdr:cNvPr id="3" name="Text Box 27">
          <a:extLst>
            <a:ext uri="{FF2B5EF4-FFF2-40B4-BE49-F238E27FC236}">
              <a16:creationId xmlns:a16="http://schemas.microsoft.com/office/drawing/2014/main" id="{00000000-0008-0000-0A00-000017000000}"/>
            </a:ext>
          </a:extLst>
        </xdr:cNvPr>
        <xdr:cNvSpPr txBox="1">
          <a:spLocks noChangeArrowheads="1"/>
        </xdr:cNvSpPr>
      </xdr:nvSpPr>
      <xdr:spPr bwMode="auto">
        <a:xfrm>
          <a:off x="7613839" y="3594285"/>
          <a:ext cx="291912" cy="29135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【A】</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xdr:col>
      <xdr:colOff>1</xdr:colOff>
      <xdr:row>18</xdr:row>
      <xdr:rowOff>22411</xdr:rowOff>
    </xdr:from>
    <xdr:to>
      <xdr:col>4</xdr:col>
      <xdr:colOff>285750</xdr:colOff>
      <xdr:row>18</xdr:row>
      <xdr:rowOff>324970</xdr:rowOff>
    </xdr:to>
    <xdr:sp macro="" textlink="">
      <xdr:nvSpPr>
        <xdr:cNvPr id="6" name="Text Box 27">
          <a:extLst>
            <a:ext uri="{FF2B5EF4-FFF2-40B4-BE49-F238E27FC236}">
              <a16:creationId xmlns:a16="http://schemas.microsoft.com/office/drawing/2014/main" id="{0F073626-8AC4-407A-9F8A-C7CECEF31023}"/>
            </a:ext>
          </a:extLst>
        </xdr:cNvPr>
        <xdr:cNvSpPr txBox="1">
          <a:spLocks noChangeArrowheads="1"/>
        </xdr:cNvSpPr>
      </xdr:nvSpPr>
      <xdr:spPr bwMode="auto">
        <a:xfrm>
          <a:off x="1219201" y="5813611"/>
          <a:ext cx="270509" cy="30255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【D】</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23</xdr:col>
      <xdr:colOff>317688</xdr:colOff>
      <xdr:row>18</xdr:row>
      <xdr:rowOff>3360</xdr:rowOff>
    </xdr:from>
    <xdr:to>
      <xdr:col>24</xdr:col>
      <xdr:colOff>266700</xdr:colOff>
      <xdr:row>18</xdr:row>
      <xdr:rowOff>294714</xdr:rowOff>
    </xdr:to>
    <xdr:sp macro="" textlink="">
      <xdr:nvSpPr>
        <xdr:cNvPr id="7" name="Text Box 27">
          <a:extLst>
            <a:ext uri="{FF2B5EF4-FFF2-40B4-BE49-F238E27FC236}">
              <a16:creationId xmlns:a16="http://schemas.microsoft.com/office/drawing/2014/main" id="{340B576A-9CD3-4A89-A97A-5932A03C565D}"/>
            </a:ext>
          </a:extLst>
        </xdr:cNvPr>
        <xdr:cNvSpPr txBox="1">
          <a:spLocks noChangeArrowheads="1"/>
        </xdr:cNvSpPr>
      </xdr:nvSpPr>
      <xdr:spPr bwMode="auto">
        <a:xfrm>
          <a:off x="6856993" y="5794560"/>
          <a:ext cx="267707" cy="29135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【B】</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xdr:colOff>
      <xdr:row>21</xdr:row>
      <xdr:rowOff>43141</xdr:rowOff>
    </xdr:from>
    <xdr:to>
      <xdr:col>10</xdr:col>
      <xdr:colOff>99152</xdr:colOff>
      <xdr:row>24</xdr:row>
      <xdr:rowOff>67348</xdr:rowOff>
    </xdr:to>
    <xdr:sp macro="" textlink="">
      <xdr:nvSpPr>
        <xdr:cNvPr id="2" name="AutoShape 17">
          <a:extLst>
            <a:ext uri="{FF2B5EF4-FFF2-40B4-BE49-F238E27FC236}">
              <a16:creationId xmlns:a16="http://schemas.microsoft.com/office/drawing/2014/main" id="{00000000-0008-0000-0100-000002000000}"/>
            </a:ext>
          </a:extLst>
        </xdr:cNvPr>
        <xdr:cNvSpPr>
          <a:spLocks noChangeArrowheads="1"/>
        </xdr:cNvSpPr>
      </xdr:nvSpPr>
      <xdr:spPr bwMode="auto">
        <a:xfrm>
          <a:off x="144554" y="5339041"/>
          <a:ext cx="1373842" cy="46224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0</xdr:col>
      <xdr:colOff>111369</xdr:colOff>
      <xdr:row>70</xdr:row>
      <xdr:rowOff>98180</xdr:rowOff>
    </xdr:from>
    <xdr:to>
      <xdr:col>7</xdr:col>
      <xdr:colOff>121646</xdr:colOff>
      <xdr:row>71</xdr:row>
      <xdr:rowOff>191028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0894" y="14551268"/>
          <a:ext cx="914400" cy="27476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本市記入欄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E32"/>
  <sheetViews>
    <sheetView tabSelected="1" view="pageBreakPreview" zoomScale="85" zoomScaleNormal="100" zoomScaleSheetLayoutView="85" workbookViewId="0">
      <selection activeCell="E1" sqref="E1"/>
    </sheetView>
  </sheetViews>
  <sheetFormatPr defaultColWidth="9" defaultRowHeight="13.5" x14ac:dyDescent="0.15"/>
  <cols>
    <col min="1" max="1" width="8.125" style="47" customWidth="1"/>
    <col min="2" max="2" width="2.75" style="91" customWidth="1"/>
    <col min="3" max="3" width="4.25" style="47" customWidth="1"/>
    <col min="4" max="4" width="2.75" style="91" customWidth="1"/>
    <col min="5" max="7" width="4" style="47" customWidth="1"/>
    <col min="8" max="8" width="4.375" style="47" customWidth="1"/>
    <col min="9" max="11" width="4" style="47" customWidth="1"/>
    <col min="12" max="12" width="4.375" style="47" customWidth="1"/>
    <col min="13" max="13" width="4" style="47" customWidth="1"/>
    <col min="14" max="14" width="3.875" style="47" customWidth="1"/>
    <col min="15" max="15" width="4" style="47" customWidth="1"/>
    <col min="16" max="16" width="4.375" style="47" customWidth="1"/>
    <col min="17" max="19" width="4" style="47" customWidth="1"/>
    <col min="20" max="20" width="4.375" style="47" customWidth="1"/>
    <col min="21" max="23" width="4" style="47" customWidth="1"/>
    <col min="24" max="24" width="4.375" style="47" customWidth="1"/>
    <col min="25" max="27" width="3.875" style="47" customWidth="1"/>
    <col min="28" max="28" width="5.125" style="47" customWidth="1"/>
    <col min="29" max="29" width="0.75" style="47" customWidth="1"/>
    <col min="30" max="16384" width="9" style="47"/>
  </cols>
  <sheetData>
    <row r="1" spans="1:31" s="43" customFormat="1" ht="35.25" customHeight="1" x14ac:dyDescent="0.15">
      <c r="A1" s="42" t="s">
        <v>89</v>
      </c>
      <c r="B1" s="42"/>
      <c r="C1" s="42"/>
      <c r="D1" s="42"/>
      <c r="E1" s="42"/>
      <c r="F1" s="42"/>
      <c r="G1" s="42"/>
      <c r="H1" s="42"/>
      <c r="I1" s="42"/>
      <c r="J1" s="42"/>
      <c r="K1" s="42"/>
      <c r="L1" s="42"/>
      <c r="M1" s="42"/>
      <c r="N1" s="42"/>
      <c r="O1" s="144" t="s">
        <v>87</v>
      </c>
      <c r="P1" s="144"/>
      <c r="Q1" s="144"/>
      <c r="R1" s="144"/>
      <c r="S1" s="144"/>
      <c r="T1" s="144"/>
      <c r="U1" s="144"/>
      <c r="V1" s="144"/>
      <c r="W1" s="144"/>
      <c r="X1" s="144"/>
      <c r="Y1" s="144"/>
      <c r="Z1" s="144"/>
      <c r="AA1" s="144"/>
      <c r="AB1" s="144"/>
    </row>
    <row r="2" spans="1:31" ht="19.5" customHeight="1" x14ac:dyDescent="0.15">
      <c r="A2" s="44"/>
      <c r="B2" s="45"/>
      <c r="C2" s="44"/>
      <c r="D2" s="45"/>
      <c r="E2" s="46"/>
      <c r="F2" s="46"/>
      <c r="G2" s="46"/>
      <c r="H2" s="46"/>
      <c r="I2" s="46"/>
      <c r="J2" s="46"/>
      <c r="K2" s="46"/>
      <c r="L2" s="46"/>
      <c r="M2" s="46"/>
      <c r="N2" s="46"/>
      <c r="O2" s="46"/>
      <c r="P2" s="46"/>
      <c r="Q2" s="46"/>
      <c r="R2" s="46"/>
      <c r="S2" s="46"/>
      <c r="T2" s="46"/>
      <c r="U2" s="46"/>
      <c r="V2" s="46"/>
      <c r="W2" s="46"/>
      <c r="X2" s="46"/>
      <c r="Y2" s="46"/>
      <c r="Z2" s="46"/>
      <c r="AE2" s="48"/>
    </row>
    <row r="3" spans="1:31" ht="34.5" customHeight="1" x14ac:dyDescent="0.15">
      <c r="A3" s="49" t="s">
        <v>44</v>
      </c>
      <c r="B3" s="45"/>
      <c r="C3" s="44"/>
      <c r="D3" s="45"/>
      <c r="E3" s="46"/>
      <c r="F3" s="46"/>
      <c r="G3" s="46"/>
      <c r="H3" s="46"/>
      <c r="I3" s="46"/>
      <c r="J3" s="46"/>
      <c r="K3" s="46"/>
      <c r="L3" s="46"/>
      <c r="M3" s="46"/>
      <c r="N3" s="46"/>
      <c r="O3" s="46"/>
      <c r="P3" s="46"/>
      <c r="Q3" s="46"/>
      <c r="R3" s="46"/>
      <c r="S3" s="46"/>
      <c r="T3" s="46"/>
      <c r="U3" s="46"/>
      <c r="V3" s="46"/>
      <c r="W3" s="46"/>
      <c r="X3" s="46"/>
      <c r="Y3" s="46"/>
      <c r="Z3" s="46"/>
      <c r="AE3" s="48"/>
    </row>
    <row r="4" spans="1:31" s="50" customFormat="1" ht="29.65" customHeight="1" x14ac:dyDescent="0.15">
      <c r="A4" s="50" t="s">
        <v>75</v>
      </c>
      <c r="N4" s="51"/>
      <c r="O4" s="51"/>
      <c r="P4" s="51"/>
      <c r="Q4" s="51"/>
      <c r="R4" s="51"/>
      <c r="S4" s="51"/>
      <c r="T4" s="51"/>
      <c r="U4" s="51"/>
      <c r="V4" s="51"/>
      <c r="W4" s="51"/>
      <c r="X4" s="51"/>
      <c r="Y4" s="51"/>
      <c r="Z4" s="52"/>
      <c r="AA4" s="51"/>
    </row>
    <row r="5" spans="1:31" s="61" customFormat="1" ht="19.5" customHeight="1" x14ac:dyDescent="0.15">
      <c r="A5" s="53"/>
      <c r="B5" s="54"/>
      <c r="C5" s="54"/>
      <c r="D5" s="55"/>
      <c r="E5" s="56"/>
      <c r="F5" s="56"/>
      <c r="G5" s="56"/>
      <c r="H5" s="56"/>
      <c r="I5" s="57"/>
      <c r="J5" s="57"/>
      <c r="K5" s="57"/>
      <c r="L5" s="57"/>
      <c r="M5" s="57"/>
      <c r="N5" s="58"/>
      <c r="O5" s="58"/>
      <c r="P5" s="58"/>
      <c r="Q5" s="58"/>
      <c r="R5" s="58"/>
      <c r="S5" s="58"/>
      <c r="T5" s="58"/>
      <c r="U5" s="58"/>
      <c r="V5" s="58"/>
      <c r="W5" s="58"/>
      <c r="X5" s="58"/>
      <c r="Y5" s="58"/>
      <c r="Z5" s="59"/>
      <c r="AA5" s="58"/>
      <c r="AB5" s="60"/>
    </row>
    <row r="6" spans="1:31" s="61" customFormat="1" ht="25.5" customHeight="1" x14ac:dyDescent="0.15">
      <c r="A6" s="62"/>
      <c r="B6" s="63"/>
      <c r="C6" s="63"/>
      <c r="D6" s="64"/>
      <c r="E6" s="134" t="s">
        <v>45</v>
      </c>
      <c r="F6" s="135"/>
      <c r="G6" s="135"/>
      <c r="H6" s="136"/>
      <c r="I6" s="137" t="s">
        <v>46</v>
      </c>
      <c r="J6" s="138"/>
      <c r="K6" s="138"/>
      <c r="L6" s="138"/>
      <c r="M6" s="138"/>
      <c r="N6" s="138"/>
      <c r="O6" s="138"/>
      <c r="P6" s="138"/>
      <c r="Q6" s="138"/>
      <c r="R6" s="138"/>
      <c r="S6" s="138"/>
      <c r="T6" s="138"/>
      <c r="U6" s="138"/>
      <c r="V6" s="138"/>
      <c r="W6" s="138"/>
      <c r="X6" s="139"/>
      <c r="Y6" s="140" t="s">
        <v>47</v>
      </c>
      <c r="Z6" s="141"/>
      <c r="AA6" s="141"/>
      <c r="AB6" s="142"/>
    </row>
    <row r="7" spans="1:31" s="61" customFormat="1" ht="25.5" customHeight="1" x14ac:dyDescent="0.15">
      <c r="A7" s="132" t="s">
        <v>48</v>
      </c>
      <c r="B7" s="133"/>
      <c r="C7" s="133"/>
      <c r="D7" s="133"/>
      <c r="E7" s="92"/>
      <c r="F7" s="93"/>
      <c r="G7" s="93"/>
      <c r="H7" s="94"/>
      <c r="I7" s="100"/>
      <c r="J7" s="101"/>
      <c r="K7" s="101"/>
      <c r="L7" s="102"/>
      <c r="M7" s="100"/>
      <c r="N7" s="101"/>
      <c r="O7" s="101"/>
      <c r="P7" s="102"/>
      <c r="Q7" s="100"/>
      <c r="R7" s="101"/>
      <c r="S7" s="101"/>
      <c r="T7" s="102"/>
      <c r="U7" s="100"/>
      <c r="V7" s="101"/>
      <c r="W7" s="101"/>
      <c r="X7" s="103"/>
      <c r="Y7" s="132"/>
      <c r="Z7" s="133"/>
      <c r="AA7" s="133"/>
      <c r="AB7" s="143"/>
    </row>
    <row r="8" spans="1:31" s="70" customFormat="1" ht="30.75" customHeight="1" thickBot="1" x14ac:dyDescent="0.2">
      <c r="A8" s="99"/>
      <c r="B8" s="65" t="s">
        <v>49</v>
      </c>
      <c r="C8" s="98"/>
      <c r="D8" s="66" t="s">
        <v>50</v>
      </c>
      <c r="E8" s="348"/>
      <c r="F8" s="349"/>
      <c r="G8" s="349"/>
      <c r="H8" s="74" t="s">
        <v>51</v>
      </c>
      <c r="I8" s="350"/>
      <c r="J8" s="351"/>
      <c r="K8" s="351"/>
      <c r="L8" s="68" t="s">
        <v>51</v>
      </c>
      <c r="M8" s="350"/>
      <c r="N8" s="351"/>
      <c r="O8" s="351"/>
      <c r="P8" s="68" t="s">
        <v>51</v>
      </c>
      <c r="Q8" s="350"/>
      <c r="R8" s="351"/>
      <c r="S8" s="351"/>
      <c r="T8" s="68" t="s">
        <v>51</v>
      </c>
      <c r="U8" s="350"/>
      <c r="V8" s="351"/>
      <c r="W8" s="351"/>
      <c r="X8" s="69" t="s">
        <v>51</v>
      </c>
      <c r="Y8" s="353" t="str">
        <f>IF(I8="","",SUM(I8,M8,Q8,U8))</f>
        <v/>
      </c>
      <c r="Z8" s="352"/>
      <c r="AA8" s="352"/>
      <c r="AB8" s="68" t="s">
        <v>51</v>
      </c>
    </row>
    <row r="9" spans="1:31" s="70" customFormat="1" ht="30.75" customHeight="1" thickBot="1" x14ac:dyDescent="0.2">
      <c r="A9" s="127" t="s">
        <v>52</v>
      </c>
      <c r="B9" s="128"/>
      <c r="C9" s="128"/>
      <c r="D9" s="128"/>
      <c r="E9" s="354" t="str">
        <f>IF(E8="","",E8)</f>
        <v/>
      </c>
      <c r="F9" s="355"/>
      <c r="G9" s="355"/>
      <c r="H9" s="121" t="s">
        <v>51</v>
      </c>
      <c r="I9" s="352" t="str">
        <f>IF(I8="","",I8)</f>
        <v/>
      </c>
      <c r="J9" s="352"/>
      <c r="K9" s="352"/>
      <c r="L9" s="113" t="s">
        <v>51</v>
      </c>
      <c r="M9" s="353" t="str">
        <f>IF(M8="","",M8)</f>
        <v/>
      </c>
      <c r="N9" s="352"/>
      <c r="O9" s="352"/>
      <c r="P9" s="113" t="s">
        <v>51</v>
      </c>
      <c r="Q9" s="353" t="str">
        <f>IF(Q8="","",Q8)</f>
        <v/>
      </c>
      <c r="R9" s="352"/>
      <c r="S9" s="352"/>
      <c r="T9" s="113" t="s">
        <v>51</v>
      </c>
      <c r="U9" s="353" t="str">
        <f>IF(U8="","",U8)</f>
        <v/>
      </c>
      <c r="V9" s="352"/>
      <c r="W9" s="352"/>
      <c r="X9" s="113" t="s">
        <v>51</v>
      </c>
      <c r="Y9" s="354" t="str">
        <f>Y8</f>
        <v/>
      </c>
      <c r="Z9" s="355"/>
      <c r="AA9" s="355"/>
      <c r="AB9" s="76" t="s">
        <v>51</v>
      </c>
    </row>
    <row r="10" spans="1:31" s="48" customFormat="1" x14ac:dyDescent="0.15">
      <c r="B10" s="77"/>
      <c r="D10" s="77"/>
    </row>
    <row r="11" spans="1:31" s="82" customFormat="1" ht="33.75" customHeight="1" x14ac:dyDescent="0.15">
      <c r="A11" s="78" t="s">
        <v>76</v>
      </c>
      <c r="B11" s="79"/>
      <c r="C11" s="78"/>
      <c r="D11" s="79"/>
      <c r="E11" s="80"/>
      <c r="F11" s="80"/>
      <c r="G11" s="80"/>
      <c r="H11" s="80"/>
      <c r="I11" s="80"/>
      <c r="J11" s="80"/>
      <c r="K11" s="80"/>
      <c r="L11" s="80"/>
      <c r="M11" s="80"/>
      <c r="N11" s="51"/>
      <c r="O11" s="51"/>
      <c r="P11" s="51"/>
      <c r="Q11" s="51"/>
      <c r="R11" s="51"/>
      <c r="S11" s="51"/>
      <c r="T11" s="51"/>
      <c r="U11" s="51"/>
      <c r="V11" s="51"/>
      <c r="W11" s="51"/>
      <c r="X11" s="51"/>
      <c r="Y11" s="51"/>
      <c r="Z11" s="51"/>
      <c r="AA11" s="81"/>
    </row>
    <row r="12" spans="1:31" s="61" customFormat="1" ht="19.5" customHeight="1" x14ac:dyDescent="0.15">
      <c r="A12" s="53"/>
      <c r="B12" s="54"/>
      <c r="C12" s="54"/>
      <c r="D12" s="55"/>
      <c r="E12" s="56"/>
      <c r="F12" s="56"/>
      <c r="G12" s="56"/>
      <c r="H12" s="56"/>
      <c r="I12" s="57"/>
      <c r="J12" s="57"/>
      <c r="K12" s="57"/>
      <c r="L12" s="57"/>
      <c r="M12" s="57"/>
      <c r="N12" s="58"/>
      <c r="O12" s="58"/>
      <c r="P12" s="58"/>
      <c r="Q12" s="58"/>
      <c r="R12" s="58"/>
      <c r="S12" s="58"/>
      <c r="T12" s="58"/>
      <c r="U12" s="58"/>
      <c r="V12" s="58"/>
      <c r="W12" s="58"/>
      <c r="X12" s="58"/>
      <c r="Y12" s="58"/>
      <c r="Z12" s="59"/>
      <c r="AA12" s="58"/>
      <c r="AB12" s="60"/>
    </row>
    <row r="13" spans="1:31" s="61" customFormat="1" ht="25.5" customHeight="1" x14ac:dyDescent="0.15">
      <c r="A13" s="62"/>
      <c r="B13" s="63"/>
      <c r="C13" s="63"/>
      <c r="D13" s="64"/>
      <c r="E13" s="134" t="s">
        <v>45</v>
      </c>
      <c r="F13" s="135"/>
      <c r="G13" s="135"/>
      <c r="H13" s="136"/>
      <c r="I13" s="137" t="s">
        <v>46</v>
      </c>
      <c r="J13" s="138"/>
      <c r="K13" s="138"/>
      <c r="L13" s="138"/>
      <c r="M13" s="138"/>
      <c r="N13" s="138"/>
      <c r="O13" s="138"/>
      <c r="P13" s="138"/>
      <c r="Q13" s="138"/>
      <c r="R13" s="138"/>
      <c r="S13" s="138"/>
      <c r="T13" s="138"/>
      <c r="U13" s="138"/>
      <c r="V13" s="138"/>
      <c r="W13" s="138"/>
      <c r="X13" s="139"/>
      <c r="Y13" s="140" t="s">
        <v>47</v>
      </c>
      <c r="Z13" s="141"/>
      <c r="AA13" s="141"/>
      <c r="AB13" s="142"/>
    </row>
    <row r="14" spans="1:31" s="61" customFormat="1" ht="25.5" customHeight="1" x14ac:dyDescent="0.15">
      <c r="A14" s="132" t="s">
        <v>48</v>
      </c>
      <c r="B14" s="133"/>
      <c r="C14" s="133"/>
      <c r="D14" s="133"/>
      <c r="E14" s="95"/>
      <c r="F14" s="96"/>
      <c r="G14" s="96"/>
      <c r="H14" s="97"/>
      <c r="I14" s="104"/>
      <c r="J14" s="105"/>
      <c r="K14" s="105"/>
      <c r="L14" s="106"/>
      <c r="M14" s="104"/>
      <c r="N14" s="105"/>
      <c r="O14" s="105"/>
      <c r="P14" s="106"/>
      <c r="Q14" s="104"/>
      <c r="R14" s="105"/>
      <c r="S14" s="105"/>
      <c r="T14" s="106"/>
      <c r="U14" s="104"/>
      <c r="V14" s="105"/>
      <c r="W14" s="105"/>
      <c r="X14" s="107"/>
      <c r="Y14" s="132"/>
      <c r="Z14" s="133"/>
      <c r="AA14" s="133"/>
      <c r="AB14" s="143"/>
    </row>
    <row r="15" spans="1:31" s="70" customFormat="1" ht="30.75" customHeight="1" x14ac:dyDescent="0.15">
      <c r="A15" s="108"/>
      <c r="B15" s="65" t="s">
        <v>49</v>
      </c>
      <c r="C15" s="110"/>
      <c r="D15" s="66" t="s">
        <v>50</v>
      </c>
      <c r="E15" s="356"/>
      <c r="F15" s="357"/>
      <c r="G15" s="357"/>
      <c r="H15" s="67" t="s">
        <v>51</v>
      </c>
      <c r="I15" s="356"/>
      <c r="J15" s="357"/>
      <c r="K15" s="357"/>
      <c r="L15" s="68" t="s">
        <v>51</v>
      </c>
      <c r="M15" s="356"/>
      <c r="N15" s="357"/>
      <c r="O15" s="357"/>
      <c r="P15" s="68" t="s">
        <v>51</v>
      </c>
      <c r="Q15" s="356"/>
      <c r="R15" s="357"/>
      <c r="S15" s="357"/>
      <c r="T15" s="68" t="s">
        <v>51</v>
      </c>
      <c r="U15" s="356"/>
      <c r="V15" s="357"/>
      <c r="W15" s="357"/>
      <c r="X15" s="69" t="s">
        <v>51</v>
      </c>
      <c r="Y15" s="353" t="str">
        <f>IF(I15="","",SUM(I15,M15,Q15,U15))</f>
        <v/>
      </c>
      <c r="Z15" s="352"/>
      <c r="AA15" s="352"/>
      <c r="AB15" s="68" t="s">
        <v>51</v>
      </c>
    </row>
    <row r="16" spans="1:31" s="70" customFormat="1" ht="30.75" customHeight="1" x14ac:dyDescent="0.15">
      <c r="A16" s="108"/>
      <c r="B16" s="65" t="s">
        <v>49</v>
      </c>
      <c r="C16" s="110"/>
      <c r="D16" s="66" t="s">
        <v>50</v>
      </c>
      <c r="E16" s="356"/>
      <c r="F16" s="357"/>
      <c r="G16" s="357"/>
      <c r="H16" s="67" t="s">
        <v>51</v>
      </c>
      <c r="I16" s="360"/>
      <c r="J16" s="361"/>
      <c r="K16" s="361"/>
      <c r="L16" s="68" t="s">
        <v>51</v>
      </c>
      <c r="M16" s="360"/>
      <c r="N16" s="361"/>
      <c r="O16" s="361"/>
      <c r="P16" s="68" t="s">
        <v>51</v>
      </c>
      <c r="Q16" s="360"/>
      <c r="R16" s="361"/>
      <c r="S16" s="361"/>
      <c r="T16" s="68" t="s">
        <v>51</v>
      </c>
      <c r="U16" s="360"/>
      <c r="V16" s="361"/>
      <c r="W16" s="361"/>
      <c r="X16" s="71" t="s">
        <v>51</v>
      </c>
      <c r="Y16" s="353" t="str">
        <f>IF(I16="","",SUM(I16,M16,Q16,U16))</f>
        <v/>
      </c>
      <c r="Z16" s="352"/>
      <c r="AA16" s="352"/>
      <c r="AB16" s="68" t="s">
        <v>51</v>
      </c>
    </row>
    <row r="17" spans="1:28" s="70" customFormat="1" ht="30.75" customHeight="1" x14ac:dyDescent="0.15">
      <c r="A17" s="109"/>
      <c r="B17" s="72" t="s">
        <v>49</v>
      </c>
      <c r="C17" s="111"/>
      <c r="D17" s="73" t="s">
        <v>50</v>
      </c>
      <c r="E17" s="358"/>
      <c r="F17" s="359"/>
      <c r="G17" s="359"/>
      <c r="H17" s="74" t="s">
        <v>51</v>
      </c>
      <c r="I17" s="358"/>
      <c r="J17" s="359"/>
      <c r="K17" s="359"/>
      <c r="L17" s="74" t="s">
        <v>51</v>
      </c>
      <c r="M17" s="358"/>
      <c r="N17" s="359"/>
      <c r="O17" s="359"/>
      <c r="P17" s="74" t="s">
        <v>51</v>
      </c>
      <c r="Q17" s="358"/>
      <c r="R17" s="359"/>
      <c r="S17" s="359"/>
      <c r="T17" s="74" t="s">
        <v>51</v>
      </c>
      <c r="U17" s="358"/>
      <c r="V17" s="359"/>
      <c r="W17" s="359"/>
      <c r="X17" s="75" t="s">
        <v>51</v>
      </c>
      <c r="Y17" s="365" t="str">
        <f>IF(I17="","",SUM(I17,M17,Q17,U17))</f>
        <v/>
      </c>
      <c r="Z17" s="364"/>
      <c r="AA17" s="364"/>
      <c r="AB17" s="74" t="s">
        <v>51</v>
      </c>
    </row>
    <row r="18" spans="1:28" s="70" customFormat="1" ht="30.75" customHeight="1" thickBot="1" x14ac:dyDescent="0.2">
      <c r="A18" s="127" t="s">
        <v>52</v>
      </c>
      <c r="B18" s="128"/>
      <c r="C18" s="128"/>
      <c r="D18" s="128"/>
      <c r="E18" s="362" t="str">
        <f>IF(E15="","",IF(E16="","",IF(E17="","",SUM(E15,E16,E17))))</f>
        <v/>
      </c>
      <c r="F18" s="363"/>
      <c r="G18" s="363"/>
      <c r="H18" s="119" t="s">
        <v>51</v>
      </c>
      <c r="I18" s="364" t="str">
        <f>IF(I15="","",IF(I16="","",IF(I17="","",SUM(I15,I16,I17))))</f>
        <v/>
      </c>
      <c r="J18" s="364"/>
      <c r="K18" s="364"/>
      <c r="L18" s="116" t="s">
        <v>51</v>
      </c>
      <c r="M18" s="353" t="str">
        <f>IF(M15="","",IF(M16="","",IF(M17="","",SUM(M15,M16,M17))))</f>
        <v/>
      </c>
      <c r="N18" s="352"/>
      <c r="O18" s="352"/>
      <c r="P18" s="117" t="s">
        <v>51</v>
      </c>
      <c r="Q18" s="364" t="str">
        <f>IF(Q15="","",IF(Q16="","",IF(Q17="","",SUM(Q15,Q16,Q17))))</f>
        <v/>
      </c>
      <c r="R18" s="364"/>
      <c r="S18" s="364"/>
      <c r="T18" s="117" t="s">
        <v>51</v>
      </c>
      <c r="U18" s="364" t="str">
        <f>IF(U15="","",IF(U16="","",IF(U17="","",SUM(U15,U16,U17))))</f>
        <v/>
      </c>
      <c r="V18" s="364"/>
      <c r="W18" s="364"/>
      <c r="X18" s="116" t="s">
        <v>51</v>
      </c>
      <c r="Y18" s="362" t="str">
        <f>IF(Y15="","",IF(Y16="","",IF(Y17="","",SUM(Y15,Y16,Y17))))</f>
        <v/>
      </c>
      <c r="Z18" s="363"/>
      <c r="AA18" s="363"/>
      <c r="AB18" s="120" t="s">
        <v>51</v>
      </c>
    </row>
    <row r="19" spans="1:28" s="70" customFormat="1" ht="30.75" customHeight="1" thickBot="1" x14ac:dyDescent="0.2">
      <c r="A19" s="127" t="s">
        <v>78</v>
      </c>
      <c r="B19" s="128"/>
      <c r="C19" s="128"/>
      <c r="D19" s="128"/>
      <c r="E19" s="354" t="str">
        <f>IF(E18="","",ROUNDDOWN(E18/3,0))</f>
        <v/>
      </c>
      <c r="F19" s="355"/>
      <c r="G19" s="355"/>
      <c r="H19" s="112" t="s">
        <v>51</v>
      </c>
      <c r="I19" s="129"/>
      <c r="J19" s="130"/>
      <c r="K19" s="130"/>
      <c r="L19" s="116"/>
      <c r="M19" s="130"/>
      <c r="N19" s="130"/>
      <c r="O19" s="130"/>
      <c r="P19" s="116"/>
      <c r="Q19" s="130"/>
      <c r="R19" s="130"/>
      <c r="S19" s="130"/>
      <c r="T19" s="116"/>
      <c r="U19" s="130"/>
      <c r="V19" s="130"/>
      <c r="W19" s="130"/>
      <c r="X19" s="118"/>
      <c r="Y19" s="354" t="str">
        <f>IF(Y18="","",ROUNDDOWN(Y18/3,0))</f>
        <v/>
      </c>
      <c r="Z19" s="355"/>
      <c r="AA19" s="355"/>
      <c r="AB19" s="76" t="s">
        <v>51</v>
      </c>
    </row>
    <row r="20" spans="1:28" s="85" customFormat="1" ht="43.5" customHeight="1" x14ac:dyDescent="0.15">
      <c r="A20" s="83"/>
      <c r="B20" s="83"/>
      <c r="C20" s="83"/>
      <c r="D20" s="83"/>
      <c r="E20" s="83"/>
      <c r="F20" s="83"/>
      <c r="G20" s="83"/>
      <c r="H20" s="84"/>
      <c r="I20" s="83"/>
      <c r="J20" s="83"/>
      <c r="K20" s="83"/>
      <c r="L20" s="84"/>
      <c r="M20" s="83"/>
      <c r="N20" s="83"/>
      <c r="O20" s="83"/>
      <c r="P20" s="84"/>
      <c r="Q20" s="83"/>
      <c r="R20" s="83"/>
      <c r="S20" s="83"/>
      <c r="T20" s="84"/>
      <c r="U20" s="83"/>
      <c r="V20" s="83"/>
      <c r="W20" s="83"/>
      <c r="X20" s="84"/>
      <c r="Y20" s="83"/>
      <c r="Z20" s="83"/>
      <c r="AA20" s="83"/>
      <c r="AB20" s="84"/>
    </row>
    <row r="21" spans="1:28" s="48" customFormat="1" ht="33.75" customHeight="1" x14ac:dyDescent="0.15">
      <c r="A21" s="86" t="s">
        <v>77</v>
      </c>
      <c r="B21" s="87"/>
      <c r="C21" s="87"/>
      <c r="D21" s="87"/>
      <c r="E21" s="87"/>
      <c r="F21" s="87"/>
      <c r="G21" s="87"/>
      <c r="H21" s="88"/>
      <c r="I21" s="87"/>
      <c r="J21" s="87"/>
      <c r="K21" s="87"/>
      <c r="L21" s="88"/>
      <c r="M21" s="87"/>
      <c r="N21" s="87"/>
      <c r="O21" s="87"/>
      <c r="P21" s="88"/>
      <c r="Q21" s="87"/>
      <c r="R21" s="87"/>
      <c r="S21" s="87"/>
      <c r="T21" s="88"/>
      <c r="U21" s="87"/>
      <c r="V21" s="87"/>
      <c r="W21" s="87"/>
      <c r="X21" s="88"/>
      <c r="Y21" s="89"/>
      <c r="Z21" s="88"/>
    </row>
    <row r="22" spans="1:28" s="48" customFormat="1" ht="33.75" customHeight="1" x14ac:dyDescent="0.15">
      <c r="A22" s="131" t="s">
        <v>65</v>
      </c>
      <c r="B22" s="131"/>
      <c r="C22" s="131"/>
      <c r="D22" s="131"/>
      <c r="E22" s="131"/>
      <c r="F22" s="131"/>
      <c r="G22" s="131"/>
      <c r="H22" s="131"/>
      <c r="I22" s="131"/>
      <c r="J22" s="131"/>
      <c r="K22" s="366" t="str">
        <f>IF(E9="","",IF(Y9="","",ROUNDDOWN(Y9/E9*100,1)))</f>
        <v/>
      </c>
      <c r="L22" s="366"/>
      <c r="M22" s="366"/>
      <c r="N22" s="82" t="s">
        <v>54</v>
      </c>
      <c r="O22" s="82"/>
      <c r="P22" s="82"/>
      <c r="Q22" s="82"/>
      <c r="R22" s="82"/>
      <c r="S22" s="82"/>
      <c r="T22" s="88"/>
      <c r="U22" s="87"/>
      <c r="V22" s="87"/>
      <c r="W22" s="87"/>
      <c r="X22" s="88"/>
      <c r="Y22" s="89"/>
      <c r="Z22" s="88"/>
    </row>
    <row r="23" spans="1:28" s="48" customFormat="1" ht="17.45" customHeight="1" x14ac:dyDescent="0.15">
      <c r="A23" s="114"/>
      <c r="B23" s="114"/>
      <c r="C23" s="114"/>
      <c r="D23" s="114"/>
      <c r="E23" s="114"/>
      <c r="F23" s="114"/>
      <c r="G23" s="114"/>
      <c r="H23" s="114"/>
      <c r="I23" s="114"/>
      <c r="J23" s="114"/>
      <c r="K23" s="115"/>
      <c r="L23" s="115"/>
      <c r="M23" s="115"/>
      <c r="N23" s="82"/>
      <c r="O23" s="82"/>
      <c r="P23" s="82"/>
      <c r="Q23" s="82"/>
      <c r="R23" s="82"/>
      <c r="S23" s="82"/>
      <c r="T23" s="88"/>
      <c r="U23" s="87"/>
      <c r="V23" s="87"/>
      <c r="W23" s="87"/>
      <c r="X23" s="88"/>
      <c r="Y23" s="89"/>
      <c r="Z23" s="88"/>
    </row>
    <row r="24" spans="1:28" s="48" customFormat="1" ht="33.75" customHeight="1" x14ac:dyDescent="0.15">
      <c r="A24" s="86" t="s">
        <v>60</v>
      </c>
      <c r="B24" s="87"/>
      <c r="C24" s="87"/>
      <c r="D24" s="87"/>
      <c r="E24" s="87"/>
      <c r="F24" s="87"/>
      <c r="G24" s="87"/>
      <c r="H24" s="88"/>
      <c r="I24" s="87"/>
      <c r="J24" s="87"/>
      <c r="K24" s="87"/>
      <c r="L24" s="88"/>
      <c r="M24" s="87"/>
      <c r="N24" s="87"/>
      <c r="O24" s="87"/>
      <c r="P24" s="88"/>
      <c r="Q24" s="87"/>
      <c r="R24" s="87"/>
      <c r="S24" s="87"/>
      <c r="T24" s="88"/>
      <c r="U24" s="87"/>
      <c r="V24" s="87"/>
      <c r="W24" s="87"/>
      <c r="X24" s="88"/>
      <c r="Y24" s="89"/>
      <c r="Z24" s="88"/>
    </row>
    <row r="25" spans="1:28" s="50" customFormat="1" ht="27" customHeight="1" x14ac:dyDescent="0.15">
      <c r="A25" s="50" t="s">
        <v>53</v>
      </c>
    </row>
    <row r="26" spans="1:28" s="82" customFormat="1" ht="30" customHeight="1" x14ac:dyDescent="0.15">
      <c r="A26" s="131" t="s">
        <v>66</v>
      </c>
      <c r="B26" s="131"/>
      <c r="C26" s="131"/>
      <c r="D26" s="131"/>
      <c r="E26" s="131"/>
      <c r="F26" s="131"/>
      <c r="G26" s="131"/>
      <c r="H26" s="131"/>
      <c r="I26" s="131"/>
      <c r="J26" s="131"/>
      <c r="K26" s="366" t="str">
        <f>IF(Y9="","",IF(Y19="","",ROUNDDOWN((Y19-Y9)/Y19*100,1)))</f>
        <v/>
      </c>
      <c r="L26" s="366"/>
      <c r="M26" s="366"/>
      <c r="N26" s="82" t="s">
        <v>58</v>
      </c>
    </row>
    <row r="27" spans="1:28" s="82" customFormat="1" ht="19.5" customHeight="1" x14ac:dyDescent="0.15">
      <c r="A27" s="82" t="s">
        <v>55</v>
      </c>
      <c r="B27" s="90"/>
      <c r="D27" s="90"/>
    </row>
    <row r="28" spans="1:28" s="50" customFormat="1" ht="19.5" customHeight="1" x14ac:dyDescent="0.15">
      <c r="A28" s="50" t="s">
        <v>56</v>
      </c>
    </row>
    <row r="29" spans="1:28" s="82" customFormat="1" ht="29.25" customHeight="1" x14ac:dyDescent="0.15">
      <c r="A29" s="131" t="s">
        <v>57</v>
      </c>
      <c r="B29" s="131"/>
      <c r="C29" s="131"/>
      <c r="D29" s="131"/>
      <c r="E29" s="131"/>
      <c r="F29" s="131"/>
      <c r="G29" s="131"/>
      <c r="H29" s="131"/>
      <c r="I29" s="131"/>
      <c r="J29" s="131"/>
      <c r="K29" s="366" t="str">
        <f>IF(E9="","",IF(E19="","",ROUNDDOWN((E19-E9)/E19*100,1)))</f>
        <v/>
      </c>
      <c r="L29" s="366"/>
      <c r="M29" s="366"/>
      <c r="N29" s="82" t="s">
        <v>64</v>
      </c>
    </row>
    <row r="30" spans="1:28" ht="22.9" customHeight="1" x14ac:dyDescent="0.15"/>
    <row r="32" spans="1:28" ht="133.15" customHeight="1" x14ac:dyDescent="0.15">
      <c r="A32" s="122" t="s">
        <v>88</v>
      </c>
      <c r="B32" s="123"/>
      <c r="C32" s="123"/>
      <c r="D32" s="123"/>
      <c r="E32" s="124"/>
      <c r="F32" s="124"/>
      <c r="G32" s="124"/>
      <c r="H32" s="124"/>
      <c r="I32" s="124"/>
      <c r="J32" s="124"/>
      <c r="K32" s="124"/>
      <c r="L32" s="124"/>
      <c r="M32" s="124"/>
      <c r="N32" s="124"/>
      <c r="O32" s="124"/>
      <c r="P32" s="124"/>
      <c r="Q32" s="124"/>
      <c r="R32" s="124"/>
      <c r="S32" s="124"/>
      <c r="T32" s="124"/>
      <c r="U32" s="124"/>
      <c r="V32" s="124"/>
      <c r="W32" s="124"/>
      <c r="X32" s="124"/>
      <c r="Y32" s="124"/>
      <c r="Z32" s="125"/>
      <c r="AA32" s="125"/>
      <c r="AB32" s="126"/>
    </row>
  </sheetData>
  <sheetProtection algorithmName="SHA-512" hashValue="WMlV4DC1g3bsjPIkPDcTqF81LUFAZ9vS5Of4h1N6NcBa1jdmVaqrPpRD7E5EShq59rXsITffc/mUumx+JKriIg==" saltValue="W0qbIQdvCZBESBw/bOTmPA==" spinCount="100000" sheet="1" objects="1" scenarios="1"/>
  <mergeCells count="61">
    <mergeCell ref="O1:AB1"/>
    <mergeCell ref="E6:H6"/>
    <mergeCell ref="I6:X6"/>
    <mergeCell ref="Y6:AB7"/>
    <mergeCell ref="A7:D7"/>
    <mergeCell ref="Y9:AA9"/>
    <mergeCell ref="E13:H13"/>
    <mergeCell ref="I13:X13"/>
    <mergeCell ref="Y13:AB14"/>
    <mergeCell ref="Q9:S9"/>
    <mergeCell ref="U9:W9"/>
    <mergeCell ref="A14:D14"/>
    <mergeCell ref="A9:D9"/>
    <mergeCell ref="E9:G9"/>
    <mergeCell ref="I9:K9"/>
    <mergeCell ref="M9:O9"/>
    <mergeCell ref="U15:W15"/>
    <mergeCell ref="E16:G16"/>
    <mergeCell ref="I16:K16"/>
    <mergeCell ref="M16:O16"/>
    <mergeCell ref="Q16:S16"/>
    <mergeCell ref="U16:W16"/>
    <mergeCell ref="A26:J26"/>
    <mergeCell ref="K26:M26"/>
    <mergeCell ref="A29:J29"/>
    <mergeCell ref="K29:M29"/>
    <mergeCell ref="Y16:AA16"/>
    <mergeCell ref="I17:K17"/>
    <mergeCell ref="M17:O17"/>
    <mergeCell ref="Y15:AA15"/>
    <mergeCell ref="A22:J22"/>
    <mergeCell ref="K22:M22"/>
    <mergeCell ref="Q17:S17"/>
    <mergeCell ref="U17:W17"/>
    <mergeCell ref="A18:D18"/>
    <mergeCell ref="E18:G18"/>
    <mergeCell ref="I18:K18"/>
    <mergeCell ref="M18:O18"/>
    <mergeCell ref="Q18:S18"/>
    <mergeCell ref="U18:W18"/>
    <mergeCell ref="Y18:AA18"/>
    <mergeCell ref="E15:G15"/>
    <mergeCell ref="I15:K15"/>
    <mergeCell ref="M15:O15"/>
    <mergeCell ref="Q15:S15"/>
    <mergeCell ref="A32:AB32"/>
    <mergeCell ref="Y8:AA8"/>
    <mergeCell ref="A19:D19"/>
    <mergeCell ref="E19:G19"/>
    <mergeCell ref="I19:K19"/>
    <mergeCell ref="M19:O19"/>
    <mergeCell ref="Q19:S19"/>
    <mergeCell ref="U19:W19"/>
    <mergeCell ref="Y19:AA19"/>
    <mergeCell ref="E8:G8"/>
    <mergeCell ref="I8:K8"/>
    <mergeCell ref="M8:O8"/>
    <mergeCell ref="Q8:S8"/>
    <mergeCell ref="U8:W8"/>
    <mergeCell ref="Y17:AA17"/>
    <mergeCell ref="E17:G17"/>
  </mergeCells>
  <phoneticPr fontId="1"/>
  <pageMargins left="0.70866141732283472" right="0.31496062992125984" top="0.39370078740157483" bottom="0" header="0.31496062992125984" footer="0.31496062992125984"/>
  <pageSetup paperSize="9" scale="69" orientation="portrait" r:id="rId1"/>
  <headerFooter>
    <oddHeader>&amp;R&amp;18 4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BB142"/>
  <sheetViews>
    <sheetView view="pageBreakPreview" zoomScale="85" zoomScaleNormal="100" zoomScaleSheetLayoutView="85" workbookViewId="0">
      <selection activeCell="D2" sqref="D2"/>
    </sheetView>
  </sheetViews>
  <sheetFormatPr defaultColWidth="1.875" defaultRowHeight="15.75" customHeight="1" x14ac:dyDescent="0.15"/>
  <cols>
    <col min="1" max="16384" width="1.875" style="2"/>
  </cols>
  <sheetData>
    <row r="2" spans="1:51" ht="26.25" customHeight="1" x14ac:dyDescent="0.15"/>
    <row r="3" spans="1:51" s="5" customFormat="1" ht="24.75" customHeight="1" x14ac:dyDescent="0.15">
      <c r="A3" s="14" t="s">
        <v>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6" customFormat="1" ht="27.75" customHeight="1" x14ac:dyDescent="0.15">
      <c r="A4" s="178" t="s">
        <v>21</v>
      </c>
      <c r="B4" s="178"/>
      <c r="C4" s="178"/>
      <c r="D4" s="178"/>
      <c r="E4" s="178"/>
      <c r="F4" s="178"/>
      <c r="G4" s="178"/>
      <c r="H4" s="178"/>
      <c r="I4" s="178"/>
      <c r="J4" s="178"/>
      <c r="K4" s="178"/>
      <c r="L4" s="179"/>
      <c r="M4" s="180"/>
      <c r="N4" s="180"/>
      <c r="O4" s="180"/>
      <c r="P4" s="180"/>
      <c r="Q4" s="180"/>
      <c r="R4" s="180"/>
      <c r="S4" s="180"/>
      <c r="T4" s="180"/>
      <c r="U4" s="180"/>
      <c r="V4" s="180"/>
      <c r="W4" s="180"/>
      <c r="X4" s="180"/>
      <c r="Y4" s="180"/>
      <c r="Z4" s="180"/>
      <c r="AA4" s="180"/>
      <c r="AB4" s="180"/>
      <c r="AC4" s="180"/>
      <c r="AD4" s="180"/>
      <c r="AE4" s="180"/>
      <c r="AF4" s="180"/>
      <c r="AG4" s="182" t="s">
        <v>6</v>
      </c>
      <c r="AH4" s="182"/>
      <c r="AI4" s="182"/>
      <c r="AJ4" s="183"/>
      <c r="AK4" s="184" t="s">
        <v>20</v>
      </c>
      <c r="AL4" s="185"/>
      <c r="AM4" s="185"/>
      <c r="AN4" s="185"/>
      <c r="AO4" s="185"/>
      <c r="AP4" s="185"/>
      <c r="AQ4" s="185"/>
      <c r="AR4" s="185"/>
      <c r="AS4" s="185"/>
      <c r="AT4" s="185"/>
      <c r="AU4" s="185"/>
      <c r="AV4" s="185"/>
      <c r="AW4" s="185"/>
      <c r="AX4" s="185"/>
      <c r="AY4" s="186"/>
    </row>
    <row r="5" spans="1:51" s="9" customFormat="1" ht="27.75" customHeight="1" x14ac:dyDescent="0.15">
      <c r="A5" s="178" t="s">
        <v>7</v>
      </c>
      <c r="B5" s="178"/>
      <c r="C5" s="178"/>
      <c r="D5" s="178"/>
      <c r="E5" s="178"/>
      <c r="F5" s="178"/>
      <c r="G5" s="178"/>
      <c r="H5" s="178"/>
      <c r="I5" s="178"/>
      <c r="J5" s="178"/>
      <c r="K5" s="178"/>
      <c r="L5" s="193"/>
      <c r="M5" s="194"/>
      <c r="N5" s="194"/>
      <c r="O5" s="194"/>
      <c r="P5" s="194"/>
      <c r="Q5" s="194"/>
      <c r="R5" s="194"/>
      <c r="S5" s="194"/>
      <c r="T5" s="194"/>
      <c r="U5" s="194"/>
      <c r="V5" s="194"/>
      <c r="W5" s="194"/>
      <c r="X5" s="194"/>
      <c r="Y5" s="194"/>
      <c r="Z5" s="194"/>
      <c r="AA5" s="194"/>
      <c r="AB5" s="194"/>
      <c r="AC5" s="194"/>
      <c r="AD5" s="194"/>
      <c r="AE5" s="194"/>
      <c r="AF5" s="194"/>
      <c r="AG5" s="182" t="s">
        <v>8</v>
      </c>
      <c r="AH5" s="182"/>
      <c r="AI5" s="182"/>
      <c r="AJ5" s="183"/>
      <c r="AK5" s="187"/>
      <c r="AL5" s="188"/>
      <c r="AM5" s="188"/>
      <c r="AN5" s="188"/>
      <c r="AO5" s="188"/>
      <c r="AP5" s="188"/>
      <c r="AQ5" s="188"/>
      <c r="AR5" s="188"/>
      <c r="AS5" s="188"/>
      <c r="AT5" s="188"/>
      <c r="AU5" s="188"/>
      <c r="AV5" s="188"/>
      <c r="AW5" s="188"/>
      <c r="AX5" s="188"/>
      <c r="AY5" s="189"/>
    </row>
    <row r="6" spans="1:51" s="9" customFormat="1" ht="27.75" customHeight="1" x14ac:dyDescent="0.15">
      <c r="A6" s="195" t="s">
        <v>9</v>
      </c>
      <c r="B6" s="195"/>
      <c r="C6" s="195"/>
      <c r="D6" s="195"/>
      <c r="E6" s="195"/>
      <c r="F6" s="195"/>
      <c r="G6" s="195"/>
      <c r="H6" s="195"/>
      <c r="I6" s="195"/>
      <c r="J6" s="195"/>
      <c r="K6" s="195"/>
      <c r="L6" s="196" t="s">
        <v>10</v>
      </c>
      <c r="M6" s="197"/>
      <c r="N6" s="197"/>
      <c r="O6" s="197"/>
      <c r="P6" s="198"/>
      <c r="Q6" s="198"/>
      <c r="R6" s="198"/>
      <c r="S6" s="198"/>
      <c r="T6" s="198"/>
      <c r="U6" s="198"/>
      <c r="V6" s="198"/>
      <c r="W6" s="198"/>
      <c r="X6" s="198"/>
      <c r="Y6" s="198"/>
      <c r="Z6" s="198"/>
      <c r="AA6" s="198"/>
      <c r="AB6" s="198"/>
      <c r="AC6" s="198"/>
      <c r="AD6" s="198"/>
      <c r="AE6" s="198"/>
      <c r="AF6" s="198"/>
      <c r="AG6" s="173" t="s">
        <v>11</v>
      </c>
      <c r="AH6" s="173"/>
      <c r="AI6" s="173"/>
      <c r="AJ6" s="173"/>
      <c r="AK6" s="187"/>
      <c r="AL6" s="188"/>
      <c r="AM6" s="188"/>
      <c r="AN6" s="188"/>
      <c r="AO6" s="188"/>
      <c r="AP6" s="188"/>
      <c r="AQ6" s="188"/>
      <c r="AR6" s="188"/>
      <c r="AS6" s="188"/>
      <c r="AT6" s="188"/>
      <c r="AU6" s="188"/>
      <c r="AV6" s="188"/>
      <c r="AW6" s="188"/>
      <c r="AX6" s="188"/>
      <c r="AY6" s="189"/>
    </row>
    <row r="7" spans="1:51" s="9" customFormat="1" ht="27.75" customHeight="1" x14ac:dyDescent="0.15">
      <c r="A7" s="195"/>
      <c r="B7" s="195"/>
      <c r="C7" s="195"/>
      <c r="D7" s="195"/>
      <c r="E7" s="195"/>
      <c r="F7" s="195"/>
      <c r="G7" s="195"/>
      <c r="H7" s="195"/>
      <c r="I7" s="195"/>
      <c r="J7" s="195"/>
      <c r="K7" s="195"/>
      <c r="L7" s="174" t="s">
        <v>12</v>
      </c>
      <c r="M7" s="175"/>
      <c r="N7" s="175"/>
      <c r="O7" s="175"/>
      <c r="P7" s="176"/>
      <c r="Q7" s="176"/>
      <c r="R7" s="176"/>
      <c r="S7" s="176"/>
      <c r="T7" s="176"/>
      <c r="U7" s="176"/>
      <c r="V7" s="176"/>
      <c r="W7" s="176"/>
      <c r="X7" s="176"/>
      <c r="Y7" s="176"/>
      <c r="Z7" s="176"/>
      <c r="AA7" s="176"/>
      <c r="AB7" s="176"/>
      <c r="AC7" s="176"/>
      <c r="AD7" s="176"/>
      <c r="AE7" s="176"/>
      <c r="AF7" s="176"/>
      <c r="AG7" s="177" t="s">
        <v>11</v>
      </c>
      <c r="AH7" s="177"/>
      <c r="AI7" s="177"/>
      <c r="AJ7" s="177"/>
      <c r="AK7" s="190"/>
      <c r="AL7" s="191"/>
      <c r="AM7" s="191"/>
      <c r="AN7" s="191"/>
      <c r="AO7" s="191"/>
      <c r="AP7" s="191"/>
      <c r="AQ7" s="191"/>
      <c r="AR7" s="191"/>
      <c r="AS7" s="191"/>
      <c r="AT7" s="191"/>
      <c r="AU7" s="191"/>
      <c r="AV7" s="191"/>
      <c r="AW7" s="191"/>
      <c r="AX7" s="191"/>
      <c r="AY7" s="192"/>
    </row>
    <row r="8" spans="1:51" s="6" customFormat="1" ht="27.75" customHeight="1" x14ac:dyDescent="0.15">
      <c r="A8" s="178" t="s">
        <v>16</v>
      </c>
      <c r="B8" s="178"/>
      <c r="C8" s="178"/>
      <c r="D8" s="178"/>
      <c r="E8" s="178"/>
      <c r="F8" s="178"/>
      <c r="G8" s="178"/>
      <c r="H8" s="178"/>
      <c r="I8" s="178"/>
      <c r="J8" s="178"/>
      <c r="K8" s="178"/>
      <c r="L8" s="179"/>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1"/>
    </row>
    <row r="9" spans="1:51" s="6" customFormat="1" ht="32.25" customHeight="1" x14ac:dyDescent="0.15">
      <c r="A9" s="178" t="s">
        <v>22</v>
      </c>
      <c r="B9" s="178"/>
      <c r="C9" s="178"/>
      <c r="D9" s="178"/>
      <c r="E9" s="178"/>
      <c r="F9" s="178"/>
      <c r="G9" s="178"/>
      <c r="H9" s="178"/>
      <c r="I9" s="178"/>
      <c r="J9" s="178"/>
      <c r="K9" s="178"/>
      <c r="L9" s="235" t="s">
        <v>23</v>
      </c>
      <c r="M9" s="236"/>
      <c r="N9" s="236"/>
      <c r="O9" s="236"/>
      <c r="P9" s="236"/>
      <c r="Q9" s="236"/>
      <c r="R9" s="236"/>
      <c r="S9" s="237"/>
      <c r="T9" s="237"/>
      <c r="U9" s="237"/>
      <c r="V9" s="237"/>
      <c r="W9" s="237"/>
      <c r="X9" s="237"/>
      <c r="Y9" s="238"/>
      <c r="Z9" s="238"/>
      <c r="AA9" s="238"/>
      <c r="AB9" s="37" t="s">
        <v>13</v>
      </c>
      <c r="AC9" s="237"/>
      <c r="AD9" s="237"/>
      <c r="AE9" s="237"/>
      <c r="AF9" s="237"/>
      <c r="AG9" s="237"/>
      <c r="AH9" s="237"/>
      <c r="AI9" s="238"/>
      <c r="AJ9" s="238"/>
      <c r="AK9" s="238"/>
      <c r="AL9" s="37" t="s">
        <v>14</v>
      </c>
      <c r="AM9" s="237"/>
      <c r="AN9" s="237"/>
      <c r="AO9" s="237"/>
      <c r="AP9" s="237"/>
      <c r="AQ9" s="237"/>
      <c r="AR9" s="237"/>
      <c r="AS9" s="239"/>
      <c r="AT9" s="239"/>
      <c r="AU9" s="239"/>
      <c r="AV9" s="239"/>
      <c r="AW9" s="239"/>
      <c r="AX9" s="239"/>
      <c r="AY9" s="240"/>
    </row>
    <row r="10" spans="1:51" s="7" customFormat="1" ht="18.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s="8" customFormat="1" ht="35.25" customHeight="1" x14ac:dyDescent="0.15">
      <c r="A11" s="241" t="s">
        <v>15</v>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3"/>
    </row>
    <row r="12" spans="1:51" s="8" customFormat="1" ht="12" customHeight="1" x14ac:dyDescent="0.15">
      <c r="A12" s="199"/>
      <c r="B12" s="200"/>
      <c r="C12" s="200"/>
      <c r="D12" s="200"/>
      <c r="E12" s="200"/>
      <c r="F12" s="200"/>
      <c r="G12" s="200"/>
      <c r="H12" s="200"/>
      <c r="I12" s="200"/>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2"/>
    </row>
    <row r="13" spans="1:51" s="7" customFormat="1" ht="17.25" customHeight="1" x14ac:dyDescent="0.15">
      <c r="A13" s="203"/>
      <c r="B13" s="204"/>
      <c r="C13" s="204"/>
      <c r="D13" s="204"/>
      <c r="E13" s="204"/>
      <c r="F13" s="204"/>
      <c r="G13" s="204"/>
      <c r="H13" s="204"/>
      <c r="I13" s="204"/>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6"/>
    </row>
    <row r="14" spans="1:51" s="7" customFormat="1" ht="15.75" customHeight="1" x14ac:dyDescent="0.15">
      <c r="A14" s="207"/>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6"/>
    </row>
    <row r="15" spans="1:51" s="7" customFormat="1" ht="9.75" customHeight="1" x14ac:dyDescent="0.15">
      <c r="A15" s="207"/>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6"/>
    </row>
    <row r="16" spans="1:51" s="7" customFormat="1" ht="17.25" customHeight="1" x14ac:dyDescent="0.15">
      <c r="A16" s="207"/>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6"/>
    </row>
    <row r="17" spans="1:54" s="7" customFormat="1" ht="15.75" customHeight="1" x14ac:dyDescent="0.15">
      <c r="A17" s="207"/>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6"/>
    </row>
    <row r="18" spans="1:54" s="7" customFormat="1" ht="7.5" customHeight="1" x14ac:dyDescent="0.15">
      <c r="A18" s="207"/>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6"/>
    </row>
    <row r="19" spans="1:54" s="7" customFormat="1" ht="15.75" customHeight="1" x14ac:dyDescent="0.15">
      <c r="A19" s="208"/>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10"/>
    </row>
    <row r="20" spans="1:54" s="7" customFormat="1" ht="5.25"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1:54" ht="9.75" customHeight="1" x14ac:dyDescent="0.15">
      <c r="M21" s="211" t="s">
        <v>18</v>
      </c>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3"/>
      <c r="AZ21" s="3"/>
    </row>
    <row r="22" spans="1:54" ht="9.75" customHeight="1" thickBot="1" x14ac:dyDescent="0.2">
      <c r="M22" s="214"/>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6"/>
      <c r="AZ22" s="3"/>
    </row>
    <row r="23" spans="1:54" ht="12" customHeight="1" x14ac:dyDescent="0.15">
      <c r="M23" s="217"/>
      <c r="N23" s="218"/>
      <c r="O23" s="218"/>
      <c r="P23" s="218"/>
      <c r="Q23" s="218"/>
      <c r="R23" s="218"/>
      <c r="S23" s="218"/>
      <c r="T23" s="218"/>
      <c r="U23" s="218"/>
      <c r="V23" s="218"/>
      <c r="W23" s="218"/>
      <c r="X23" s="218"/>
      <c r="Y23" s="219"/>
      <c r="Z23" s="223"/>
      <c r="AA23" s="224"/>
      <c r="AB23" s="224"/>
      <c r="AC23" s="224"/>
      <c r="AD23" s="224"/>
      <c r="AE23" s="224"/>
      <c r="AF23" s="224"/>
      <c r="AG23" s="224"/>
      <c r="AH23" s="224"/>
      <c r="AI23" s="224"/>
      <c r="AJ23" s="224"/>
      <c r="AK23" s="224"/>
      <c r="AL23" s="225"/>
      <c r="AM23" s="229"/>
      <c r="AN23" s="224"/>
      <c r="AO23" s="224"/>
      <c r="AP23" s="224"/>
      <c r="AQ23" s="224"/>
      <c r="AR23" s="224"/>
      <c r="AS23" s="224"/>
      <c r="AT23" s="224"/>
      <c r="AU23" s="224"/>
      <c r="AV23" s="224"/>
      <c r="AW23" s="224"/>
      <c r="AX23" s="224"/>
      <c r="AY23" s="225"/>
      <c r="AZ23" s="3"/>
      <c r="BA23" s="3"/>
      <c r="BB23" s="3"/>
    </row>
    <row r="24" spans="1:54" ht="12" customHeight="1" thickBot="1" x14ac:dyDescent="0.2">
      <c r="M24" s="220"/>
      <c r="N24" s="221"/>
      <c r="O24" s="221"/>
      <c r="P24" s="221"/>
      <c r="Q24" s="221"/>
      <c r="R24" s="221"/>
      <c r="S24" s="221"/>
      <c r="T24" s="221"/>
      <c r="U24" s="221"/>
      <c r="V24" s="221"/>
      <c r="W24" s="221"/>
      <c r="X24" s="221"/>
      <c r="Y24" s="222"/>
      <c r="Z24" s="226"/>
      <c r="AA24" s="227"/>
      <c r="AB24" s="227"/>
      <c r="AC24" s="227"/>
      <c r="AD24" s="227"/>
      <c r="AE24" s="227"/>
      <c r="AF24" s="227"/>
      <c r="AG24" s="227"/>
      <c r="AH24" s="227"/>
      <c r="AI24" s="227"/>
      <c r="AJ24" s="227"/>
      <c r="AK24" s="227"/>
      <c r="AL24" s="228"/>
      <c r="AM24" s="230"/>
      <c r="AN24" s="227"/>
      <c r="AO24" s="227"/>
      <c r="AP24" s="227"/>
      <c r="AQ24" s="227"/>
      <c r="AR24" s="227"/>
      <c r="AS24" s="227"/>
      <c r="AT24" s="227"/>
      <c r="AU24" s="227"/>
      <c r="AV24" s="227"/>
      <c r="AW24" s="227"/>
      <c r="AX24" s="227"/>
      <c r="AY24" s="228"/>
      <c r="AZ24" s="3"/>
      <c r="BA24" s="3"/>
      <c r="BB24" s="3"/>
    </row>
    <row r="25" spans="1:54" ht="12" customHeight="1" x14ac:dyDescent="0.15">
      <c r="M25" s="231"/>
      <c r="N25" s="232"/>
      <c r="O25" s="232"/>
      <c r="P25" s="232"/>
      <c r="Q25" s="232"/>
      <c r="R25" s="232"/>
      <c r="S25" s="232"/>
      <c r="T25" s="232"/>
      <c r="U25" s="232"/>
      <c r="V25" s="232"/>
      <c r="W25" s="232"/>
      <c r="X25" s="232"/>
      <c r="Y25" s="232"/>
      <c r="Z25" s="234"/>
      <c r="AA25" s="233"/>
      <c r="AB25" s="233"/>
      <c r="AC25" s="233"/>
      <c r="AD25" s="233"/>
      <c r="AE25" s="233"/>
      <c r="AF25" s="233"/>
      <c r="AG25" s="233"/>
      <c r="AH25" s="233"/>
      <c r="AI25" s="233"/>
      <c r="AJ25" s="233"/>
      <c r="AK25" s="233"/>
      <c r="AL25" s="233"/>
      <c r="AM25" s="234"/>
      <c r="AN25" s="233"/>
      <c r="AO25" s="233"/>
      <c r="AP25" s="233"/>
      <c r="AQ25" s="233"/>
      <c r="AR25" s="233"/>
      <c r="AS25" s="233"/>
      <c r="AT25" s="233"/>
      <c r="AU25" s="233"/>
      <c r="AV25" s="233"/>
      <c r="AW25" s="233"/>
      <c r="AX25" s="233"/>
      <c r="AY25" s="233"/>
    </row>
    <row r="26" spans="1:54" ht="12" customHeight="1" x14ac:dyDescent="0.15">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row>
    <row r="27" spans="1:54" ht="4.5" customHeight="1" x14ac:dyDescent="0.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row>
    <row r="28" spans="1:54" ht="19.5" customHeight="1" x14ac:dyDescent="0.2">
      <c r="A28" s="244" t="s">
        <v>41</v>
      </c>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row>
    <row r="29" spans="1:54" ht="19.5" customHeight="1" x14ac:dyDescent="0.2">
      <c r="A29" s="244" t="s">
        <v>81</v>
      </c>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row>
    <row r="30" spans="1:54" s="12" customFormat="1" ht="19.5" customHeight="1" x14ac:dyDescent="0.15">
      <c r="A30" s="12" t="s">
        <v>59</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row>
    <row r="31" spans="1:54" s="12" customFormat="1" ht="19.5" customHeight="1" x14ac:dyDescent="0.15">
      <c r="A31" s="17"/>
      <c r="B31" s="18" t="s">
        <v>82</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row>
    <row r="32" spans="1:54" ht="15.75" customHeight="1" x14ac:dyDescent="0.15">
      <c r="A32" s="246" t="s">
        <v>32</v>
      </c>
      <c r="B32" s="247"/>
      <c r="C32" s="247"/>
      <c r="D32" s="247"/>
      <c r="E32" s="247"/>
      <c r="F32" s="247"/>
      <c r="G32" s="247"/>
      <c r="H32" s="247"/>
      <c r="I32" s="247"/>
      <c r="J32" s="247"/>
      <c r="K32" s="247"/>
      <c r="L32" s="247"/>
      <c r="M32" s="247"/>
      <c r="N32" s="247"/>
      <c r="O32" s="247"/>
      <c r="P32" s="247"/>
      <c r="Q32" s="1"/>
      <c r="R32" s="1"/>
      <c r="S32" s="1"/>
      <c r="T32" s="1"/>
      <c r="U32" s="1"/>
      <c r="V32" s="1"/>
      <c r="W32" s="1"/>
      <c r="X32" s="1"/>
      <c r="Y32" s="1"/>
      <c r="Z32" s="1"/>
      <c r="AA32" s="1"/>
      <c r="AB32" s="1"/>
      <c r="AC32" s="1"/>
      <c r="AD32" s="1"/>
      <c r="AE32" s="1"/>
      <c r="AF32" s="1"/>
      <c r="AG32" s="1"/>
      <c r="AH32" s="247" t="s">
        <v>33</v>
      </c>
      <c r="AI32" s="247"/>
      <c r="AJ32" s="247"/>
      <c r="AK32" s="248"/>
      <c r="AL32" s="248"/>
      <c r="AM32" s="247" t="s">
        <v>0</v>
      </c>
      <c r="AN32" s="247"/>
      <c r="AO32" s="248"/>
      <c r="AP32" s="248"/>
      <c r="AQ32" s="247" t="s">
        <v>1</v>
      </c>
      <c r="AR32" s="247"/>
      <c r="AS32" s="248"/>
      <c r="AT32" s="248"/>
      <c r="AU32" s="247" t="s">
        <v>2</v>
      </c>
      <c r="AV32" s="247"/>
      <c r="AW32" s="1"/>
      <c r="AX32" s="1"/>
    </row>
    <row r="33" spans="1:52" ht="5.2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2" ht="21.75" customHeight="1" x14ac:dyDescent="0.15">
      <c r="A34" s="1"/>
      <c r="B34" s="1"/>
      <c r="C34" s="1"/>
      <c r="D34" s="1"/>
      <c r="E34" s="1"/>
      <c r="F34" s="1"/>
      <c r="G34" s="1"/>
      <c r="H34" s="1"/>
      <c r="I34" s="1"/>
      <c r="J34" s="1"/>
      <c r="K34" s="1"/>
      <c r="L34" s="1"/>
      <c r="M34" s="1"/>
      <c r="N34" s="1"/>
      <c r="O34" s="1"/>
      <c r="P34" s="1"/>
      <c r="Q34" s="1"/>
      <c r="R34" s="249" t="s">
        <v>42</v>
      </c>
      <c r="S34" s="249"/>
      <c r="T34" s="249"/>
      <c r="U34" s="249"/>
      <c r="V34" s="249"/>
      <c r="W34" s="249"/>
      <c r="X34" s="249"/>
      <c r="Y34" s="249"/>
      <c r="Z34" s="266" t="s">
        <v>43</v>
      </c>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1"/>
    </row>
    <row r="35" spans="1:52" ht="21.75" customHeight="1" x14ac:dyDescent="0.15">
      <c r="A35" s="1"/>
      <c r="B35" s="1"/>
      <c r="C35" s="1"/>
      <c r="D35" s="1"/>
      <c r="E35" s="1"/>
      <c r="F35" s="1"/>
      <c r="G35" s="1"/>
      <c r="H35" s="1"/>
      <c r="I35" s="1"/>
      <c r="J35" s="1"/>
      <c r="K35" s="1"/>
      <c r="L35" s="1"/>
      <c r="M35" s="1"/>
      <c r="N35" s="1"/>
      <c r="O35" s="1"/>
      <c r="P35" s="1"/>
      <c r="Q35" s="1"/>
      <c r="R35" s="269" t="s">
        <v>26</v>
      </c>
      <c r="S35" s="270"/>
      <c r="T35" s="270"/>
      <c r="U35" s="270"/>
      <c r="V35" s="270"/>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1"/>
    </row>
    <row r="36" spans="1:52" ht="21.75" customHeight="1" x14ac:dyDescent="0.15">
      <c r="A36" s="1"/>
      <c r="B36" s="1"/>
      <c r="C36" s="1"/>
      <c r="D36" s="1"/>
      <c r="E36" s="1"/>
      <c r="F36" s="1"/>
      <c r="G36" s="1"/>
      <c r="H36" s="1"/>
      <c r="I36" s="1"/>
      <c r="J36" s="1"/>
      <c r="K36" s="1"/>
      <c r="L36" s="1"/>
      <c r="M36" s="1"/>
      <c r="N36" s="1"/>
      <c r="O36" s="1"/>
      <c r="P36" s="1"/>
      <c r="Q36" s="1"/>
      <c r="R36" s="271" t="s">
        <v>27</v>
      </c>
      <c r="S36" s="272"/>
      <c r="T36" s="272"/>
      <c r="U36" s="272"/>
      <c r="V36" s="272"/>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1"/>
    </row>
    <row r="37" spans="1:52" ht="9.75" customHeight="1" x14ac:dyDescent="0.15">
      <c r="X37" s="38"/>
      <c r="Z37" s="38"/>
      <c r="AV37" s="38"/>
    </row>
    <row r="38" spans="1:52" s="4" customFormat="1" ht="15.75" customHeight="1" x14ac:dyDescent="0.15">
      <c r="B38" s="4" t="s">
        <v>28</v>
      </c>
    </row>
    <row r="39" spans="1:52" s="13" customFormat="1" ht="21" customHeight="1" x14ac:dyDescent="0.15">
      <c r="A39" s="19" t="s">
        <v>29</v>
      </c>
      <c r="B39" s="19"/>
      <c r="C39" s="19"/>
      <c r="D39" s="19"/>
      <c r="E39" s="19"/>
      <c r="F39" s="19"/>
      <c r="G39" s="19"/>
      <c r="H39" s="19"/>
      <c r="I39" s="19"/>
      <c r="J39" s="19"/>
      <c r="K39" s="19"/>
      <c r="L39" s="19"/>
      <c r="M39" s="19"/>
      <c r="N39" s="19"/>
    </row>
    <row r="40" spans="1:52" s="3" customFormat="1" ht="20.25" customHeight="1" x14ac:dyDescent="0.15">
      <c r="A40" s="274" t="s">
        <v>19</v>
      </c>
      <c r="B40" s="274"/>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row>
    <row r="41" spans="1:52" ht="11.25" customHeight="1" thickBot="1" x14ac:dyDescent="0.2">
      <c r="A41" s="250" t="s">
        <v>24</v>
      </c>
      <c r="B41" s="251"/>
      <c r="C41" s="251"/>
      <c r="D41" s="251"/>
      <c r="E41" s="250" t="s">
        <v>25</v>
      </c>
      <c r="F41" s="251"/>
      <c r="G41" s="251"/>
      <c r="H41" s="251"/>
      <c r="I41" s="251"/>
      <c r="J41" s="251"/>
      <c r="K41" s="251"/>
      <c r="L41" s="251"/>
      <c r="M41" s="251"/>
      <c r="N41" s="251"/>
      <c r="O41" s="251"/>
      <c r="P41" s="251"/>
      <c r="Q41" s="251"/>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row>
    <row r="42" spans="1:52" ht="13.5" customHeight="1" x14ac:dyDescent="0.15">
      <c r="A42" s="252"/>
      <c r="B42" s="253"/>
      <c r="C42" s="253"/>
      <c r="D42" s="256"/>
      <c r="E42" s="256"/>
      <c r="F42" s="256"/>
      <c r="G42" s="256"/>
      <c r="H42" s="256"/>
      <c r="I42" s="256"/>
      <c r="J42" s="256"/>
      <c r="K42" s="256"/>
      <c r="L42" s="256"/>
      <c r="M42" s="256"/>
      <c r="N42" s="256"/>
      <c r="O42" s="257"/>
      <c r="P42" s="260" t="s">
        <v>17</v>
      </c>
      <c r="Q42" s="261"/>
      <c r="R42" s="264"/>
      <c r="S42" s="168"/>
      <c r="T42" s="168"/>
      <c r="U42" s="145"/>
      <c r="V42" s="145"/>
      <c r="W42" s="145"/>
      <c r="X42" s="145"/>
      <c r="Y42" s="145"/>
      <c r="Z42" s="145"/>
      <c r="AA42" s="145"/>
      <c r="AB42" s="145"/>
      <c r="AC42" s="145"/>
      <c r="AD42" s="145"/>
      <c r="AE42" s="145"/>
      <c r="AF42" s="146"/>
      <c r="AG42" s="267" t="s">
        <v>17</v>
      </c>
      <c r="AH42" s="268"/>
      <c r="AI42" s="167"/>
      <c r="AJ42" s="168"/>
      <c r="AK42" s="168"/>
      <c r="AL42" s="145"/>
      <c r="AM42" s="145"/>
      <c r="AN42" s="145"/>
      <c r="AO42" s="145"/>
      <c r="AP42" s="145"/>
      <c r="AQ42" s="145"/>
      <c r="AR42" s="145"/>
      <c r="AS42" s="145"/>
      <c r="AT42" s="145"/>
      <c r="AU42" s="145"/>
      <c r="AV42" s="145"/>
      <c r="AW42" s="146"/>
      <c r="AX42" s="275" t="s">
        <v>17</v>
      </c>
      <c r="AY42" s="276"/>
    </row>
    <row r="43" spans="1:52" ht="13.5" customHeight="1" thickBot="1" x14ac:dyDescent="0.2">
      <c r="A43" s="254"/>
      <c r="B43" s="255"/>
      <c r="C43" s="255"/>
      <c r="D43" s="258"/>
      <c r="E43" s="258"/>
      <c r="F43" s="258"/>
      <c r="G43" s="258"/>
      <c r="H43" s="258"/>
      <c r="I43" s="258"/>
      <c r="J43" s="258"/>
      <c r="K43" s="258"/>
      <c r="L43" s="258"/>
      <c r="M43" s="258"/>
      <c r="N43" s="258"/>
      <c r="O43" s="259"/>
      <c r="P43" s="262"/>
      <c r="Q43" s="263"/>
      <c r="R43" s="265"/>
      <c r="S43" s="159"/>
      <c r="T43" s="159"/>
      <c r="U43" s="147"/>
      <c r="V43" s="147"/>
      <c r="W43" s="147"/>
      <c r="X43" s="147"/>
      <c r="Y43" s="147"/>
      <c r="Z43" s="147"/>
      <c r="AA43" s="147"/>
      <c r="AB43" s="147"/>
      <c r="AC43" s="147"/>
      <c r="AD43" s="147"/>
      <c r="AE43" s="147"/>
      <c r="AF43" s="148"/>
      <c r="AG43" s="164"/>
      <c r="AH43" s="165"/>
      <c r="AI43" s="158"/>
      <c r="AJ43" s="159"/>
      <c r="AK43" s="159"/>
      <c r="AL43" s="147"/>
      <c r="AM43" s="147"/>
      <c r="AN43" s="147"/>
      <c r="AO43" s="147"/>
      <c r="AP43" s="147"/>
      <c r="AQ43" s="147"/>
      <c r="AR43" s="147"/>
      <c r="AS43" s="147"/>
      <c r="AT43" s="147"/>
      <c r="AU43" s="147"/>
      <c r="AV43" s="147"/>
      <c r="AW43" s="148"/>
      <c r="AX43" s="277"/>
      <c r="AY43" s="278"/>
    </row>
    <row r="44" spans="1:52" ht="15" customHeight="1" x14ac:dyDescent="0.15">
      <c r="A44" s="156"/>
      <c r="B44" s="157"/>
      <c r="C44" s="157"/>
      <c r="D44" s="160"/>
      <c r="E44" s="160"/>
      <c r="F44" s="160"/>
      <c r="G44" s="160"/>
      <c r="H44" s="160"/>
      <c r="I44" s="160"/>
      <c r="J44" s="160"/>
      <c r="K44" s="160"/>
      <c r="L44" s="160"/>
      <c r="M44" s="160"/>
      <c r="N44" s="160"/>
      <c r="O44" s="161"/>
      <c r="P44" s="162" t="s">
        <v>17</v>
      </c>
      <c r="Q44" s="163"/>
      <c r="R44" s="167"/>
      <c r="S44" s="168"/>
      <c r="T44" s="168"/>
      <c r="U44" s="145"/>
      <c r="V44" s="145"/>
      <c r="W44" s="145"/>
      <c r="X44" s="145"/>
      <c r="Y44" s="145"/>
      <c r="Z44" s="145"/>
      <c r="AA44" s="145"/>
      <c r="AB44" s="145"/>
      <c r="AC44" s="145"/>
      <c r="AD44" s="145"/>
      <c r="AE44" s="145"/>
      <c r="AF44" s="146"/>
      <c r="AG44" s="169" t="s">
        <v>17</v>
      </c>
      <c r="AH44" s="170"/>
      <c r="AI44" s="167"/>
      <c r="AJ44" s="168"/>
      <c r="AK44" s="168"/>
      <c r="AL44" s="145"/>
      <c r="AM44" s="145"/>
      <c r="AN44" s="145"/>
      <c r="AO44" s="145"/>
      <c r="AP44" s="145"/>
      <c r="AQ44" s="145"/>
      <c r="AR44" s="145"/>
      <c r="AS44" s="145"/>
      <c r="AT44" s="145"/>
      <c r="AU44" s="145"/>
      <c r="AV44" s="145"/>
      <c r="AW44" s="146"/>
      <c r="AX44" s="149" t="s">
        <v>17</v>
      </c>
      <c r="AY44" s="150"/>
    </row>
    <row r="45" spans="1:52" ht="12" customHeight="1" x14ac:dyDescent="0.15">
      <c r="A45" s="158"/>
      <c r="B45" s="159"/>
      <c r="C45" s="159"/>
      <c r="D45" s="147"/>
      <c r="E45" s="147"/>
      <c r="F45" s="147"/>
      <c r="G45" s="147"/>
      <c r="H45" s="147"/>
      <c r="I45" s="147"/>
      <c r="J45" s="147"/>
      <c r="K45" s="147"/>
      <c r="L45" s="147"/>
      <c r="M45" s="147"/>
      <c r="N45" s="147"/>
      <c r="O45" s="148"/>
      <c r="P45" s="164"/>
      <c r="Q45" s="165"/>
      <c r="R45" s="158"/>
      <c r="S45" s="159"/>
      <c r="T45" s="159"/>
      <c r="U45" s="147"/>
      <c r="V45" s="147"/>
      <c r="W45" s="147"/>
      <c r="X45" s="147"/>
      <c r="Y45" s="147"/>
      <c r="Z45" s="147"/>
      <c r="AA45" s="147"/>
      <c r="AB45" s="147"/>
      <c r="AC45" s="147"/>
      <c r="AD45" s="147"/>
      <c r="AE45" s="147"/>
      <c r="AF45" s="148"/>
      <c r="AG45" s="171"/>
      <c r="AH45" s="172"/>
      <c r="AI45" s="158"/>
      <c r="AJ45" s="159"/>
      <c r="AK45" s="159"/>
      <c r="AL45" s="147"/>
      <c r="AM45" s="147"/>
      <c r="AN45" s="147"/>
      <c r="AO45" s="147"/>
      <c r="AP45" s="147"/>
      <c r="AQ45" s="147"/>
      <c r="AR45" s="147"/>
      <c r="AS45" s="147"/>
      <c r="AT45" s="147"/>
      <c r="AU45" s="147"/>
      <c r="AV45" s="147"/>
      <c r="AW45" s="148"/>
      <c r="AX45" s="151"/>
      <c r="AY45" s="152"/>
    </row>
    <row r="46" spans="1:52" ht="13.5" customHeight="1" x14ac:dyDescent="0.15">
      <c r="A46" s="2" t="s">
        <v>61</v>
      </c>
    </row>
    <row r="47" spans="1:52" ht="13.5" customHeight="1" x14ac:dyDescent="0.15">
      <c r="A47" s="2" t="s">
        <v>63</v>
      </c>
    </row>
    <row r="48" spans="1:52" ht="13.5" customHeight="1" x14ac:dyDescent="0.15">
      <c r="A48" s="2" t="s">
        <v>62</v>
      </c>
    </row>
    <row r="49" spans="1:51" ht="8.25" customHeight="1" x14ac:dyDescent="0.15"/>
    <row r="50" spans="1:51" s="3" customFormat="1" ht="13.5" customHeight="1" x14ac:dyDescent="0.15">
      <c r="A50" s="153" t="s">
        <v>3</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row>
    <row r="51" spans="1:51" ht="18" customHeight="1" x14ac:dyDescent="0.15">
      <c r="A51" s="20" t="s">
        <v>67</v>
      </c>
    </row>
    <row r="52" spans="1:51" ht="18" customHeight="1" x14ac:dyDescent="0.15">
      <c r="A52" s="20"/>
      <c r="D52" s="2" t="s">
        <v>68</v>
      </c>
      <c r="AL52" s="367" t="str">
        <f>IF('イ④（創業者）計算書'!K26="","",'イ④（創業者）計算書'!K26)</f>
        <v/>
      </c>
      <c r="AM52" s="367"/>
      <c r="AN52" s="367"/>
      <c r="AO52" s="367"/>
      <c r="AP52" s="367"/>
      <c r="AQ52" s="367"/>
      <c r="AR52" s="367"/>
      <c r="AS52" s="367"/>
      <c r="AT52" s="367"/>
      <c r="AU52" s="154" t="s">
        <v>30</v>
      </c>
      <c r="AV52" s="155"/>
      <c r="AW52" s="155"/>
      <c r="AX52" s="166" t="s">
        <v>38</v>
      </c>
      <c r="AY52" s="166"/>
    </row>
    <row r="53" spans="1:51" ht="7.9" customHeight="1" x14ac:dyDescent="0.15">
      <c r="A53" s="20"/>
    </row>
    <row r="54" spans="1:51" ht="18.75" customHeight="1" x14ac:dyDescent="0.15">
      <c r="D54" s="2" t="s">
        <v>69</v>
      </c>
      <c r="AJ54" s="21"/>
      <c r="AL54" s="367" t="str">
        <f>IF('イ④（創業者）計算書'!K29="","",'イ④（創業者）計算書'!K29)</f>
        <v/>
      </c>
      <c r="AM54" s="367"/>
      <c r="AN54" s="367"/>
      <c r="AO54" s="367"/>
      <c r="AP54" s="367"/>
      <c r="AQ54" s="367"/>
      <c r="AR54" s="367"/>
      <c r="AS54" s="367"/>
      <c r="AT54" s="367"/>
      <c r="AU54" s="154" t="s">
        <v>30</v>
      </c>
      <c r="AV54" s="155"/>
      <c r="AW54" s="155"/>
      <c r="AX54" s="166" t="s">
        <v>70</v>
      </c>
      <c r="AY54" s="166"/>
    </row>
    <row r="55" spans="1:51" ht="8.25" customHeight="1" x14ac:dyDescent="0.15">
      <c r="AL55" s="10"/>
      <c r="AM55" s="10"/>
      <c r="AN55" s="10"/>
      <c r="AO55" s="10"/>
      <c r="AP55" s="10"/>
      <c r="AQ55" s="10"/>
      <c r="AR55" s="10"/>
      <c r="AS55" s="10"/>
      <c r="AT55" s="10"/>
    </row>
    <row r="56" spans="1:51" ht="18.75" customHeight="1" x14ac:dyDescent="0.15">
      <c r="D56" s="12" t="s">
        <v>79</v>
      </c>
      <c r="E56" s="22"/>
      <c r="AK56" s="21"/>
      <c r="AL56" s="367" t="str">
        <f>IF('イ④（創業者）計算書'!K22="","",'イ④（創業者）計算書'!K22)</f>
        <v/>
      </c>
      <c r="AM56" s="367"/>
      <c r="AN56" s="367"/>
      <c r="AO56" s="367"/>
      <c r="AP56" s="367"/>
      <c r="AQ56" s="367"/>
      <c r="AR56" s="367"/>
      <c r="AS56" s="367"/>
      <c r="AT56" s="367"/>
      <c r="AU56" s="154" t="s">
        <v>30</v>
      </c>
      <c r="AV56" s="155"/>
      <c r="AW56" s="155"/>
      <c r="AX56" s="166" t="s">
        <v>34</v>
      </c>
      <c r="AY56" s="166"/>
    </row>
    <row r="57" spans="1:51" ht="8.25" customHeight="1" x14ac:dyDescent="0.15">
      <c r="A57" s="22"/>
      <c r="D57" s="4"/>
      <c r="AK57" s="23"/>
      <c r="AL57" s="24"/>
      <c r="AM57" s="24"/>
      <c r="AN57" s="24"/>
      <c r="AO57" s="24"/>
      <c r="AP57" s="24"/>
      <c r="AQ57" s="24"/>
      <c r="AR57" s="24"/>
      <c r="AS57" s="24"/>
      <c r="AT57" s="25"/>
      <c r="AV57" s="26"/>
      <c r="AW57" s="26"/>
    </row>
    <row r="58" spans="1:51" ht="17.45" customHeight="1" x14ac:dyDescent="0.15">
      <c r="A58" s="22"/>
      <c r="C58" s="2" t="s">
        <v>73</v>
      </c>
      <c r="D58" s="4" t="s">
        <v>83</v>
      </c>
      <c r="AK58" s="23"/>
      <c r="AL58" s="24"/>
      <c r="AM58" s="24"/>
      <c r="AN58" s="24"/>
      <c r="AO58" s="24"/>
      <c r="AP58" s="24"/>
      <c r="AQ58" s="24"/>
      <c r="AR58" s="24"/>
      <c r="AS58" s="24"/>
      <c r="AT58" s="25"/>
      <c r="AV58" s="26"/>
      <c r="AW58" s="26"/>
    </row>
    <row r="59" spans="1:51" ht="18.75" customHeight="1" x14ac:dyDescent="0.15">
      <c r="D59" s="4" t="s">
        <v>71</v>
      </c>
      <c r="AK59" s="21"/>
      <c r="AL59" s="301" t="str">
        <f>IF('イ④（創業者）計算書'!Y9="","",'イ④（創業者）計算書'!Y9)</f>
        <v/>
      </c>
      <c r="AM59" s="301"/>
      <c r="AN59" s="301"/>
      <c r="AO59" s="301"/>
      <c r="AP59" s="301"/>
      <c r="AQ59" s="301"/>
      <c r="AR59" s="301"/>
      <c r="AS59" s="301"/>
      <c r="AT59" s="301"/>
      <c r="AU59" s="154" t="s">
        <v>31</v>
      </c>
      <c r="AV59" s="155"/>
      <c r="AW59" s="155"/>
      <c r="AX59" s="166" t="s">
        <v>35</v>
      </c>
      <c r="AY59" s="166"/>
    </row>
    <row r="60" spans="1:51" ht="5.25" customHeight="1" x14ac:dyDescent="0.15">
      <c r="D60" s="4"/>
      <c r="AJ60" s="1"/>
      <c r="AL60" s="27"/>
      <c r="AM60" s="27"/>
      <c r="AN60" s="27"/>
      <c r="AO60" s="27"/>
      <c r="AP60" s="27"/>
      <c r="AQ60" s="27"/>
      <c r="AR60" s="27"/>
      <c r="AS60" s="27"/>
      <c r="AT60" s="27"/>
      <c r="AV60" s="25"/>
      <c r="AW60" s="28"/>
    </row>
    <row r="61" spans="1:51" ht="18.75" customHeight="1" x14ac:dyDescent="0.15">
      <c r="D61" s="4" t="s">
        <v>72</v>
      </c>
      <c r="AK61" s="21"/>
      <c r="AL61" s="301" t="str">
        <f>IF('イ④（創業者）計算書'!E9="","",'イ④（創業者）計算書'!E9)</f>
        <v/>
      </c>
      <c r="AM61" s="301"/>
      <c r="AN61" s="301"/>
      <c r="AO61" s="301"/>
      <c r="AP61" s="301"/>
      <c r="AQ61" s="301"/>
      <c r="AR61" s="301"/>
      <c r="AS61" s="301"/>
      <c r="AT61" s="301"/>
      <c r="AU61" s="154" t="s">
        <v>31</v>
      </c>
      <c r="AV61" s="155"/>
      <c r="AW61" s="155"/>
      <c r="AX61" s="166" t="s">
        <v>39</v>
      </c>
      <c r="AY61" s="166"/>
    </row>
    <row r="62" spans="1:51" ht="9" customHeight="1" x14ac:dyDescent="0.15">
      <c r="AL62" s="10"/>
      <c r="AM62" s="10"/>
      <c r="AN62" s="10"/>
      <c r="AO62" s="10"/>
      <c r="AP62" s="10"/>
      <c r="AQ62" s="10"/>
      <c r="AR62" s="10"/>
      <c r="AS62" s="10"/>
      <c r="AT62" s="10"/>
    </row>
    <row r="63" spans="1:51" ht="18.75" customHeight="1" x14ac:dyDescent="0.15">
      <c r="B63" s="29"/>
      <c r="C63" s="2" t="s">
        <v>74</v>
      </c>
      <c r="D63" s="4" t="s">
        <v>80</v>
      </c>
      <c r="AK63" s="23"/>
      <c r="AL63" s="24"/>
      <c r="AM63" s="24"/>
      <c r="AN63" s="24"/>
      <c r="AO63" s="24"/>
      <c r="AP63" s="24"/>
      <c r="AQ63" s="24"/>
      <c r="AR63" s="24"/>
      <c r="AS63" s="24"/>
      <c r="AT63" s="25"/>
    </row>
    <row r="64" spans="1:51" ht="1.5" customHeight="1" x14ac:dyDescent="0.15">
      <c r="AL64" s="10"/>
      <c r="AM64" s="10"/>
      <c r="AN64" s="10"/>
      <c r="AO64" s="10"/>
      <c r="AP64" s="10"/>
      <c r="AQ64" s="10"/>
      <c r="AR64" s="10"/>
      <c r="AS64" s="10"/>
      <c r="AT64" s="10"/>
    </row>
    <row r="65" spans="1:54" ht="9" customHeight="1" x14ac:dyDescent="0.15">
      <c r="AJ65" s="1"/>
      <c r="AL65" s="30"/>
      <c r="AM65" s="30"/>
      <c r="AN65" s="30"/>
      <c r="AO65" s="30"/>
      <c r="AP65" s="30"/>
      <c r="AQ65" s="30"/>
      <c r="AR65" s="30"/>
      <c r="AS65" s="30"/>
      <c r="AT65" s="31"/>
      <c r="AV65" s="26"/>
      <c r="AW65" s="26"/>
    </row>
    <row r="66" spans="1:54" ht="18.75" customHeight="1" x14ac:dyDescent="0.15">
      <c r="D66" s="4" t="s">
        <v>84</v>
      </c>
      <c r="AK66" s="21"/>
      <c r="AL66" s="301" t="str">
        <f>IF('イ④（創業者）計算書'!Y19="","",'イ④（創業者）計算書'!Y19)</f>
        <v/>
      </c>
      <c r="AM66" s="301"/>
      <c r="AN66" s="301"/>
      <c r="AO66" s="301"/>
      <c r="AP66" s="301"/>
      <c r="AQ66" s="301"/>
      <c r="AR66" s="301"/>
      <c r="AS66" s="301"/>
      <c r="AT66" s="301"/>
      <c r="AU66" s="154" t="s">
        <v>31</v>
      </c>
      <c r="AV66" s="155"/>
      <c r="AW66" s="155"/>
      <c r="AX66" s="166" t="s">
        <v>36</v>
      </c>
      <c r="AY66" s="166"/>
    </row>
    <row r="67" spans="1:54" ht="8.25" customHeight="1" x14ac:dyDescent="0.15">
      <c r="D67" s="4"/>
      <c r="AL67" s="32"/>
      <c r="AM67" s="32"/>
      <c r="AN67" s="32"/>
      <c r="AO67" s="32"/>
      <c r="AP67" s="32"/>
      <c r="AQ67" s="32"/>
      <c r="AR67" s="32"/>
      <c r="AS67" s="32"/>
      <c r="AT67" s="32"/>
    </row>
    <row r="68" spans="1:54" ht="18.75" customHeight="1" x14ac:dyDescent="0.15">
      <c r="D68" s="4" t="s">
        <v>86</v>
      </c>
      <c r="AK68" s="21"/>
      <c r="AL68" s="301" t="str">
        <f>IF('イ④（創業者）計算書'!E19="","",'イ④（創業者）計算書'!E19)</f>
        <v/>
      </c>
      <c r="AM68" s="301"/>
      <c r="AN68" s="301"/>
      <c r="AO68" s="301"/>
      <c r="AP68" s="301"/>
      <c r="AQ68" s="301"/>
      <c r="AR68" s="301"/>
      <c r="AS68" s="301"/>
      <c r="AT68" s="301"/>
      <c r="AU68" s="154" t="s">
        <v>31</v>
      </c>
      <c r="AV68" s="155"/>
      <c r="AW68" s="155"/>
      <c r="AX68" s="166" t="s">
        <v>37</v>
      </c>
      <c r="AY68" s="166"/>
    </row>
    <row r="69" spans="1:54" ht="9.75" customHeight="1" x14ac:dyDescent="0.15">
      <c r="C69" s="38"/>
      <c r="AL69" s="23"/>
      <c r="AM69" s="33"/>
      <c r="AN69" s="33"/>
      <c r="AO69" s="33"/>
      <c r="AP69" s="33"/>
      <c r="AQ69" s="33"/>
      <c r="AR69" s="33"/>
      <c r="AS69" s="33"/>
      <c r="AT69" s="33"/>
      <c r="AU69" s="26"/>
      <c r="AV69" s="26"/>
      <c r="AW69" s="26"/>
    </row>
    <row r="70" spans="1:54" s="4" customFormat="1" ht="11.65" customHeight="1" x14ac:dyDescent="0.15">
      <c r="A70" s="39"/>
      <c r="B70" s="39"/>
      <c r="C70" s="39"/>
      <c r="D70" s="39"/>
      <c r="E70" s="40"/>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row>
    <row r="71" spans="1:54" ht="15.75" customHeight="1" x14ac:dyDescent="0.15">
      <c r="A71" s="328" t="s">
        <v>40</v>
      </c>
      <c r="B71" s="329"/>
      <c r="C71" s="329"/>
      <c r="D71" s="329"/>
      <c r="E71" s="329"/>
      <c r="F71" s="329"/>
      <c r="G71" s="329"/>
      <c r="H71" s="329"/>
      <c r="I71" s="329"/>
      <c r="J71" s="329"/>
      <c r="K71" s="329"/>
      <c r="L71" s="329"/>
      <c r="M71" s="329"/>
      <c r="N71" s="329"/>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c r="AY71" s="330"/>
    </row>
    <row r="72" spans="1:54" ht="80.25" customHeight="1" x14ac:dyDescent="0.15">
      <c r="A72" s="330"/>
      <c r="B72" s="330"/>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330"/>
      <c r="AL72" s="330"/>
      <c r="AM72" s="330"/>
      <c r="AN72" s="330"/>
      <c r="AO72" s="330"/>
      <c r="AP72" s="330"/>
      <c r="AQ72" s="330"/>
      <c r="AR72" s="330"/>
      <c r="AS72" s="330"/>
      <c r="AT72" s="330"/>
      <c r="AU72" s="330"/>
      <c r="AV72" s="330"/>
      <c r="AW72" s="330"/>
      <c r="AX72" s="330"/>
      <c r="AY72" s="330"/>
    </row>
    <row r="73" spans="1:54" ht="9.75" customHeight="1" x14ac:dyDescent="0.15">
      <c r="A73" s="41"/>
      <c r="B73" s="36"/>
      <c r="C73" s="211" t="s">
        <v>18</v>
      </c>
      <c r="D73" s="331"/>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1"/>
      <c r="AJ73" s="331"/>
      <c r="AK73" s="331"/>
      <c r="AL73" s="331"/>
      <c r="AM73" s="331"/>
      <c r="AN73" s="331"/>
      <c r="AO73" s="331"/>
      <c r="AP73" s="331"/>
      <c r="AQ73" s="331"/>
      <c r="AR73" s="331"/>
      <c r="AS73" s="331"/>
      <c r="AT73" s="331"/>
      <c r="AU73" s="331"/>
      <c r="AV73" s="331"/>
      <c r="AW73" s="331"/>
      <c r="AX73" s="332"/>
      <c r="AY73" s="36"/>
      <c r="AZ73" s="3"/>
    </row>
    <row r="74" spans="1:54" ht="10.5" customHeight="1" thickBot="1" x14ac:dyDescent="0.2">
      <c r="A74" s="36"/>
      <c r="B74" s="36"/>
      <c r="C74" s="333"/>
      <c r="D74" s="334"/>
      <c r="E74" s="334"/>
      <c r="F74" s="334"/>
      <c r="G74" s="334"/>
      <c r="H74" s="334"/>
      <c r="I74" s="334"/>
      <c r="J74" s="334"/>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c r="AW74" s="335"/>
      <c r="AX74" s="336"/>
      <c r="AY74" s="36"/>
      <c r="AZ74" s="3"/>
    </row>
    <row r="75" spans="1:54" ht="12" customHeight="1" x14ac:dyDescent="0.15">
      <c r="C75" s="338"/>
      <c r="D75" s="339"/>
      <c r="E75" s="342"/>
      <c r="F75" s="339"/>
      <c r="G75" s="342"/>
      <c r="H75" s="339"/>
      <c r="I75" s="342"/>
      <c r="J75" s="344"/>
      <c r="K75" s="318"/>
      <c r="L75" s="319"/>
      <c r="M75" s="322"/>
      <c r="N75" s="319"/>
      <c r="O75" s="322"/>
      <c r="P75" s="319"/>
      <c r="Q75" s="322"/>
      <c r="R75" s="324"/>
      <c r="S75" s="326"/>
      <c r="T75" s="319"/>
      <c r="U75" s="322"/>
      <c r="V75" s="319"/>
      <c r="W75" s="322"/>
      <c r="X75" s="319"/>
      <c r="Y75" s="322"/>
      <c r="Z75" s="324"/>
      <c r="AA75" s="326"/>
      <c r="AB75" s="319"/>
      <c r="AC75" s="322"/>
      <c r="AD75" s="319"/>
      <c r="AE75" s="322"/>
      <c r="AF75" s="319"/>
      <c r="AG75" s="322"/>
      <c r="AH75" s="324"/>
      <c r="AI75" s="326"/>
      <c r="AJ75" s="319"/>
      <c r="AK75" s="322"/>
      <c r="AL75" s="319"/>
      <c r="AM75" s="322"/>
      <c r="AN75" s="319"/>
      <c r="AO75" s="322"/>
      <c r="AP75" s="324"/>
      <c r="AQ75" s="326"/>
      <c r="AR75" s="319"/>
      <c r="AS75" s="322"/>
      <c r="AT75" s="319"/>
      <c r="AU75" s="322"/>
      <c r="AV75" s="319"/>
      <c r="AW75" s="322"/>
      <c r="AX75" s="324"/>
      <c r="AY75" s="15"/>
      <c r="AZ75" s="3"/>
      <c r="BA75" s="3"/>
      <c r="BB75" s="3"/>
    </row>
    <row r="76" spans="1:54" ht="12" customHeight="1" thickBot="1" x14ac:dyDescent="0.2">
      <c r="C76" s="340"/>
      <c r="D76" s="341"/>
      <c r="E76" s="343"/>
      <c r="F76" s="341"/>
      <c r="G76" s="343"/>
      <c r="H76" s="341"/>
      <c r="I76" s="343"/>
      <c r="J76" s="345"/>
      <c r="K76" s="320"/>
      <c r="L76" s="321"/>
      <c r="M76" s="323"/>
      <c r="N76" s="321"/>
      <c r="O76" s="323"/>
      <c r="P76" s="321"/>
      <c r="Q76" s="323"/>
      <c r="R76" s="325"/>
      <c r="S76" s="327"/>
      <c r="T76" s="321"/>
      <c r="U76" s="323"/>
      <c r="V76" s="321"/>
      <c r="W76" s="323"/>
      <c r="X76" s="321"/>
      <c r="Y76" s="323"/>
      <c r="Z76" s="325"/>
      <c r="AA76" s="327"/>
      <c r="AB76" s="321"/>
      <c r="AC76" s="323"/>
      <c r="AD76" s="321"/>
      <c r="AE76" s="323"/>
      <c r="AF76" s="321"/>
      <c r="AG76" s="323"/>
      <c r="AH76" s="325"/>
      <c r="AI76" s="327"/>
      <c r="AJ76" s="321"/>
      <c r="AK76" s="323"/>
      <c r="AL76" s="321"/>
      <c r="AM76" s="323"/>
      <c r="AN76" s="321"/>
      <c r="AO76" s="323"/>
      <c r="AP76" s="325"/>
      <c r="AQ76" s="327"/>
      <c r="AR76" s="321"/>
      <c r="AS76" s="323"/>
      <c r="AT76" s="321"/>
      <c r="AU76" s="323"/>
      <c r="AV76" s="321"/>
      <c r="AW76" s="323"/>
      <c r="AX76" s="325"/>
      <c r="AY76" s="15"/>
      <c r="AZ76" s="3"/>
      <c r="BA76" s="3"/>
      <c r="BB76" s="3"/>
    </row>
    <row r="77" spans="1:54" ht="13.5" customHeight="1" x14ac:dyDescent="0.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row>
    <row r="78" spans="1:54" ht="19.5" customHeight="1" x14ac:dyDescent="0.2">
      <c r="A78" s="244" t="s">
        <v>41</v>
      </c>
      <c r="B78" s="245"/>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row>
    <row r="79" spans="1:54" ht="19.5" customHeight="1" x14ac:dyDescent="0.2">
      <c r="A79" s="244" t="s">
        <v>81</v>
      </c>
      <c r="B79" s="245"/>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row>
    <row r="80" spans="1:54" s="12" customFormat="1" ht="19.5" customHeight="1" x14ac:dyDescent="0.15">
      <c r="A80" s="12" t="s">
        <v>59</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row>
    <row r="81" spans="1:51" s="12" customFormat="1" ht="19.5" customHeight="1" x14ac:dyDescent="0.15">
      <c r="A81" s="17"/>
      <c r="B81" s="18" t="s">
        <v>82</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row>
    <row r="82" spans="1:51" ht="15.75" customHeight="1" x14ac:dyDescent="0.15">
      <c r="A82" s="246" t="s">
        <v>32</v>
      </c>
      <c r="B82" s="247"/>
      <c r="C82" s="247"/>
      <c r="D82" s="247"/>
      <c r="E82" s="247"/>
      <c r="F82" s="247"/>
      <c r="G82" s="247"/>
      <c r="H82" s="247"/>
      <c r="I82" s="247"/>
      <c r="J82" s="247"/>
      <c r="K82" s="247"/>
      <c r="L82" s="247"/>
      <c r="M82" s="247"/>
      <c r="N82" s="247"/>
      <c r="O82" s="247"/>
      <c r="P82" s="247"/>
      <c r="Q82" s="1"/>
      <c r="R82" s="1"/>
      <c r="S82" s="1"/>
      <c r="T82" s="1"/>
      <c r="U82" s="1"/>
      <c r="V82" s="1"/>
      <c r="W82" s="1"/>
      <c r="X82" s="1"/>
      <c r="Y82" s="1"/>
      <c r="Z82" s="1"/>
      <c r="AA82" s="1"/>
      <c r="AB82" s="1"/>
      <c r="AC82" s="1"/>
      <c r="AD82" s="1"/>
      <c r="AE82" s="1"/>
      <c r="AF82" s="1"/>
      <c r="AG82" s="1"/>
      <c r="AH82" s="247" t="s">
        <v>33</v>
      </c>
      <c r="AI82" s="247"/>
      <c r="AJ82" s="247"/>
      <c r="AK82" s="337" t="str">
        <f>IF(AK32="","",AK32)</f>
        <v/>
      </c>
      <c r="AL82" s="337"/>
      <c r="AM82" s="247" t="s">
        <v>0</v>
      </c>
      <c r="AN82" s="247"/>
      <c r="AO82" s="337" t="str">
        <f>IF(AO32="","",AO32)</f>
        <v/>
      </c>
      <c r="AP82" s="337"/>
      <c r="AQ82" s="247" t="s">
        <v>1</v>
      </c>
      <c r="AR82" s="247"/>
      <c r="AS82" s="337" t="str">
        <f>IF(AS32="","",AS32)</f>
        <v/>
      </c>
      <c r="AT82" s="337"/>
      <c r="AU82" s="247" t="s">
        <v>2</v>
      </c>
      <c r="AV82" s="247"/>
      <c r="AW82" s="1"/>
      <c r="AX82" s="1"/>
    </row>
    <row r="83" spans="1:51" ht="12.75" customHeight="1" x14ac:dyDescent="0.15">
      <c r="A83" s="291"/>
      <c r="B83" s="291"/>
      <c r="C83" s="291"/>
      <c r="D83" s="291"/>
      <c r="E83" s="291"/>
      <c r="F83" s="291"/>
      <c r="G83" s="291"/>
      <c r="H83" s="291"/>
      <c r="I83" s="291"/>
      <c r="J83" s="291"/>
      <c r="K83" s="291"/>
      <c r="L83" s="291"/>
      <c r="M83" s="291"/>
      <c r="N83" s="291"/>
      <c r="O83" s="291"/>
      <c r="P83" s="291"/>
      <c r="Q83" s="291"/>
      <c r="R83" s="291"/>
      <c r="S83" s="291"/>
      <c r="T83" s="291"/>
      <c r="U83" s="29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1" ht="21.75" customHeight="1" x14ac:dyDescent="0.15">
      <c r="A84" s="1"/>
      <c r="B84" s="1"/>
      <c r="C84" s="1"/>
      <c r="D84" s="1"/>
      <c r="E84" s="1"/>
      <c r="F84" s="1"/>
      <c r="G84" s="1"/>
      <c r="H84" s="1"/>
      <c r="I84" s="1"/>
      <c r="J84" s="1"/>
      <c r="K84" s="1"/>
      <c r="L84" s="1"/>
      <c r="M84" s="1"/>
      <c r="N84" s="1"/>
      <c r="O84" s="1"/>
      <c r="P84" s="1"/>
      <c r="Q84" s="1"/>
      <c r="R84" s="300" t="s">
        <v>42</v>
      </c>
      <c r="S84" s="300"/>
      <c r="T84" s="300"/>
      <c r="U84" s="300"/>
      <c r="V84" s="300"/>
      <c r="W84" s="300"/>
      <c r="X84" s="300"/>
      <c r="Y84" s="300"/>
      <c r="Z84" s="299" t="str">
        <f>IF(Z34="","",Z34)</f>
        <v>大阪市　　　　　区</v>
      </c>
      <c r="AA84" s="299"/>
      <c r="AB84" s="299"/>
      <c r="AC84" s="299"/>
      <c r="AD84" s="299"/>
      <c r="AE84" s="299"/>
      <c r="AF84" s="299"/>
      <c r="AG84" s="299"/>
      <c r="AH84" s="299"/>
      <c r="AI84" s="299"/>
      <c r="AJ84" s="299"/>
      <c r="AK84" s="299"/>
      <c r="AL84" s="299"/>
      <c r="AM84" s="299"/>
      <c r="AN84" s="299"/>
      <c r="AO84" s="299"/>
      <c r="AP84" s="299"/>
      <c r="AQ84" s="299"/>
      <c r="AR84" s="299"/>
      <c r="AS84" s="299"/>
      <c r="AT84" s="299"/>
      <c r="AU84" s="299"/>
      <c r="AV84" s="299"/>
      <c r="AW84" s="299"/>
      <c r="AX84" s="299"/>
      <c r="AY84" s="299"/>
    </row>
    <row r="85" spans="1:51" ht="21.75" customHeight="1" x14ac:dyDescent="0.15">
      <c r="A85" s="1"/>
      <c r="B85" s="1"/>
      <c r="C85" s="1"/>
      <c r="D85" s="1"/>
      <c r="E85" s="1"/>
      <c r="F85" s="1"/>
      <c r="G85" s="1"/>
      <c r="H85" s="1"/>
      <c r="I85" s="1"/>
      <c r="J85" s="1"/>
      <c r="K85" s="1"/>
      <c r="L85" s="1"/>
      <c r="M85" s="1"/>
      <c r="N85" s="1"/>
      <c r="O85" s="1"/>
      <c r="P85" s="1"/>
      <c r="Q85" s="1"/>
      <c r="R85" s="304" t="s">
        <v>26</v>
      </c>
      <c r="S85" s="305"/>
      <c r="T85" s="305"/>
      <c r="U85" s="305"/>
      <c r="V85" s="305"/>
      <c r="W85" s="298" t="str">
        <f>IF(W35="","",W35)</f>
        <v/>
      </c>
      <c r="X85" s="298"/>
      <c r="Y85" s="298"/>
      <c r="Z85" s="298"/>
      <c r="AA85" s="298"/>
      <c r="AB85" s="298"/>
      <c r="AC85" s="298"/>
      <c r="AD85" s="298"/>
      <c r="AE85" s="298"/>
      <c r="AF85" s="298"/>
      <c r="AG85" s="298"/>
      <c r="AH85" s="298"/>
      <c r="AI85" s="298"/>
      <c r="AJ85" s="298"/>
      <c r="AK85" s="298"/>
      <c r="AL85" s="298"/>
      <c r="AM85" s="298"/>
      <c r="AN85" s="298"/>
      <c r="AO85" s="298"/>
      <c r="AP85" s="298"/>
      <c r="AQ85" s="298"/>
      <c r="AR85" s="298"/>
      <c r="AS85" s="298"/>
      <c r="AT85" s="298"/>
      <c r="AU85" s="298"/>
      <c r="AV85" s="298"/>
      <c r="AW85" s="298"/>
      <c r="AX85" s="298"/>
      <c r="AY85" s="298"/>
    </row>
    <row r="86" spans="1:51" ht="21.75" customHeight="1" x14ac:dyDescent="0.15">
      <c r="A86" s="1"/>
      <c r="B86" s="1"/>
      <c r="C86" s="1"/>
      <c r="D86" s="1"/>
      <c r="E86" s="1"/>
      <c r="F86" s="1"/>
      <c r="G86" s="1"/>
      <c r="H86" s="1"/>
      <c r="I86" s="1"/>
      <c r="J86" s="1"/>
      <c r="K86" s="1"/>
      <c r="L86" s="1"/>
      <c r="M86" s="1"/>
      <c r="N86" s="1"/>
      <c r="O86" s="1"/>
      <c r="P86" s="1"/>
      <c r="Q86" s="1"/>
      <c r="R86" s="306" t="s">
        <v>27</v>
      </c>
      <c r="S86" s="307"/>
      <c r="T86" s="307"/>
      <c r="U86" s="307"/>
      <c r="V86" s="307"/>
      <c r="W86" s="298" t="str">
        <f>IF(W36="","",W36)</f>
        <v/>
      </c>
      <c r="X86" s="298"/>
      <c r="Y86" s="298"/>
      <c r="Z86" s="298"/>
      <c r="AA86" s="298"/>
      <c r="AB86" s="298"/>
      <c r="AC86" s="298"/>
      <c r="AD86" s="298"/>
      <c r="AE86" s="298"/>
      <c r="AF86" s="298"/>
      <c r="AG86" s="298"/>
      <c r="AH86" s="298"/>
      <c r="AI86" s="298"/>
      <c r="AJ86" s="298"/>
      <c r="AK86" s="298"/>
      <c r="AL86" s="298"/>
      <c r="AM86" s="298"/>
      <c r="AN86" s="298"/>
      <c r="AO86" s="298"/>
      <c r="AP86" s="298"/>
      <c r="AQ86" s="298"/>
      <c r="AR86" s="298"/>
      <c r="AS86" s="298"/>
      <c r="AT86" s="298"/>
      <c r="AU86" s="298"/>
      <c r="AV86" s="298"/>
      <c r="AW86" s="298"/>
      <c r="AX86" s="298"/>
      <c r="AY86" s="298"/>
    </row>
    <row r="87" spans="1:51" ht="9.75" customHeight="1" x14ac:dyDescent="0.15"/>
    <row r="88" spans="1:51" s="4" customFormat="1" ht="15.75" customHeight="1" x14ac:dyDescent="0.15">
      <c r="B88" s="4" t="s">
        <v>28</v>
      </c>
    </row>
    <row r="89" spans="1:51" s="13" customFormat="1" ht="21" customHeight="1" x14ac:dyDescent="0.15">
      <c r="A89" s="19" t="s">
        <v>29</v>
      </c>
      <c r="B89" s="19"/>
      <c r="C89" s="19"/>
      <c r="D89" s="19"/>
      <c r="E89" s="19"/>
      <c r="F89" s="19"/>
      <c r="G89" s="19"/>
      <c r="H89" s="19"/>
      <c r="I89" s="19"/>
      <c r="J89" s="19"/>
      <c r="K89" s="19"/>
      <c r="L89" s="19"/>
      <c r="M89" s="19"/>
      <c r="N89" s="19"/>
    </row>
    <row r="90" spans="1:51" s="3" customFormat="1" ht="20.25" customHeight="1" x14ac:dyDescent="0.15">
      <c r="A90" s="274" t="s">
        <v>19</v>
      </c>
      <c r="B90" s="274"/>
      <c r="C90" s="274"/>
      <c r="D90" s="274"/>
      <c r="E90" s="274"/>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4"/>
      <c r="AJ90" s="274"/>
      <c r="AK90" s="274"/>
      <c r="AL90" s="274"/>
      <c r="AM90" s="274"/>
      <c r="AN90" s="274"/>
      <c r="AO90" s="274"/>
      <c r="AP90" s="274"/>
      <c r="AQ90" s="274"/>
      <c r="AR90" s="274"/>
      <c r="AS90" s="274"/>
      <c r="AT90" s="274"/>
      <c r="AU90" s="274"/>
      <c r="AV90" s="274"/>
      <c r="AW90" s="274"/>
      <c r="AX90" s="274"/>
      <c r="AY90" s="274"/>
    </row>
    <row r="91" spans="1:51" ht="11.25" customHeight="1" thickBot="1" x14ac:dyDescent="0.2">
      <c r="A91" s="250" t="s">
        <v>24</v>
      </c>
      <c r="B91" s="251"/>
      <c r="C91" s="251"/>
      <c r="D91" s="251"/>
      <c r="E91" s="250" t="s">
        <v>25</v>
      </c>
      <c r="F91" s="251"/>
      <c r="G91" s="251"/>
      <c r="H91" s="251"/>
      <c r="I91" s="251"/>
      <c r="J91" s="251"/>
      <c r="K91" s="251"/>
      <c r="L91" s="251"/>
      <c r="M91" s="251"/>
      <c r="N91" s="251"/>
      <c r="O91" s="251"/>
      <c r="P91" s="251"/>
      <c r="Q91" s="251"/>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row>
    <row r="92" spans="1:51" ht="13.5" customHeight="1" x14ac:dyDescent="0.15">
      <c r="A92" s="292" t="str">
        <f>IF(A42="","",A42)</f>
        <v/>
      </c>
      <c r="B92" s="293"/>
      <c r="C92" s="293"/>
      <c r="D92" s="308" t="str">
        <f>IF(D42="","",D42)</f>
        <v/>
      </c>
      <c r="E92" s="308"/>
      <c r="F92" s="308"/>
      <c r="G92" s="308"/>
      <c r="H92" s="308"/>
      <c r="I92" s="308"/>
      <c r="J92" s="308"/>
      <c r="K92" s="308"/>
      <c r="L92" s="308"/>
      <c r="M92" s="308"/>
      <c r="N92" s="308"/>
      <c r="O92" s="309"/>
      <c r="P92" s="312" t="s">
        <v>17</v>
      </c>
      <c r="Q92" s="313"/>
      <c r="R92" s="316" t="str">
        <f>IF(R42="","",R42)</f>
        <v/>
      </c>
      <c r="S92" s="290"/>
      <c r="T92" s="290"/>
      <c r="U92" s="296" t="str">
        <f>IF(U42="","",U42)</f>
        <v/>
      </c>
      <c r="V92" s="296"/>
      <c r="W92" s="296"/>
      <c r="X92" s="296"/>
      <c r="Y92" s="296"/>
      <c r="Z92" s="296"/>
      <c r="AA92" s="296"/>
      <c r="AB92" s="296"/>
      <c r="AC92" s="296"/>
      <c r="AD92" s="296"/>
      <c r="AE92" s="296"/>
      <c r="AF92" s="297"/>
      <c r="AG92" s="169" t="s">
        <v>17</v>
      </c>
      <c r="AH92" s="170"/>
      <c r="AI92" s="289" t="str">
        <f>IF(AI42="","",AI42)</f>
        <v/>
      </c>
      <c r="AJ92" s="290"/>
      <c r="AK92" s="290"/>
      <c r="AL92" s="296" t="str">
        <f>IF(AL42="","",AL42)</f>
        <v/>
      </c>
      <c r="AM92" s="296"/>
      <c r="AN92" s="296"/>
      <c r="AO92" s="296"/>
      <c r="AP92" s="296"/>
      <c r="AQ92" s="296"/>
      <c r="AR92" s="296"/>
      <c r="AS92" s="296"/>
      <c r="AT92" s="296"/>
      <c r="AU92" s="296"/>
      <c r="AV92" s="296"/>
      <c r="AW92" s="297"/>
      <c r="AX92" s="275" t="s">
        <v>17</v>
      </c>
      <c r="AY92" s="276"/>
    </row>
    <row r="93" spans="1:51" ht="13.5" customHeight="1" thickBot="1" x14ac:dyDescent="0.2">
      <c r="A93" s="294"/>
      <c r="B93" s="295"/>
      <c r="C93" s="295"/>
      <c r="D93" s="310"/>
      <c r="E93" s="310"/>
      <c r="F93" s="310"/>
      <c r="G93" s="310"/>
      <c r="H93" s="310"/>
      <c r="I93" s="310"/>
      <c r="J93" s="310"/>
      <c r="K93" s="310"/>
      <c r="L93" s="310"/>
      <c r="M93" s="310"/>
      <c r="N93" s="310"/>
      <c r="O93" s="311"/>
      <c r="P93" s="314"/>
      <c r="Q93" s="315"/>
      <c r="R93" s="317"/>
      <c r="S93" s="282"/>
      <c r="T93" s="282"/>
      <c r="U93" s="285"/>
      <c r="V93" s="285"/>
      <c r="W93" s="285"/>
      <c r="X93" s="285"/>
      <c r="Y93" s="285"/>
      <c r="Z93" s="285"/>
      <c r="AA93" s="285"/>
      <c r="AB93" s="285"/>
      <c r="AC93" s="285"/>
      <c r="AD93" s="285"/>
      <c r="AE93" s="285"/>
      <c r="AF93" s="286"/>
      <c r="AG93" s="171"/>
      <c r="AH93" s="172"/>
      <c r="AI93" s="281"/>
      <c r="AJ93" s="282"/>
      <c r="AK93" s="282"/>
      <c r="AL93" s="285"/>
      <c r="AM93" s="285"/>
      <c r="AN93" s="285"/>
      <c r="AO93" s="285"/>
      <c r="AP93" s="285"/>
      <c r="AQ93" s="285"/>
      <c r="AR93" s="285"/>
      <c r="AS93" s="285"/>
      <c r="AT93" s="285"/>
      <c r="AU93" s="285"/>
      <c r="AV93" s="285"/>
      <c r="AW93" s="286"/>
      <c r="AX93" s="277"/>
      <c r="AY93" s="278"/>
    </row>
    <row r="94" spans="1:51" ht="15" customHeight="1" x14ac:dyDescent="0.15">
      <c r="A94" s="279" t="str">
        <f>IF(A44="","",A44)</f>
        <v/>
      </c>
      <c r="B94" s="280"/>
      <c r="C94" s="280"/>
      <c r="D94" s="283" t="str">
        <f>IF(D44="","",D44)</f>
        <v/>
      </c>
      <c r="E94" s="283"/>
      <c r="F94" s="283"/>
      <c r="G94" s="283"/>
      <c r="H94" s="283"/>
      <c r="I94" s="283"/>
      <c r="J94" s="283"/>
      <c r="K94" s="283"/>
      <c r="L94" s="283"/>
      <c r="M94" s="283"/>
      <c r="N94" s="283"/>
      <c r="O94" s="284"/>
      <c r="P94" s="287" t="s">
        <v>17</v>
      </c>
      <c r="Q94" s="288"/>
      <c r="R94" s="289" t="str">
        <f>IF(R44="","",R44)</f>
        <v/>
      </c>
      <c r="S94" s="290"/>
      <c r="T94" s="290"/>
      <c r="U94" s="296" t="str">
        <f>IF(U44="","",U44)</f>
        <v/>
      </c>
      <c r="V94" s="296"/>
      <c r="W94" s="296"/>
      <c r="X94" s="296"/>
      <c r="Y94" s="296"/>
      <c r="Z94" s="296"/>
      <c r="AA94" s="296"/>
      <c r="AB94" s="296"/>
      <c r="AC94" s="296"/>
      <c r="AD94" s="296"/>
      <c r="AE94" s="296"/>
      <c r="AF94" s="297"/>
      <c r="AG94" s="169" t="s">
        <v>17</v>
      </c>
      <c r="AH94" s="170"/>
      <c r="AI94" s="289" t="str">
        <f>IF(AI44="","",AI44)</f>
        <v/>
      </c>
      <c r="AJ94" s="290"/>
      <c r="AK94" s="290"/>
      <c r="AL94" s="296" t="str">
        <f>IF(AL44="","",AL44)</f>
        <v/>
      </c>
      <c r="AM94" s="296"/>
      <c r="AN94" s="296"/>
      <c r="AO94" s="296"/>
      <c r="AP94" s="296"/>
      <c r="AQ94" s="296"/>
      <c r="AR94" s="296"/>
      <c r="AS94" s="296"/>
      <c r="AT94" s="296"/>
      <c r="AU94" s="296"/>
      <c r="AV94" s="296"/>
      <c r="AW94" s="297"/>
      <c r="AX94" s="149" t="s">
        <v>17</v>
      </c>
      <c r="AY94" s="150"/>
    </row>
    <row r="95" spans="1:51" ht="12" customHeight="1" x14ac:dyDescent="0.15">
      <c r="A95" s="281"/>
      <c r="B95" s="282"/>
      <c r="C95" s="282"/>
      <c r="D95" s="285"/>
      <c r="E95" s="285"/>
      <c r="F95" s="285"/>
      <c r="G95" s="285"/>
      <c r="H95" s="285"/>
      <c r="I95" s="285"/>
      <c r="J95" s="285"/>
      <c r="K95" s="285"/>
      <c r="L95" s="285"/>
      <c r="M95" s="285"/>
      <c r="N95" s="285"/>
      <c r="O95" s="286"/>
      <c r="P95" s="171"/>
      <c r="Q95" s="172"/>
      <c r="R95" s="281"/>
      <c r="S95" s="282"/>
      <c r="T95" s="282"/>
      <c r="U95" s="285"/>
      <c r="V95" s="285"/>
      <c r="W95" s="285"/>
      <c r="X95" s="285"/>
      <c r="Y95" s="285"/>
      <c r="Z95" s="285"/>
      <c r="AA95" s="285"/>
      <c r="AB95" s="285"/>
      <c r="AC95" s="285"/>
      <c r="AD95" s="285"/>
      <c r="AE95" s="285"/>
      <c r="AF95" s="286"/>
      <c r="AG95" s="171"/>
      <c r="AH95" s="172"/>
      <c r="AI95" s="281"/>
      <c r="AJ95" s="282"/>
      <c r="AK95" s="282"/>
      <c r="AL95" s="285"/>
      <c r="AM95" s="285"/>
      <c r="AN95" s="285"/>
      <c r="AO95" s="285"/>
      <c r="AP95" s="285"/>
      <c r="AQ95" s="285"/>
      <c r="AR95" s="285"/>
      <c r="AS95" s="285"/>
      <c r="AT95" s="285"/>
      <c r="AU95" s="285"/>
      <c r="AV95" s="285"/>
      <c r="AW95" s="286"/>
      <c r="AX95" s="151"/>
      <c r="AY95" s="152"/>
    </row>
    <row r="96" spans="1:51" ht="13.5" customHeight="1" x14ac:dyDescent="0.15">
      <c r="A96" s="2" t="s">
        <v>61</v>
      </c>
    </row>
    <row r="97" spans="1:51" ht="13.5" customHeight="1" x14ac:dyDescent="0.15">
      <c r="A97" s="2" t="s">
        <v>63</v>
      </c>
    </row>
    <row r="98" spans="1:51" ht="13.5" customHeight="1" x14ac:dyDescent="0.15">
      <c r="A98" s="2" t="s">
        <v>62</v>
      </c>
    </row>
    <row r="99" spans="1:51" ht="7.5" customHeight="1" x14ac:dyDescent="0.15"/>
    <row r="100" spans="1:51" s="3" customFormat="1" ht="13.5" customHeight="1" x14ac:dyDescent="0.15">
      <c r="A100" s="153" t="s">
        <v>3</v>
      </c>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row>
    <row r="101" spans="1:51" ht="18" customHeight="1" x14ac:dyDescent="0.15">
      <c r="A101" s="20" t="s">
        <v>67</v>
      </c>
    </row>
    <row r="102" spans="1:51" ht="18" customHeight="1" x14ac:dyDescent="0.15">
      <c r="A102" s="20"/>
      <c r="D102" s="2" t="s">
        <v>68</v>
      </c>
      <c r="AL102" s="367" t="str">
        <f>AL52</f>
        <v/>
      </c>
      <c r="AM102" s="367"/>
      <c r="AN102" s="367"/>
      <c r="AO102" s="367"/>
      <c r="AP102" s="367"/>
      <c r="AQ102" s="367"/>
      <c r="AR102" s="367"/>
      <c r="AS102" s="367"/>
      <c r="AT102" s="367"/>
      <c r="AU102" s="154" t="s">
        <v>30</v>
      </c>
      <c r="AV102" s="155"/>
      <c r="AW102" s="155"/>
      <c r="AX102" s="166" t="s">
        <v>38</v>
      </c>
      <c r="AY102" s="166"/>
    </row>
    <row r="103" spans="1:51" ht="7.9" customHeight="1" x14ac:dyDescent="0.15">
      <c r="A103" s="20"/>
    </row>
    <row r="104" spans="1:51" ht="18.75" customHeight="1" x14ac:dyDescent="0.15">
      <c r="D104" s="2" t="s">
        <v>69</v>
      </c>
      <c r="AJ104" s="21"/>
      <c r="AL104" s="367" t="str">
        <f>AL54</f>
        <v/>
      </c>
      <c r="AM104" s="367"/>
      <c r="AN104" s="367"/>
      <c r="AO104" s="367"/>
      <c r="AP104" s="367"/>
      <c r="AQ104" s="367"/>
      <c r="AR104" s="367"/>
      <c r="AS104" s="367"/>
      <c r="AT104" s="367"/>
      <c r="AU104" s="154" t="s">
        <v>30</v>
      </c>
      <c r="AV104" s="155"/>
      <c r="AW104" s="155"/>
      <c r="AX104" s="166" t="s">
        <v>70</v>
      </c>
      <c r="AY104" s="166"/>
    </row>
    <row r="105" spans="1:51" ht="8.25" customHeight="1" x14ac:dyDescent="0.15">
      <c r="AL105" s="10"/>
      <c r="AM105" s="10"/>
      <c r="AN105" s="10"/>
      <c r="AO105" s="10"/>
      <c r="AP105" s="10"/>
      <c r="AQ105" s="10"/>
      <c r="AR105" s="10"/>
      <c r="AS105" s="10"/>
      <c r="AT105" s="10"/>
    </row>
    <row r="106" spans="1:51" ht="18.75" customHeight="1" x14ac:dyDescent="0.15">
      <c r="D106" s="12" t="s">
        <v>79</v>
      </c>
      <c r="E106" s="22"/>
      <c r="AK106" s="21"/>
      <c r="AL106" s="367" t="str">
        <f>AL56</f>
        <v/>
      </c>
      <c r="AM106" s="367"/>
      <c r="AN106" s="367"/>
      <c r="AO106" s="367"/>
      <c r="AP106" s="367"/>
      <c r="AQ106" s="367"/>
      <c r="AR106" s="367"/>
      <c r="AS106" s="367"/>
      <c r="AT106" s="367"/>
      <c r="AU106" s="154" t="s">
        <v>30</v>
      </c>
      <c r="AV106" s="155"/>
      <c r="AW106" s="155"/>
      <c r="AX106" s="166" t="s">
        <v>34</v>
      </c>
      <c r="AY106" s="166"/>
    </row>
    <row r="107" spans="1:51" ht="8.25" customHeight="1" x14ac:dyDescent="0.15">
      <c r="A107" s="22"/>
      <c r="D107" s="4"/>
      <c r="AK107" s="23"/>
      <c r="AL107" s="24"/>
      <c r="AM107" s="24"/>
      <c r="AN107" s="24"/>
      <c r="AO107" s="24"/>
      <c r="AP107" s="24"/>
      <c r="AQ107" s="24"/>
      <c r="AR107" s="24"/>
      <c r="AS107" s="24"/>
      <c r="AT107" s="25"/>
      <c r="AV107" s="26"/>
      <c r="AW107" s="26"/>
    </row>
    <row r="108" spans="1:51" ht="17.45" customHeight="1" x14ac:dyDescent="0.15">
      <c r="A108" s="22"/>
      <c r="C108" s="2" t="s">
        <v>73</v>
      </c>
      <c r="D108" s="4" t="s">
        <v>83</v>
      </c>
      <c r="AK108" s="23"/>
      <c r="AL108" s="24"/>
      <c r="AM108" s="24"/>
      <c r="AN108" s="24"/>
      <c r="AO108" s="24"/>
      <c r="AP108" s="24"/>
      <c r="AQ108" s="24"/>
      <c r="AR108" s="24"/>
      <c r="AS108" s="24"/>
      <c r="AT108" s="25"/>
      <c r="AV108" s="26"/>
      <c r="AW108" s="26"/>
    </row>
    <row r="109" spans="1:51" ht="18.75" customHeight="1" x14ac:dyDescent="0.15">
      <c r="D109" s="4" t="s">
        <v>71</v>
      </c>
      <c r="AK109" s="21"/>
      <c r="AL109" s="301" t="str">
        <f>AL59</f>
        <v/>
      </c>
      <c r="AM109" s="301"/>
      <c r="AN109" s="301"/>
      <c r="AO109" s="301"/>
      <c r="AP109" s="301"/>
      <c r="AQ109" s="301"/>
      <c r="AR109" s="301"/>
      <c r="AS109" s="301"/>
      <c r="AT109" s="301"/>
      <c r="AU109" s="154" t="s">
        <v>31</v>
      </c>
      <c r="AV109" s="155"/>
      <c r="AW109" s="155"/>
      <c r="AX109" s="166" t="s">
        <v>35</v>
      </c>
      <c r="AY109" s="166"/>
    </row>
    <row r="110" spans="1:51" ht="5.25" customHeight="1" x14ac:dyDescent="0.15">
      <c r="D110" s="4"/>
      <c r="AJ110" s="1"/>
      <c r="AL110" s="27"/>
      <c r="AM110" s="27"/>
      <c r="AN110" s="27"/>
      <c r="AO110" s="27"/>
      <c r="AP110" s="27"/>
      <c r="AQ110" s="27"/>
      <c r="AR110" s="27"/>
      <c r="AS110" s="27"/>
      <c r="AT110" s="27"/>
      <c r="AV110" s="25"/>
      <c r="AW110" s="28"/>
    </row>
    <row r="111" spans="1:51" ht="18.75" customHeight="1" x14ac:dyDescent="0.15">
      <c r="D111" s="4" t="s">
        <v>72</v>
      </c>
      <c r="AK111" s="21"/>
      <c r="AL111" s="301" t="str">
        <f>AL61</f>
        <v/>
      </c>
      <c r="AM111" s="301"/>
      <c r="AN111" s="301"/>
      <c r="AO111" s="301"/>
      <c r="AP111" s="301"/>
      <c r="AQ111" s="301"/>
      <c r="AR111" s="301"/>
      <c r="AS111" s="301"/>
      <c r="AT111" s="301"/>
      <c r="AU111" s="154" t="s">
        <v>31</v>
      </c>
      <c r="AV111" s="155"/>
      <c r="AW111" s="155"/>
      <c r="AX111" s="166" t="s">
        <v>39</v>
      </c>
      <c r="AY111" s="166"/>
    </row>
    <row r="112" spans="1:51" ht="9" customHeight="1" x14ac:dyDescent="0.15">
      <c r="AL112" s="10"/>
      <c r="AM112" s="10"/>
      <c r="AN112" s="10"/>
      <c r="AO112" s="10"/>
      <c r="AP112" s="10"/>
      <c r="AQ112" s="10"/>
      <c r="AR112" s="10"/>
      <c r="AS112" s="10"/>
      <c r="AT112" s="10"/>
    </row>
    <row r="113" spans="1:52" ht="18.75" customHeight="1" x14ac:dyDescent="0.15">
      <c r="B113" s="29"/>
      <c r="C113" s="2" t="s">
        <v>74</v>
      </c>
      <c r="D113" s="4" t="s">
        <v>80</v>
      </c>
      <c r="AK113" s="23"/>
      <c r="AL113" s="24"/>
      <c r="AM113" s="24"/>
      <c r="AN113" s="24"/>
      <c r="AO113" s="24"/>
      <c r="AP113" s="24"/>
      <c r="AQ113" s="24"/>
      <c r="AR113" s="24"/>
      <c r="AS113" s="24"/>
      <c r="AT113" s="25"/>
    </row>
    <row r="114" spans="1:52" ht="1.5" customHeight="1" x14ac:dyDescent="0.15">
      <c r="AL114" s="10"/>
      <c r="AM114" s="10"/>
      <c r="AN114" s="10"/>
      <c r="AO114" s="10"/>
      <c r="AP114" s="10"/>
      <c r="AQ114" s="10"/>
      <c r="AR114" s="10"/>
      <c r="AS114" s="10"/>
      <c r="AT114" s="10"/>
    </row>
    <row r="115" spans="1:52" ht="9" customHeight="1" x14ac:dyDescent="0.15">
      <c r="AJ115" s="1"/>
      <c r="AL115" s="30"/>
      <c r="AM115" s="30"/>
      <c r="AN115" s="30"/>
      <c r="AO115" s="30"/>
      <c r="AP115" s="30"/>
      <c r="AQ115" s="30"/>
      <c r="AR115" s="30"/>
      <c r="AS115" s="30"/>
      <c r="AT115" s="31"/>
      <c r="AV115" s="26"/>
      <c r="AW115" s="26"/>
    </row>
    <row r="116" spans="1:52" ht="18.75" customHeight="1" x14ac:dyDescent="0.15">
      <c r="E116" s="4" t="s">
        <v>85</v>
      </c>
      <c r="AK116" s="21"/>
      <c r="AL116" s="301" t="str">
        <f>AL66</f>
        <v/>
      </c>
      <c r="AM116" s="301"/>
      <c r="AN116" s="301"/>
      <c r="AO116" s="301"/>
      <c r="AP116" s="301"/>
      <c r="AQ116" s="301"/>
      <c r="AR116" s="301"/>
      <c r="AS116" s="301"/>
      <c r="AT116" s="301"/>
      <c r="AU116" s="154" t="s">
        <v>31</v>
      </c>
      <c r="AV116" s="155"/>
      <c r="AW116" s="155"/>
      <c r="AX116" s="166" t="s">
        <v>36</v>
      </c>
      <c r="AY116" s="166"/>
    </row>
    <row r="117" spans="1:52" ht="8.25" customHeight="1" x14ac:dyDescent="0.15">
      <c r="D117" s="4"/>
      <c r="AL117" s="32"/>
      <c r="AM117" s="32"/>
      <c r="AN117" s="32"/>
      <c r="AO117" s="32"/>
      <c r="AP117" s="32"/>
      <c r="AQ117" s="32"/>
      <c r="AR117" s="32"/>
      <c r="AS117" s="32"/>
      <c r="AT117" s="32"/>
    </row>
    <row r="118" spans="1:52" ht="18.75" customHeight="1" x14ac:dyDescent="0.15">
      <c r="D118" s="4" t="s">
        <v>86</v>
      </c>
      <c r="AK118" s="21"/>
      <c r="AL118" s="301" t="str">
        <f>AL68</f>
        <v/>
      </c>
      <c r="AM118" s="301"/>
      <c r="AN118" s="301"/>
      <c r="AO118" s="301"/>
      <c r="AP118" s="301"/>
      <c r="AQ118" s="301"/>
      <c r="AR118" s="301"/>
      <c r="AS118" s="301"/>
      <c r="AT118" s="301"/>
      <c r="AU118" s="154" t="s">
        <v>31</v>
      </c>
      <c r="AV118" s="155"/>
      <c r="AW118" s="155"/>
      <c r="AX118" s="166" t="s">
        <v>37</v>
      </c>
      <c r="AY118" s="166"/>
    </row>
    <row r="119" spans="1:52" ht="9.75" customHeight="1" x14ac:dyDescent="0.15">
      <c r="AL119" s="23"/>
      <c r="AM119" s="33"/>
      <c r="AN119" s="33"/>
      <c r="AO119" s="33"/>
      <c r="AP119" s="33"/>
      <c r="AQ119" s="33"/>
      <c r="AR119" s="33"/>
      <c r="AS119" s="33"/>
      <c r="AT119" s="33"/>
      <c r="AU119" s="26"/>
      <c r="AV119" s="26"/>
      <c r="AW119" s="26"/>
    </row>
    <row r="120" spans="1:52" s="4" customFormat="1" ht="3" customHeight="1" x14ac:dyDescent="0.15">
      <c r="E120" s="34"/>
    </row>
    <row r="121" spans="1:52" ht="26.1" customHeight="1" x14ac:dyDescent="0.1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02" t="s">
        <v>4</v>
      </c>
      <c r="AM121" s="302"/>
      <c r="AN121" s="302"/>
      <c r="AO121" s="302"/>
      <c r="AP121" s="302"/>
      <c r="AQ121" s="303"/>
      <c r="AR121" s="303"/>
      <c r="AS121" s="303"/>
      <c r="AT121" s="303"/>
      <c r="AU121" s="303"/>
      <c r="AV121" s="303"/>
      <c r="AW121" s="35"/>
      <c r="AX121" s="35"/>
      <c r="AY121" s="35"/>
    </row>
    <row r="122" spans="1:52" ht="168.6" customHeight="1" x14ac:dyDescent="0.15">
      <c r="A122" s="346" t="s">
        <v>90</v>
      </c>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c r="AC122" s="346"/>
      <c r="AD122" s="346"/>
      <c r="AE122" s="346"/>
      <c r="AF122" s="346"/>
      <c r="AG122" s="346"/>
      <c r="AH122" s="346"/>
      <c r="AI122" s="346"/>
      <c r="AJ122" s="346"/>
      <c r="AK122" s="346"/>
      <c r="AL122" s="346"/>
      <c r="AM122" s="346"/>
      <c r="AN122" s="346"/>
      <c r="AO122" s="346"/>
      <c r="AP122" s="346"/>
      <c r="AQ122" s="346"/>
      <c r="AR122" s="346"/>
      <c r="AS122" s="346"/>
      <c r="AT122" s="346"/>
      <c r="AU122" s="346"/>
      <c r="AV122" s="346"/>
      <c r="AW122" s="346"/>
      <c r="AX122" s="346"/>
      <c r="AY122" s="346"/>
      <c r="AZ122" s="347"/>
    </row>
    <row r="123" spans="1:52" s="1" customFormat="1" ht="15.75" customHeight="1" x14ac:dyDescent="0.15"/>
    <row r="124" spans="1:52" s="1" customFormat="1" ht="15.75" customHeight="1" x14ac:dyDescent="0.15"/>
    <row r="125" spans="1:52" s="1" customFormat="1" ht="15.75" customHeight="1" x14ac:dyDescent="0.15"/>
    <row r="126" spans="1:52" s="1" customFormat="1" ht="15.75" customHeight="1" x14ac:dyDescent="0.15"/>
    <row r="127" spans="1:52" s="1" customFormat="1" ht="15.75" customHeight="1" x14ac:dyDescent="0.15"/>
    <row r="128" spans="1:52" s="1" customFormat="1" ht="15.75" customHeight="1" x14ac:dyDescent="0.15"/>
    <row r="129" spans="1:51" s="1" customFormat="1" ht="15.75" customHeight="1" x14ac:dyDescent="0.15"/>
    <row r="130" spans="1:51" s="1" customFormat="1" ht="15.75" customHeight="1" x14ac:dyDescent="0.15"/>
    <row r="131" spans="1:51" s="1" customFormat="1" ht="15.75" customHeight="1" x14ac:dyDescent="0.15"/>
    <row r="132" spans="1:51" s="1" customFormat="1" ht="15.75" customHeight="1" x14ac:dyDescent="0.15"/>
    <row r="133" spans="1:51" ht="15.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row>
    <row r="134" spans="1:51" ht="15.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row>
    <row r="135" spans="1:51" ht="15.7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row>
    <row r="136" spans="1:51" ht="15.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row>
    <row r="137" spans="1:51" ht="15.7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row>
    <row r="138" spans="1:51" ht="15.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row>
    <row r="139" spans="1:51" ht="15.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row>
    <row r="140" spans="1:51" ht="15.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15.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15.7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sheetData>
  <sheetProtection algorithmName="SHA-512" hashValue="LnakTvWbVH8jNYSNYNUYKi9dsoT7v8yQb3SAiB22wDqa/D2CwaNSEQ6VeiFbdikyqhezgaMBakT1qpQA1VTMhg==" saltValue="hKq+TrDu47g0KKeJTgwMMA==" spinCount="100000" sheet="1" objects="1" scenarios="1"/>
  <mergeCells count="177">
    <mergeCell ref="A122:AZ122"/>
    <mergeCell ref="AL116:AT116"/>
    <mergeCell ref="AU116:AW116"/>
    <mergeCell ref="AX116:AY116"/>
    <mergeCell ref="AL118:AT118"/>
    <mergeCell ref="AU118:AW118"/>
    <mergeCell ref="AX118:AY118"/>
    <mergeCell ref="AU104:AW104"/>
    <mergeCell ref="AX104:AY104"/>
    <mergeCell ref="AL106:AT106"/>
    <mergeCell ref="AU106:AW106"/>
    <mergeCell ref="AX106:AY106"/>
    <mergeCell ref="AL109:AT109"/>
    <mergeCell ref="AU109:AW109"/>
    <mergeCell ref="AX109:AY109"/>
    <mergeCell ref="AL111:AT111"/>
    <mergeCell ref="AU111:AW111"/>
    <mergeCell ref="AX111:AY111"/>
    <mergeCell ref="AL68:AT68"/>
    <mergeCell ref="AU68:AW68"/>
    <mergeCell ref="A71:AY72"/>
    <mergeCell ref="A79:AY79"/>
    <mergeCell ref="AU75:AV76"/>
    <mergeCell ref="AW75:AX76"/>
    <mergeCell ref="C73:AX74"/>
    <mergeCell ref="AO82:AP82"/>
    <mergeCell ref="AQ82:AR82"/>
    <mergeCell ref="AS82:AT82"/>
    <mergeCell ref="AU82:AV82"/>
    <mergeCell ref="AH82:AJ82"/>
    <mergeCell ref="AK82:AL82"/>
    <mergeCell ref="AM82:AN82"/>
    <mergeCell ref="C75:D76"/>
    <mergeCell ref="E75:F76"/>
    <mergeCell ref="G75:H76"/>
    <mergeCell ref="I75:J76"/>
    <mergeCell ref="A78:AY78"/>
    <mergeCell ref="A82:P82"/>
    <mergeCell ref="AL61:AT61"/>
    <mergeCell ref="AU61:AW61"/>
    <mergeCell ref="AL66:AT66"/>
    <mergeCell ref="AU66:AW66"/>
    <mergeCell ref="AL56:AT56"/>
    <mergeCell ref="K75:L76"/>
    <mergeCell ref="M75:N76"/>
    <mergeCell ref="O75:P76"/>
    <mergeCell ref="Q75:R76"/>
    <mergeCell ref="S75:T76"/>
    <mergeCell ref="AI75:AJ76"/>
    <mergeCell ref="AK75:AL76"/>
    <mergeCell ref="AS75:AT76"/>
    <mergeCell ref="W75:X76"/>
    <mergeCell ref="Y75:Z76"/>
    <mergeCell ref="AA75:AB76"/>
    <mergeCell ref="AC75:AD76"/>
    <mergeCell ref="AE75:AF76"/>
    <mergeCell ref="AG75:AH76"/>
    <mergeCell ref="AO75:AP76"/>
    <mergeCell ref="AQ75:AR76"/>
    <mergeCell ref="AU59:AW59"/>
    <mergeCell ref="U75:V76"/>
    <mergeCell ref="AM75:AN76"/>
    <mergeCell ref="AX61:AY61"/>
    <mergeCell ref="R84:Y84"/>
    <mergeCell ref="AX66:AY66"/>
    <mergeCell ref="AX68:AY68"/>
    <mergeCell ref="AU56:AW56"/>
    <mergeCell ref="AX54:AY54"/>
    <mergeCell ref="AX56:AY56"/>
    <mergeCell ref="AL59:AT59"/>
    <mergeCell ref="AL121:AV121"/>
    <mergeCell ref="U94:AF95"/>
    <mergeCell ref="AG94:AH95"/>
    <mergeCell ref="AI94:AK95"/>
    <mergeCell ref="A100:AY100"/>
    <mergeCell ref="AL94:AW95"/>
    <mergeCell ref="AX94:AY95"/>
    <mergeCell ref="R85:V85"/>
    <mergeCell ref="W85:AY85"/>
    <mergeCell ref="R86:V86"/>
    <mergeCell ref="D92:O93"/>
    <mergeCell ref="P92:Q93"/>
    <mergeCell ref="R92:T93"/>
    <mergeCell ref="U92:AF93"/>
    <mergeCell ref="AG92:AH93"/>
    <mergeCell ref="A90:AY90"/>
    <mergeCell ref="AX92:AY93"/>
    <mergeCell ref="A94:C95"/>
    <mergeCell ref="D94:O95"/>
    <mergeCell ref="P94:Q95"/>
    <mergeCell ref="R94:T95"/>
    <mergeCell ref="A83:U83"/>
    <mergeCell ref="A91:D91"/>
    <mergeCell ref="E91:Q91"/>
    <mergeCell ref="A92:C93"/>
    <mergeCell ref="AL92:AW93"/>
    <mergeCell ref="W86:AY86"/>
    <mergeCell ref="AI92:AK93"/>
    <mergeCell ref="Z84:AY84"/>
    <mergeCell ref="AL102:AT102"/>
    <mergeCell ref="AU102:AW102"/>
    <mergeCell ref="AX102:AY102"/>
    <mergeCell ref="AL104:AT104"/>
    <mergeCell ref="R34:Y34"/>
    <mergeCell ref="A41:D41"/>
    <mergeCell ref="E41:Q41"/>
    <mergeCell ref="A42:C43"/>
    <mergeCell ref="D42:O43"/>
    <mergeCell ref="P42:Q43"/>
    <mergeCell ref="R42:T43"/>
    <mergeCell ref="U42:AF43"/>
    <mergeCell ref="Z34:AY34"/>
    <mergeCell ref="AG42:AH43"/>
    <mergeCell ref="R35:V35"/>
    <mergeCell ref="R36:V36"/>
    <mergeCell ref="W35:AY35"/>
    <mergeCell ref="W36:AY36"/>
    <mergeCell ref="A40:AY40"/>
    <mergeCell ref="AI42:AK43"/>
    <mergeCell ref="AL42:AW43"/>
    <mergeCell ref="AX42:AY43"/>
    <mergeCell ref="AX59:AY59"/>
    <mergeCell ref="AI44:AK45"/>
    <mergeCell ref="A28:AY28"/>
    <mergeCell ref="A32:P32"/>
    <mergeCell ref="AH32:AJ32"/>
    <mergeCell ref="AK32:AL32"/>
    <mergeCell ref="AM32:AN32"/>
    <mergeCell ref="AO32:AP32"/>
    <mergeCell ref="AQ32:AR32"/>
    <mergeCell ref="AS32:AT32"/>
    <mergeCell ref="AU32:AV32"/>
    <mergeCell ref="A29:AY29"/>
    <mergeCell ref="A12:AY19"/>
    <mergeCell ref="M21:AY22"/>
    <mergeCell ref="M23:Y24"/>
    <mergeCell ref="Z23:AL24"/>
    <mergeCell ref="AM23:AY24"/>
    <mergeCell ref="M25:Y26"/>
    <mergeCell ref="Z25:AL26"/>
    <mergeCell ref="AM25:AY26"/>
    <mergeCell ref="A9:K9"/>
    <mergeCell ref="L9:R9"/>
    <mergeCell ref="S9:AA9"/>
    <mergeCell ref="AC9:AK9"/>
    <mergeCell ref="AM9:AY9"/>
    <mergeCell ref="A11:AY11"/>
    <mergeCell ref="AG6:AJ6"/>
    <mergeCell ref="L7:O7"/>
    <mergeCell ref="P7:AF7"/>
    <mergeCell ref="AG7:AJ7"/>
    <mergeCell ref="A8:K8"/>
    <mergeCell ref="L8:AY8"/>
    <mergeCell ref="A4:K4"/>
    <mergeCell ref="L4:AF4"/>
    <mergeCell ref="AG4:AJ4"/>
    <mergeCell ref="AK4:AY7"/>
    <mergeCell ref="A5:K5"/>
    <mergeCell ref="L5:AF5"/>
    <mergeCell ref="AG5:AJ5"/>
    <mergeCell ref="A6:K7"/>
    <mergeCell ref="L6:O6"/>
    <mergeCell ref="P6:AF6"/>
    <mergeCell ref="AL44:AW45"/>
    <mergeCell ref="AX44:AY45"/>
    <mergeCell ref="A50:AY50"/>
    <mergeCell ref="AL54:AT54"/>
    <mergeCell ref="AU54:AW54"/>
    <mergeCell ref="A44:C45"/>
    <mergeCell ref="D44:O45"/>
    <mergeCell ref="P44:Q45"/>
    <mergeCell ref="AL52:AT52"/>
    <mergeCell ref="AU52:AW52"/>
    <mergeCell ref="AX52:AY52"/>
    <mergeCell ref="R44:T45"/>
    <mergeCell ref="U44:AF45"/>
    <mergeCell ref="AG44:AH45"/>
  </mergeCells>
  <phoneticPr fontId="1"/>
  <pageMargins left="0.70866141732283472" right="0.11811023622047245" top="0.59055118110236227" bottom="0.19685039370078741" header="0.31496062992125984" footer="0.31496062992125984"/>
  <pageSetup paperSize="9" scale="91" orientation="portrait" r:id="rId1"/>
  <headerFooter>
    <oddHeader xml:space="preserve">&amp;R&amp;18 4&amp;"ＭＳ ゴシック,標準"   &amp;K00+000.&amp;"ＭＳ Ｐゴシック,標準"&amp;K000000   
     &amp;14 &amp;11   </oddHeader>
  </headerFooter>
  <rowBreaks count="2" manualBreakCount="2">
    <brk id="19" max="16383" man="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イ④（創業者）計算書</vt:lpstr>
      <vt:lpstr>イ④（創業者）申請書、申請書控</vt:lpstr>
      <vt:lpstr>'イ④（創業者）計算書'!Print_Area</vt:lpstr>
      <vt:lpstr>'イ④（創業者）申請書、申請書控'!Print_Area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2019-04-08T05:19:20Z</dcterms:created>
  <dcterms:modified xsi:type="dcterms:W3CDTF">2025-01-30T06:27:49Z</dcterms:modified>
</cp:coreProperties>
</file>