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D46246FF-C0D4-414A-A741-F29BF95B5292}" xr6:coauthVersionLast="47" xr6:coauthVersionMax="47" xr10:uidLastSave="{00000000-0000-0000-0000-000000000000}"/>
  <workbookProtection workbookAlgorithmName="SHA-512" workbookHashValue="+exKCnyOP2xBiSHUy3Ws+4FQbHoDoxAka9WVafEHYsjw2mXhtkQp/DMhgjEbMsDrPE4U/gTJ7Vkkc92E3MVNaQ==" workbookSaltValue="EJNsTaAgqQc9rJ4agthVkw==" workbookSpinCount="100000" lockStructure="1"/>
  <bookViews>
    <workbookView xWindow="-108" yWindow="-108" windowWidth="23256" windowHeight="12456" activeTab="1" xr2:uid="{00000000-000D-0000-FFFF-FFFF00000000}"/>
  </bookViews>
  <sheets>
    <sheet name="イ④（創業者）計算書" sheetId="7" r:id="rId1"/>
    <sheet name="イ④（創業者）申請書" sheetId="6" r:id="rId2"/>
  </sheets>
  <definedNames>
    <definedName name="_xlnm.Print_Area" localSheetId="0">'イ④（創業者）計算書'!$A$1:$AC$51</definedName>
    <definedName name="_xlnm.Print_Area" localSheetId="1">'イ④（創業者）申請書'!$A$1:$BD$50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6" l="1"/>
  <c r="AL44" i="6"/>
  <c r="AL39" i="6"/>
  <c r="AL37" i="6"/>
  <c r="AL34" i="6"/>
  <c r="AL32" i="6"/>
  <c r="AL30" i="6"/>
  <c r="I17" i="7"/>
  <c r="Y16" i="7" l="1"/>
  <c r="Y15" i="7"/>
  <c r="Y14" i="7"/>
  <c r="AM41" i="6" l="1"/>
  <c r="AH41" i="6"/>
  <c r="AB41" i="6"/>
  <c r="W41" i="6"/>
  <c r="AE36" i="6"/>
  <c r="Z36" i="6"/>
  <c r="E17" i="7" l="1"/>
  <c r="E18" i="7" s="1"/>
  <c r="U17" i="7"/>
  <c r="Q17" i="7"/>
  <c r="M17" i="7"/>
  <c r="E8" i="7"/>
  <c r="U8" i="7"/>
  <c r="Q8" i="7"/>
  <c r="M8" i="7"/>
  <c r="I8" i="7"/>
  <c r="Y7" i="7"/>
  <c r="Y8" i="7" s="1"/>
  <c r="K28" i="7" l="1"/>
  <c r="K21" i="7"/>
  <c r="Y17" i="7"/>
  <c r="Y18" i="7" s="1"/>
  <c r="K25" i="7" l="1"/>
</calcChain>
</file>

<file path=xl/sharedStrings.xml><?xml version="1.0" encoding="utf-8"?>
<sst xmlns="http://schemas.openxmlformats.org/spreadsheetml/2006/main" count="154" uniqueCount="91">
  <si>
    <t>年</t>
    <rPh sb="0" eb="1">
      <t>ネン</t>
    </rPh>
    <phoneticPr fontId="1"/>
  </si>
  <si>
    <t>月</t>
    <rPh sb="0" eb="1">
      <t>ツキ</t>
    </rPh>
    <phoneticPr fontId="1"/>
  </si>
  <si>
    <t>日</t>
    <rPh sb="0" eb="1">
      <t>ヒ</t>
    </rPh>
    <phoneticPr fontId="1"/>
  </si>
  <si>
    <t>第　　　　　　号</t>
    <rPh sb="0" eb="1">
      <t>ダイ</t>
    </rPh>
    <rPh sb="7" eb="8">
      <t>ゴウ</t>
    </rPh>
    <phoneticPr fontId="1"/>
  </si>
  <si>
    <t>あなたの企業の概要</t>
    <rPh sb="4" eb="6">
      <t>キギョウ</t>
    </rPh>
    <rPh sb="7" eb="9">
      <t>ガイヨウ</t>
    </rPh>
    <phoneticPr fontId="1"/>
  </si>
  <si>
    <t>人</t>
    <rPh sb="0" eb="1">
      <t>ニン</t>
    </rPh>
    <phoneticPr fontId="1"/>
  </si>
  <si>
    <t>資本金の額</t>
    <rPh sb="0" eb="3">
      <t>シホンキン</t>
    </rPh>
    <rPh sb="4" eb="5">
      <t>ガク</t>
    </rPh>
    <phoneticPr fontId="1"/>
  </si>
  <si>
    <t>千円</t>
    <rPh sb="0" eb="2">
      <t>センエン</t>
    </rPh>
    <phoneticPr fontId="1"/>
  </si>
  <si>
    <t>営業経歴</t>
    <rPh sb="0" eb="2">
      <t>エイギョウ</t>
    </rPh>
    <rPh sb="2" eb="4">
      <t>ケイレキ</t>
    </rPh>
    <phoneticPr fontId="1"/>
  </si>
  <si>
    <t>年間</t>
    <rPh sb="0" eb="2">
      <t>ネンカン</t>
    </rPh>
    <phoneticPr fontId="1"/>
  </si>
  <si>
    <t>認定内容整理欄（大阪市が記載しますので、申請者は記載しないでください）</t>
    <phoneticPr fontId="1"/>
  </si>
  <si>
    <t>主たる製品・サービス</t>
    <rPh sb="0" eb="1">
      <t>シュ</t>
    </rPh>
    <rPh sb="3" eb="5">
      <t>セイヒン</t>
    </rPh>
    <phoneticPr fontId="1"/>
  </si>
  <si>
    <t>業</t>
    <rPh sb="0" eb="1">
      <t>ギョウ</t>
    </rPh>
    <phoneticPr fontId="1"/>
  </si>
  <si>
    <t>認定権者記載欄</t>
    <rPh sb="0" eb="2">
      <t>ニンテイ</t>
    </rPh>
    <rPh sb="2" eb="3">
      <t>ケン</t>
    </rPh>
    <rPh sb="3" eb="4">
      <t>シャ</t>
    </rPh>
    <rPh sb="4" eb="6">
      <t>キサイ</t>
    </rPh>
    <rPh sb="6" eb="7">
      <t>ラン</t>
    </rPh>
    <phoneticPr fontId="1"/>
  </si>
  <si>
    <t>（表）</t>
    <rPh sb="1" eb="2">
      <t>ヒョウ</t>
    </rPh>
    <phoneticPr fontId="1"/>
  </si>
  <si>
    <t xml:space="preserve">＊従業員数には、法人の場合の役員や個人の場合の家族従業員は含みません。
また、年間営業日数のおおむね1/2以上就労しているアルバイト、パート従業員は含みます。
</t>
    <phoneticPr fontId="1"/>
  </si>
  <si>
    <t>従業員数＊</t>
    <rPh sb="0" eb="3">
      <t>ジュウギョウイン</t>
    </rPh>
    <rPh sb="3" eb="4">
      <t>スウ</t>
    </rPh>
    <phoneticPr fontId="1"/>
  </si>
  <si>
    <t>連絡先</t>
    <rPh sb="0" eb="3">
      <t>レンラクサキ</t>
    </rPh>
    <phoneticPr fontId="1"/>
  </si>
  <si>
    <t>[細分類番号]</t>
    <rPh sb="1" eb="4">
      <t>サイブンルイ</t>
    </rPh>
    <rPh sb="4" eb="6">
      <t>バンゴウ</t>
    </rPh>
    <phoneticPr fontId="1"/>
  </si>
  <si>
    <t>[細分類業種名]</t>
    <rPh sb="1" eb="4">
      <t>サイブンルイ</t>
    </rPh>
    <rPh sb="4" eb="6">
      <t>ギョウシュ</t>
    </rPh>
    <rPh sb="6" eb="7">
      <t>メイ</t>
    </rPh>
    <phoneticPr fontId="1"/>
  </si>
  <si>
    <t>企 業 名</t>
    <phoneticPr fontId="1"/>
  </si>
  <si>
    <t>代表者名</t>
    <phoneticPr fontId="1"/>
  </si>
  <si>
    <t>私は、表に記載する業を営んでいるが、下記のとおり、売上高の減少が生じているため、経営の安定に支障</t>
    <phoneticPr fontId="1"/>
  </si>
  <si>
    <t>が生じておりますので、中小企業信用保険法第２条第５項第５号の規定に基づき認定されるようお願いします。</t>
    <phoneticPr fontId="1"/>
  </si>
  <si>
    <t>　大 阪 市 長　様</t>
    <rPh sb="1" eb="2">
      <t>ダイ</t>
    </rPh>
    <rPh sb="3" eb="4">
      <t>サカ</t>
    </rPh>
    <rPh sb="5" eb="6">
      <t>シ</t>
    </rPh>
    <rPh sb="7" eb="8">
      <t>チョウ</t>
    </rPh>
    <rPh sb="9" eb="10">
      <t>サマ</t>
    </rPh>
    <phoneticPr fontId="1"/>
  </si>
  <si>
    <t>令和</t>
    <rPh sb="0" eb="2">
      <t>レイワ</t>
    </rPh>
    <phoneticPr fontId="1"/>
  </si>
  <si>
    <t>中小業信用保険法第２条第５項第５号の規定による認定申請書</t>
    <phoneticPr fontId="1"/>
  </si>
  <si>
    <t xml:space="preserve"> 事業所所在地</t>
    <rPh sb="1" eb="4">
      <t>ジギョウショ</t>
    </rPh>
    <phoneticPr fontId="1"/>
  </si>
  <si>
    <t>大阪市　　　　　区</t>
    <rPh sb="0" eb="3">
      <t>オオサカシ</t>
    </rPh>
    <rPh sb="8" eb="9">
      <t>ク</t>
    </rPh>
    <phoneticPr fontId="1"/>
  </si>
  <si>
    <t>1．売上高</t>
    <rPh sb="2" eb="5">
      <t>ウリアゲダカ</t>
    </rPh>
    <phoneticPr fontId="17"/>
  </si>
  <si>
    <t>企業全体</t>
    <rPh sb="0" eb="2">
      <t>キギョウ</t>
    </rPh>
    <rPh sb="2" eb="4">
      <t>ゼンタイ</t>
    </rPh>
    <phoneticPr fontId="17"/>
  </si>
  <si>
    <t>指定業種区分</t>
    <rPh sb="0" eb="2">
      <t>シテイ</t>
    </rPh>
    <rPh sb="2" eb="4">
      <t>ギョウシュ</t>
    </rPh>
    <rPh sb="4" eb="6">
      <t>クブン</t>
    </rPh>
    <phoneticPr fontId="17"/>
  </si>
  <si>
    <t>指定業種計</t>
    <rPh sb="0" eb="2">
      <t>シテイ</t>
    </rPh>
    <rPh sb="2" eb="4">
      <t>ギョウシュ</t>
    </rPh>
    <rPh sb="4" eb="5">
      <t>ケイ</t>
    </rPh>
    <phoneticPr fontId="17"/>
  </si>
  <si>
    <t>（細分類4桁）</t>
  </si>
  <si>
    <t>年</t>
    <rPh sb="0" eb="1">
      <t>ネン</t>
    </rPh>
    <phoneticPr fontId="17"/>
  </si>
  <si>
    <t>月</t>
    <rPh sb="0" eb="1">
      <t>ツキ</t>
    </rPh>
    <phoneticPr fontId="17"/>
  </si>
  <si>
    <t>千円</t>
    <rPh sb="0" eb="2">
      <t>センエン</t>
    </rPh>
    <phoneticPr fontId="17"/>
  </si>
  <si>
    <t>合計</t>
    <rPh sb="0" eb="2">
      <t>ゴウケイ</t>
    </rPh>
    <phoneticPr fontId="17"/>
  </si>
  <si>
    <t>（１）指定業種の売上高の減少率</t>
    <rPh sb="3" eb="5">
      <t>シテイ</t>
    </rPh>
    <rPh sb="5" eb="7">
      <t>ギョウシュ</t>
    </rPh>
    <rPh sb="8" eb="10">
      <t>ウリアゲ</t>
    </rPh>
    <rPh sb="10" eb="11">
      <t>ダカ</t>
    </rPh>
    <rPh sb="12" eb="14">
      <t>ゲンショウ</t>
    </rPh>
    <rPh sb="14" eb="15">
      <t>リツ</t>
    </rPh>
    <phoneticPr fontId="17"/>
  </si>
  <si>
    <t>％　≧　５　％　【E】</t>
    <phoneticPr fontId="17"/>
  </si>
  <si>
    <t>　</t>
    <phoneticPr fontId="17"/>
  </si>
  <si>
    <t>（２）企業全体の売上高の減少率</t>
    <rPh sb="3" eb="5">
      <t>キギョウ</t>
    </rPh>
    <rPh sb="5" eb="7">
      <t>ゼンタイ</t>
    </rPh>
    <rPh sb="8" eb="10">
      <t>ウリアゲ</t>
    </rPh>
    <rPh sb="10" eb="11">
      <t>ダカ</t>
    </rPh>
    <rPh sb="12" eb="14">
      <t>ゲンショウ</t>
    </rPh>
    <rPh sb="14" eb="15">
      <t>リツ</t>
    </rPh>
    <phoneticPr fontId="17"/>
  </si>
  <si>
    <t>（　D　-　C　）÷　D　×　100　＝　　</t>
    <phoneticPr fontId="17"/>
  </si>
  <si>
    <t>％　≧　５　％　【F】</t>
    <phoneticPr fontId="17"/>
  </si>
  <si>
    <t>※本様式は、指定業種と非指定業種を兼業している場合であって、全体の売上高等に占める指定事業の売上高等の割合、</t>
    <rPh sb="1" eb="2">
      <t>ホン</t>
    </rPh>
    <rPh sb="2" eb="4">
      <t>ヨウシキ</t>
    </rPh>
    <rPh sb="11" eb="14">
      <t>ヒシテイ</t>
    </rPh>
    <rPh sb="14" eb="16">
      <t>ギョウシュ</t>
    </rPh>
    <rPh sb="17" eb="19">
      <t>ケンギョウ</t>
    </rPh>
    <rPh sb="23" eb="25">
      <t>バアイ</t>
    </rPh>
    <rPh sb="30" eb="32">
      <t>ゼンタイ</t>
    </rPh>
    <rPh sb="33" eb="35">
      <t>ウリアゲ</t>
    </rPh>
    <rPh sb="35" eb="36">
      <t>ダカ</t>
    </rPh>
    <rPh sb="36" eb="37">
      <t>トウ</t>
    </rPh>
    <rPh sb="38" eb="39">
      <t>シ</t>
    </rPh>
    <rPh sb="41" eb="43">
      <t>シテイ</t>
    </rPh>
    <rPh sb="43" eb="45">
      <t>ジギョウ</t>
    </rPh>
    <rPh sb="46" eb="49">
      <t>ウリアゲダカ</t>
    </rPh>
    <rPh sb="49" eb="50">
      <t>トウ</t>
    </rPh>
    <rPh sb="51" eb="53">
      <t>ワリアイ</t>
    </rPh>
    <phoneticPr fontId="1"/>
  </si>
  <si>
    <t>３．減少率</t>
    <rPh sb="2" eb="5">
      <t>ゲンショウリツ</t>
    </rPh>
    <phoneticPr fontId="17"/>
  </si>
  <si>
    <t>※表には、営んでいる事業のうち指定業種に属するもの（日本標準産業分類の細分類番号と細分類業種名）</t>
    <rPh sb="5" eb="6">
      <t>イトナ</t>
    </rPh>
    <rPh sb="10" eb="12">
      <t>ジギョウ</t>
    </rPh>
    <rPh sb="15" eb="17">
      <t>シテイ</t>
    </rPh>
    <rPh sb="17" eb="19">
      <t>ギョウシュ</t>
    </rPh>
    <rPh sb="20" eb="21">
      <t>ゾク</t>
    </rPh>
    <rPh sb="35" eb="38">
      <t>サイブンルイ</t>
    </rPh>
    <phoneticPr fontId="1"/>
  </si>
  <si>
    <t>する指定業種を左上の太枠に記載。</t>
    <rPh sb="2" eb="4">
      <t>シテイ</t>
    </rPh>
    <phoneticPr fontId="1"/>
  </si>
  <si>
    <t>を全て記載。当該指定業種が複数ある場合には、その中で、最近１年間で最も売上高等が大きい事業が属</t>
    <rPh sb="33" eb="34">
      <t>モット</t>
    </rPh>
    <rPh sb="35" eb="37">
      <t>ウリアゲ</t>
    </rPh>
    <phoneticPr fontId="1"/>
  </si>
  <si>
    <t>％　≧　５　％　【G】</t>
    <phoneticPr fontId="17"/>
  </si>
  <si>
    <t>　A　÷　C　×　100　＝　　</t>
    <phoneticPr fontId="17"/>
  </si>
  <si>
    <t>（　B　-　A　）÷　B　×　100　＝　　</t>
    <phoneticPr fontId="17"/>
  </si>
  <si>
    <t>（１）最近１か月の売上高</t>
    <rPh sb="3" eb="5">
      <t>サイキン</t>
    </rPh>
    <rPh sb="7" eb="8">
      <t>ツキ</t>
    </rPh>
    <rPh sb="9" eb="12">
      <t>ウリアゲダカ</t>
    </rPh>
    <phoneticPr fontId="17"/>
  </si>
  <si>
    <t>（２）直前３か月の売上高</t>
    <rPh sb="3" eb="5">
      <t>チョクゼン</t>
    </rPh>
    <rPh sb="7" eb="8">
      <t>ゲツ</t>
    </rPh>
    <rPh sb="9" eb="12">
      <t>ウリアゲダカ</t>
    </rPh>
    <phoneticPr fontId="1"/>
  </si>
  <si>
    <t>２．最近１か月間における企業全体の売上高に占める指定業種の売上高の割合</t>
    <rPh sb="2" eb="4">
      <t>サイキン</t>
    </rPh>
    <rPh sb="6" eb="8">
      <t>ゲツカン</t>
    </rPh>
    <rPh sb="12" eb="16">
      <t>キギョウゼンタイ</t>
    </rPh>
    <rPh sb="17" eb="20">
      <t>ウリアゲダカ</t>
    </rPh>
    <rPh sb="21" eb="22">
      <t>シ</t>
    </rPh>
    <rPh sb="24" eb="28">
      <t>シテイギョウシュ</t>
    </rPh>
    <rPh sb="29" eb="32">
      <t>ウリアゲダカ</t>
    </rPh>
    <rPh sb="33" eb="35">
      <t>ワリアイ</t>
    </rPh>
    <phoneticPr fontId="17"/>
  </si>
  <si>
    <t>３か月平均売上高</t>
    <rPh sb="2" eb="3">
      <t>ゲツ</t>
    </rPh>
    <rPh sb="3" eb="5">
      <t>ヘイキン</t>
    </rPh>
    <rPh sb="5" eb="8">
      <t>ウリアゲダカ</t>
    </rPh>
    <phoneticPr fontId="17"/>
  </si>
  <si>
    <t>（イ－④　創業者　）</t>
    <rPh sb="5" eb="8">
      <t>ソウギョウシャ</t>
    </rPh>
    <phoneticPr fontId="1"/>
  </si>
  <si>
    <t>指定業種及び申請者全体双方の売上高等の減少率が認定基準を満たし、業歴１年３か月未満の場合に使用する。</t>
    <rPh sb="0" eb="2">
      <t>シテイ</t>
    </rPh>
    <rPh sb="2" eb="4">
      <t>ギョウシュ</t>
    </rPh>
    <rPh sb="4" eb="5">
      <t>オヨ</t>
    </rPh>
    <rPh sb="6" eb="9">
      <t>シンセイシャ</t>
    </rPh>
    <rPh sb="9" eb="11">
      <t>ゼンタイ</t>
    </rPh>
    <rPh sb="11" eb="13">
      <t>ソウホウ</t>
    </rPh>
    <rPh sb="14" eb="17">
      <t>ウリアゲダカ</t>
    </rPh>
    <rPh sb="17" eb="18">
      <t>トウ</t>
    </rPh>
    <rPh sb="19" eb="22">
      <t>ゲンショウリツ</t>
    </rPh>
    <rPh sb="23" eb="25">
      <t>ニンテイ</t>
    </rPh>
    <rPh sb="25" eb="27">
      <t>キジュン</t>
    </rPh>
    <rPh sb="28" eb="29">
      <t>ミ</t>
    </rPh>
    <rPh sb="32" eb="34">
      <t>ギョウレキ</t>
    </rPh>
    <rPh sb="35" eb="36">
      <t>ネン</t>
    </rPh>
    <rPh sb="38" eb="39">
      <t>ゲツ</t>
    </rPh>
    <rPh sb="39" eb="41">
      <t>ミマン</t>
    </rPh>
    <rPh sb="42" eb="44">
      <t>バアイ</t>
    </rPh>
    <rPh sb="45" eb="47">
      <t>シヨウ</t>
    </rPh>
    <phoneticPr fontId="1"/>
  </si>
  <si>
    <t>【イ—④　創業者　】</t>
    <rPh sb="5" eb="8">
      <t>ソウギョウシャ</t>
    </rPh>
    <phoneticPr fontId="17"/>
  </si>
  <si>
    <t>上記各項目に記載の金額は、当社の売上高と相違なく、また提出する添付資料の記載内容は事実と相違ありません。
令和　　　年　　　　月　　　　日
法人名または屋号
　代表者</t>
    <rPh sb="0" eb="2">
      <t>ジョウキ</t>
    </rPh>
    <rPh sb="2" eb="3">
      <t>カク</t>
    </rPh>
    <rPh sb="3" eb="5">
      <t>コウモク</t>
    </rPh>
    <rPh sb="6" eb="8">
      <t>キサイ</t>
    </rPh>
    <rPh sb="9" eb="11">
      <t>キンガク</t>
    </rPh>
    <rPh sb="13" eb="15">
      <t>トウシャ</t>
    </rPh>
    <rPh sb="16" eb="18">
      <t>ウリアゲ</t>
    </rPh>
    <rPh sb="18" eb="19">
      <t>ダカ</t>
    </rPh>
    <rPh sb="20" eb="22">
      <t>ソウイ</t>
    </rPh>
    <rPh sb="27" eb="29">
      <t>テイシュツ</t>
    </rPh>
    <rPh sb="31" eb="33">
      <t>テンプ</t>
    </rPh>
    <rPh sb="33" eb="35">
      <t>シリョウ</t>
    </rPh>
    <rPh sb="36" eb="38">
      <t>キサイ</t>
    </rPh>
    <rPh sb="38" eb="40">
      <t>ナイヨウ</t>
    </rPh>
    <rPh sb="41" eb="43">
      <t>ジジツ</t>
    </rPh>
    <rPh sb="44" eb="46">
      <t>ソウイ</t>
    </rPh>
    <rPh sb="72" eb="74">
      <t>ホウジン</t>
    </rPh>
    <rPh sb="74" eb="75">
      <t>メイ</t>
    </rPh>
    <rPh sb="78" eb="80">
      <t>ヤゴウ</t>
    </rPh>
    <rPh sb="83" eb="86">
      <t>ダイヒョウシャ</t>
    </rPh>
    <phoneticPr fontId="17"/>
  </si>
  <si>
    <t>計算書</t>
    <rPh sb="0" eb="2">
      <t>ケイサン</t>
    </rPh>
    <rPh sb="2" eb="3">
      <t>ショ</t>
    </rPh>
    <phoneticPr fontId="17"/>
  </si>
  <si>
    <t>記</t>
  </si>
  <si>
    <t xml:space="preserve">  売上高等</t>
  </si>
  <si>
    <t>指定業種の減少率</t>
  </si>
  <si>
    <t>％</t>
  </si>
  <si>
    <t>【F】</t>
  </si>
  <si>
    <t>全体の減少率</t>
  </si>
  <si>
    <t>【G】</t>
  </si>
  <si>
    <t>最近1か月間における全体の売上高等に占める指定業種の売上高等の割合</t>
  </si>
  <si>
    <t>【E】</t>
  </si>
  <si>
    <t>A</t>
  </si>
  <si>
    <t>　指定業種の売上高等</t>
  </si>
  <si>
    <t>千円</t>
  </si>
  <si>
    <t>【A】</t>
  </si>
  <si>
    <t>　全体の売上高等</t>
  </si>
  <si>
    <t>【C】</t>
  </si>
  <si>
    <t>B</t>
  </si>
  <si>
    <t>　指定業種の月平均売上高等</t>
  </si>
  <si>
    <t>【B】</t>
  </si>
  <si>
    <t>　全体の月平均売上高等</t>
  </si>
  <si>
    <t>【D】</t>
  </si>
  <si>
    <t>申込時点における最近1か月間の売上高等</t>
    <phoneticPr fontId="1"/>
  </si>
  <si>
    <t>（</t>
    <phoneticPr fontId="1"/>
  </si>
  <si>
    <t>月　)　</t>
    <rPh sb="0" eb="1">
      <t>ガツ</t>
    </rPh>
    <phoneticPr fontId="1"/>
  </si>
  <si>
    <t>Aの直前３か月間の月平均売上高等</t>
    <phoneticPr fontId="1"/>
  </si>
  <si>
    <t>月）</t>
    <phoneticPr fontId="1"/>
  </si>
  <si>
    <t>月～</t>
    <rPh sb="0" eb="1">
      <t>ガツ</t>
    </rPh>
    <phoneticPr fontId="1"/>
  </si>
  <si>
    <t>個人：</t>
    <phoneticPr fontId="1"/>
  </si>
  <si>
    <t>法人：</t>
    <phoneticPr fontId="1"/>
  </si>
  <si>
    <t>（電話番号)</t>
    <phoneticPr fontId="1"/>
  </si>
  <si>
    <r>
      <t xml:space="preserve"> 申請のとおり相違ないことを認定します。(保証協会への申込期間は認定日から起算して30日間です。）
 令和 　年　 月　 日
　　　　　　　　　　　　　　　　   大阪市長　　</t>
    </r>
    <r>
      <rPr>
        <b/>
        <sz val="16"/>
        <rFont val="ＭＳ 明朝"/>
        <family val="1"/>
        <charset val="128"/>
      </rPr>
      <t xml:space="preserve">横　山　　英　幸
</t>
    </r>
    <r>
      <rPr>
        <sz val="11"/>
        <rFont val="ＭＳ 明朝"/>
        <family val="1"/>
        <charset val="128"/>
      </rPr>
      <t xml:space="preserve">
(留意事項）</t>
    </r>
    <r>
      <rPr>
        <b/>
        <u/>
        <sz val="11"/>
        <rFont val="ＭＳ 明朝"/>
        <family val="1"/>
        <charset val="128"/>
      </rPr>
      <t>・本認定とは別に、金融機関および信用保証協会による金融上の審査があります。</t>
    </r>
    <r>
      <rPr>
        <sz val="11"/>
        <rFont val="ＭＳ 明朝"/>
        <family val="1"/>
        <charset val="128"/>
      </rPr>
      <t xml:space="preserve">
            ・市長から認定を受けた日から30日以内に信用保証協会に対して、保証の申込み
              を行うことが必要です。</t>
    </r>
    <rPh sb="21" eb="25">
      <t>ホショウキョウカイ</t>
    </rPh>
    <rPh sb="27" eb="29">
      <t>モウシコミ</t>
    </rPh>
    <rPh sb="29" eb="31">
      <t>キカン</t>
    </rPh>
    <rPh sb="32" eb="35">
      <t>ニンテイビ</t>
    </rPh>
    <rPh sb="37" eb="39">
      <t>レイワ</t>
    </rPh>
    <rPh sb="112" eb="113">
      <t>ヨコ</t>
    </rPh>
    <rPh sb="114" eb="115">
      <t>ヤマ</t>
    </rPh>
    <rPh sb="210" eb="211">
      <t>ヒ</t>
    </rPh>
    <rPh sb="215" eb="216">
      <t>ニチ</t>
    </rPh>
    <rPh sb="216" eb="218">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</si>
</sst>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Red]\(#,##0\)"/>
    <numFmt numFmtId="177" formatCode="0.0_ "/>
    <numFmt numFmtId="178" formatCode="#,##0_ "/>
    <numFmt numFmtId="179" formatCode="#,##0.0_ "/>
  </numFmts>
  <fonts count="28" x14ac:knownFonts="1">
    <font>
      <sz val="11"/>
      <name val="ＭＳ Ｐゴシック"/>
      <family val="3"/>
      <charset val="128"/>
    </font>
    <font>
      <sz val="6"/>
      <name val="ＭＳ Ｐゴシック"/>
      <family val="3"/>
      <charset val="128"/>
    </font>
    <font>
      <sz val="10.5"/>
      <name val="ＭＳ 明朝"/>
      <family val="1"/>
      <charset val="128"/>
    </font>
    <font>
      <b/>
      <sz val="14"/>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0"/>
      <name val="ＭＳ 明朝"/>
      <family val="1"/>
      <charset val="128"/>
    </font>
    <font>
      <sz val="11"/>
      <name val="ＭＳ Ｐゴシック"/>
      <family val="3"/>
      <charset val="128"/>
    </font>
    <font>
      <b/>
      <sz val="9"/>
      <name val="ＭＳ 明朝"/>
      <family val="1"/>
      <charset val="128"/>
    </font>
    <font>
      <sz val="10"/>
      <name val="ＭＳ Ｐゴシック"/>
      <family val="3"/>
      <charset val="128"/>
    </font>
    <font>
      <sz val="8"/>
      <name val="ＭＳ 明朝"/>
      <family val="1"/>
      <charset val="128"/>
    </font>
    <font>
      <sz val="11"/>
      <name val="ＭＳ ゴシック"/>
      <family val="3"/>
      <charset val="128"/>
    </font>
    <font>
      <b/>
      <u/>
      <sz val="11"/>
      <name val="ＭＳ 明朝"/>
      <family val="1"/>
      <charset val="128"/>
    </font>
    <font>
      <sz val="11"/>
      <color theme="1"/>
      <name val="ＭＳ ゴシック"/>
      <family val="2"/>
      <charset val="128"/>
    </font>
    <font>
      <b/>
      <sz val="16"/>
      <color theme="1"/>
      <name val="ＭＳ ゴシック"/>
      <family val="3"/>
      <charset val="128"/>
    </font>
    <font>
      <sz val="6"/>
      <name val="ＭＳ ゴシック"/>
      <family val="2"/>
      <charset val="128"/>
    </font>
    <font>
      <sz val="12"/>
      <color theme="1"/>
      <name val="ＭＳ ゴシック"/>
      <family val="2"/>
      <charset val="128"/>
    </font>
    <font>
      <sz val="10"/>
      <color theme="1"/>
      <name val="ＭＳ ゴシック"/>
      <family val="2"/>
      <charset val="128"/>
    </font>
    <font>
      <sz val="12"/>
      <color theme="1"/>
      <name val="ＭＳ ゴシック"/>
      <family val="3"/>
      <charset val="128"/>
    </font>
    <font>
      <b/>
      <sz val="14"/>
      <color theme="1"/>
      <name val="ＭＳ ゴシック"/>
      <family val="3"/>
      <charset val="128"/>
    </font>
    <font>
      <b/>
      <sz val="12"/>
      <color theme="1"/>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sz val="10"/>
      <color theme="1"/>
      <name val="ＭＳ ゴシック"/>
      <family val="3"/>
      <charset val="128"/>
    </font>
    <font>
      <sz val="14"/>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EFFEFF"/>
        <bgColor indexed="64"/>
      </patternFill>
    </fill>
  </fills>
  <borders count="58">
    <border>
      <left/>
      <right/>
      <top/>
      <bottom/>
      <diagonal/>
    </border>
    <border>
      <left/>
      <right/>
      <top style="thin">
        <color indexed="64"/>
      </top>
      <bottom/>
      <diagonal/>
    </border>
    <border>
      <left/>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38" fontId="9" fillId="0" borderId="0" applyFont="0" applyFill="0" applyBorder="0" applyAlignment="0" applyProtection="0"/>
    <xf numFmtId="0" fontId="15" fillId="0" borderId="0">
      <alignment vertical="center"/>
    </xf>
  </cellStyleXfs>
  <cellXfs count="276">
    <xf numFmtId="0" fontId="0" fillId="0" borderId="0" xfId="0"/>
    <xf numFmtId="0" fontId="4" fillId="0" borderId="0" xfId="0" applyFont="1" applyFill="1" applyProtection="1"/>
    <xf numFmtId="0" fontId="4" fillId="0" borderId="0" xfId="0" applyFont="1" applyProtection="1"/>
    <xf numFmtId="0" fontId="0" fillId="0" borderId="0" xfId="0" applyAlignment="1" applyProtection="1"/>
    <xf numFmtId="0" fontId="8" fillId="0" borderId="0" xfId="0" applyFont="1" applyProtection="1"/>
    <xf numFmtId="0" fontId="4" fillId="0" borderId="0" xfId="0" applyNumberFormat="1" applyFont="1" applyFill="1" applyProtection="1"/>
    <xf numFmtId="0" fontId="6" fillId="0" borderId="0" xfId="0" applyFont="1" applyProtection="1"/>
    <xf numFmtId="0" fontId="11" fillId="0" borderId="0" xfId="0" applyFont="1" applyAlignment="1" applyProtection="1"/>
    <xf numFmtId="0" fontId="0" fillId="0" borderId="0" xfId="0" applyBorder="1" applyAlignment="1" applyProtection="1"/>
    <xf numFmtId="0" fontId="6" fillId="0" borderId="0" xfId="0" applyFont="1" applyAlignment="1" applyProtection="1"/>
    <xf numFmtId="0" fontId="10" fillId="0" borderId="0" xfId="0" applyFont="1" applyAlignment="1" applyProtection="1">
      <alignment wrapText="1"/>
    </xf>
    <xf numFmtId="0" fontId="6" fillId="0" borderId="0" xfId="0" applyFont="1" applyAlignment="1" applyProtection="1">
      <alignment vertical="top"/>
    </xf>
    <xf numFmtId="0" fontId="8" fillId="0" borderId="0" xfId="0" applyFont="1" applyAlignment="1" applyProtection="1"/>
    <xf numFmtId="0" fontId="7" fillId="0" borderId="0" xfId="0" applyFont="1" applyProtection="1"/>
    <xf numFmtId="0" fontId="4" fillId="0" borderId="0" xfId="0" applyFont="1" applyAlignment="1" applyProtection="1">
      <alignment horizontal="right"/>
    </xf>
    <xf numFmtId="0" fontId="4" fillId="0" borderId="0" xfId="0" applyFont="1" applyAlignment="1" applyProtection="1"/>
    <xf numFmtId="0" fontId="4" fillId="0" borderId="0" xfId="0" applyFont="1" applyBorder="1" applyAlignment="1" applyProtection="1">
      <alignment horizontal="center" shrinkToFit="1"/>
    </xf>
    <xf numFmtId="38" fontId="4" fillId="0" borderId="0" xfId="1" applyFont="1" applyFill="1" applyBorder="1" applyAlignment="1" applyProtection="1">
      <alignment horizontal="center" shrinkToFit="1"/>
    </xf>
    <xf numFmtId="38" fontId="4" fillId="0" borderId="0" xfId="1" applyFont="1" applyFill="1" applyBorder="1" applyAlignment="1" applyProtection="1">
      <alignment horizontal="center"/>
    </xf>
    <xf numFmtId="38" fontId="4" fillId="0" borderId="0" xfId="1" applyFont="1" applyBorder="1" applyAlignment="1" applyProtection="1">
      <alignment horizontal="center"/>
    </xf>
    <xf numFmtId="38" fontId="4" fillId="0" borderId="0" xfId="1" applyFont="1" applyFill="1" applyBorder="1" applyAlignment="1" applyProtection="1">
      <alignment horizontal="right" shrinkToFit="1"/>
    </xf>
    <xf numFmtId="38" fontId="9" fillId="0" borderId="0" xfId="1" applyFont="1" applyFill="1" applyBorder="1" applyAlignment="1" applyProtection="1">
      <alignment horizontal="center"/>
    </xf>
    <xf numFmtId="0" fontId="2" fillId="0" borderId="0" xfId="0" applyFont="1" applyProtection="1"/>
    <xf numFmtId="0" fontId="4" fillId="0" borderId="0" xfId="1" applyNumberFormat="1" applyFont="1" applyFill="1" applyBorder="1" applyAlignment="1" applyProtection="1">
      <alignment horizontal="center" shrinkToFit="1"/>
    </xf>
    <xf numFmtId="0" fontId="4" fillId="0" borderId="0" xfId="1" applyNumberFormat="1" applyFont="1" applyFill="1" applyBorder="1" applyAlignment="1" applyProtection="1">
      <alignment horizontal="center"/>
    </xf>
    <xf numFmtId="38" fontId="4" fillId="0" borderId="0" xfId="1" applyFont="1" applyProtection="1"/>
    <xf numFmtId="38" fontId="4" fillId="0" borderId="0" xfId="1" applyFont="1" applyBorder="1" applyAlignment="1" applyProtection="1">
      <alignment horizontal="center" shrinkToFit="1"/>
    </xf>
    <xf numFmtId="0" fontId="8" fillId="0" borderId="0" xfId="0" applyFont="1" applyAlignment="1" applyProtection="1">
      <alignment vertical="top"/>
    </xf>
    <xf numFmtId="0" fontId="4" fillId="0" borderId="1" xfId="0" applyFont="1" applyBorder="1" applyProtection="1"/>
    <xf numFmtId="0" fontId="0" fillId="0" borderId="0" xfId="0" applyBorder="1" applyAlignment="1" applyProtection="1">
      <alignment vertical="center"/>
    </xf>
    <xf numFmtId="0" fontId="4" fillId="0" borderId="0" xfId="0" applyFont="1" applyBorder="1" applyProtection="1"/>
    <xf numFmtId="0" fontId="4" fillId="0" borderId="0" xfId="0" applyFont="1" applyBorder="1" applyAlignment="1" applyProtection="1">
      <alignment vertical="center"/>
    </xf>
    <xf numFmtId="0" fontId="16" fillId="0" borderId="0" xfId="2" applyFont="1" applyFill="1" applyAlignment="1">
      <alignment vertical="center"/>
    </xf>
    <xf numFmtId="0" fontId="16" fillId="0" borderId="0" xfId="2" applyFont="1" applyFill="1">
      <alignment vertical="center"/>
    </xf>
    <xf numFmtId="0" fontId="18" fillId="0" borderId="0" xfId="2" applyFont="1" applyFill="1" applyAlignment="1">
      <alignment horizontal="center" vertical="center"/>
    </xf>
    <xf numFmtId="0" fontId="19" fillId="0" borderId="0" xfId="2" applyFont="1" applyFill="1" applyAlignment="1">
      <alignment horizontal="center" vertical="center"/>
    </xf>
    <xf numFmtId="0" fontId="20" fillId="0" borderId="0" xfId="2" applyFont="1" applyFill="1" applyAlignment="1">
      <alignment horizontal="center" vertical="center"/>
    </xf>
    <xf numFmtId="0" fontId="15" fillId="0" borderId="0" xfId="2" applyFill="1">
      <alignment vertical="center"/>
    </xf>
    <xf numFmtId="0" fontId="15" fillId="0" borderId="0" xfId="2" applyFill="1" applyBorder="1">
      <alignment vertical="center"/>
    </xf>
    <xf numFmtId="0" fontId="21" fillId="0" borderId="0" xfId="2" applyFont="1" applyFill="1" applyAlignment="1">
      <alignment vertical="center"/>
    </xf>
    <xf numFmtId="0" fontId="22" fillId="0" borderId="0" xfId="2" applyFont="1" applyFill="1">
      <alignment vertical="center"/>
    </xf>
    <xf numFmtId="0" fontId="22" fillId="0" borderId="0" xfId="2" applyFont="1" applyFill="1" applyBorder="1" applyAlignment="1">
      <alignment horizontal="left" vertical="center" indent="1"/>
    </xf>
    <xf numFmtId="0" fontId="22" fillId="0" borderId="0" xfId="2" applyFont="1" applyFill="1" applyBorder="1" applyAlignment="1">
      <alignment horizontal="left" indent="1"/>
    </xf>
    <xf numFmtId="0" fontId="20" fillId="0" borderId="9" xfId="2" applyFont="1" applyFill="1" applyBorder="1" applyAlignment="1">
      <alignment vertical="center"/>
    </xf>
    <xf numFmtId="0" fontId="20" fillId="0" borderId="1" xfId="2" applyFont="1" applyFill="1" applyBorder="1" applyAlignment="1">
      <alignment vertical="center"/>
    </xf>
    <xf numFmtId="0" fontId="20" fillId="0" borderId="10" xfId="2" applyFont="1" applyFill="1" applyBorder="1" applyAlignment="1">
      <alignment vertical="center"/>
    </xf>
    <xf numFmtId="0" fontId="20" fillId="2" borderId="1" xfId="2" applyFont="1" applyFill="1" applyBorder="1" applyAlignment="1">
      <alignment vertical="center"/>
    </xf>
    <xf numFmtId="0" fontId="20" fillId="2" borderId="2" xfId="2" applyFont="1" applyFill="1" applyBorder="1" applyAlignment="1">
      <alignment vertical="center"/>
    </xf>
    <xf numFmtId="0" fontId="20" fillId="2" borderId="1" xfId="2" applyFont="1" applyFill="1" applyBorder="1" applyAlignment="1">
      <alignment horizontal="left" vertical="center" indent="1"/>
    </xf>
    <xf numFmtId="0" fontId="20" fillId="2" borderId="1" xfId="2" applyFont="1" applyFill="1" applyBorder="1" applyAlignment="1">
      <alignment horizontal="left" vertical="center" wrapText="1" indent="1"/>
    </xf>
    <xf numFmtId="0" fontId="18" fillId="2" borderId="10" xfId="2" applyFont="1" applyFill="1" applyBorder="1">
      <alignment vertical="center"/>
    </xf>
    <xf numFmtId="0" fontId="18" fillId="0" borderId="0" xfId="2" applyFont="1" applyFill="1">
      <alignment vertical="center"/>
    </xf>
    <xf numFmtId="0" fontId="20" fillId="0" borderId="13" xfId="2" applyFont="1" applyFill="1" applyBorder="1" applyAlignment="1">
      <alignment vertical="center"/>
    </xf>
    <xf numFmtId="0" fontId="20" fillId="0" borderId="12" xfId="2" applyFont="1" applyFill="1" applyBorder="1" applyAlignment="1">
      <alignment vertical="center"/>
    </xf>
    <xf numFmtId="0" fontId="20" fillId="0" borderId="8" xfId="2" applyFont="1" applyFill="1" applyBorder="1" applyAlignment="1">
      <alignment vertical="center"/>
    </xf>
    <xf numFmtId="0" fontId="23" fillId="0" borderId="2" xfId="2" applyFont="1" applyFill="1" applyBorder="1" applyAlignment="1">
      <alignment horizontal="right" vertical="center"/>
    </xf>
    <xf numFmtId="0" fontId="23" fillId="0" borderId="46" xfId="2" applyFont="1" applyFill="1" applyBorder="1" applyAlignment="1">
      <alignment horizontal="right" vertical="center"/>
    </xf>
    <xf numFmtId="0" fontId="23" fillId="0" borderId="46" xfId="2" applyFont="1" applyFill="1" applyBorder="1" applyAlignment="1">
      <alignment horizontal="right"/>
    </xf>
    <xf numFmtId="0" fontId="23" fillId="0" borderId="8" xfId="2" applyFont="1" applyFill="1" applyBorder="1" applyAlignment="1">
      <alignment horizontal="right"/>
    </xf>
    <xf numFmtId="0" fontId="23" fillId="0" borderId="2" xfId="2" applyFont="1" applyFill="1" applyBorder="1" applyAlignment="1">
      <alignment horizontal="right"/>
    </xf>
    <xf numFmtId="0" fontId="23" fillId="0" borderId="0" xfId="2" applyFont="1" applyFill="1">
      <alignment vertical="center"/>
    </xf>
    <xf numFmtId="0" fontId="23" fillId="0" borderId="12" xfId="2" applyFont="1" applyFill="1" applyBorder="1" applyAlignment="1">
      <alignment horizontal="right"/>
    </xf>
    <xf numFmtId="0" fontId="23" fillId="0" borderId="1" xfId="2" applyFont="1" applyFill="1" applyBorder="1" applyAlignment="1">
      <alignment horizontal="right" vertical="center"/>
    </xf>
    <xf numFmtId="0" fontId="23" fillId="0" borderId="10" xfId="2" applyFont="1" applyFill="1" applyBorder="1" applyAlignment="1">
      <alignment horizontal="right" vertical="center"/>
    </xf>
    <xf numFmtId="0" fontId="23" fillId="0" borderId="10" xfId="2" applyFont="1" applyFill="1" applyBorder="1" applyAlignment="1">
      <alignment horizontal="right"/>
    </xf>
    <xf numFmtId="0" fontId="23" fillId="0" borderId="1" xfId="2" applyFont="1" applyFill="1" applyBorder="1" applyAlignment="1">
      <alignment horizontal="right"/>
    </xf>
    <xf numFmtId="0" fontId="23" fillId="0" borderId="53" xfId="2" applyFont="1" applyFill="1" applyBorder="1" applyAlignment="1">
      <alignment horizontal="right"/>
    </xf>
    <xf numFmtId="0" fontId="19" fillId="0" borderId="0" xfId="2" applyFont="1" applyFill="1" applyBorder="1">
      <alignment vertical="center"/>
    </xf>
    <xf numFmtId="0" fontId="22" fillId="0" borderId="0" xfId="2" applyFont="1" applyFill="1" applyAlignment="1">
      <alignment horizontal="left" vertical="center"/>
    </xf>
    <xf numFmtId="0" fontId="24" fillId="0" borderId="0" xfId="2" applyFont="1" applyFill="1" applyAlignment="1">
      <alignment horizontal="left" vertical="center"/>
    </xf>
    <xf numFmtId="0" fontId="22" fillId="0" borderId="0" xfId="2" applyFont="1" applyFill="1" applyAlignment="1">
      <alignment horizontal="center" vertical="center"/>
    </xf>
    <xf numFmtId="0" fontId="25" fillId="0" borderId="0" xfId="2" applyFont="1" applyFill="1" applyBorder="1" applyAlignment="1">
      <alignment horizontal="left" vertical="center" indent="1"/>
    </xf>
    <xf numFmtId="0" fontId="25" fillId="0" borderId="0" xfId="2" applyFont="1" applyFill="1">
      <alignment vertical="center"/>
    </xf>
    <xf numFmtId="0" fontId="20" fillId="0" borderId="0" xfId="2" applyFont="1" applyFill="1" applyBorder="1" applyAlignment="1">
      <alignment horizontal="center" vertical="center"/>
    </xf>
    <xf numFmtId="0" fontId="23" fillId="0" borderId="0" xfId="2" applyFont="1" applyFill="1" applyBorder="1" applyAlignment="1">
      <alignment horizontal="right"/>
    </xf>
    <xf numFmtId="0" fontId="20" fillId="0" borderId="0" xfId="2" applyFont="1" applyFill="1">
      <alignment vertical="center"/>
    </xf>
    <xf numFmtId="0" fontId="21" fillId="0" borderId="0" xfId="2" applyFont="1" applyFill="1" applyAlignment="1">
      <alignment horizontal="left" vertical="center"/>
    </xf>
    <xf numFmtId="0" fontId="26" fillId="0" borderId="0" xfId="2" applyFont="1" applyFill="1" applyBorder="1" applyAlignment="1">
      <alignment horizontal="center" vertical="center"/>
    </xf>
    <xf numFmtId="0" fontId="26" fillId="0" borderId="0" xfId="2" applyFont="1" applyFill="1" applyBorder="1" applyAlignment="1">
      <alignment horizontal="right"/>
    </xf>
    <xf numFmtId="0" fontId="26" fillId="0" borderId="0" xfId="2" applyFont="1" applyFill="1" applyBorder="1">
      <alignment vertical="center"/>
    </xf>
    <xf numFmtId="0" fontId="24" fillId="0" borderId="0" xfId="2" applyFont="1" applyFill="1">
      <alignment vertical="center"/>
    </xf>
    <xf numFmtId="0" fontId="19" fillId="0" borderId="0" xfId="2" applyFont="1" applyFill="1">
      <alignment vertical="center"/>
    </xf>
    <xf numFmtId="0" fontId="20" fillId="0" borderId="9" xfId="2" applyFont="1" applyFill="1" applyBorder="1" applyAlignment="1" applyProtection="1">
      <alignment vertical="center"/>
    </xf>
    <xf numFmtId="0" fontId="20" fillId="0" borderId="2" xfId="2" applyFont="1" applyFill="1" applyBorder="1" applyAlignment="1" applyProtection="1">
      <alignment vertical="center"/>
    </xf>
    <xf numFmtId="0" fontId="20" fillId="0" borderId="10" xfId="2" applyFont="1" applyFill="1" applyBorder="1" applyAlignment="1" applyProtection="1">
      <alignment vertical="center"/>
    </xf>
    <xf numFmtId="0" fontId="20" fillId="0" borderId="9" xfId="2" applyNumberFormat="1" applyFont="1" applyFill="1" applyBorder="1" applyAlignment="1" applyProtection="1">
      <alignment vertical="center"/>
    </xf>
    <xf numFmtId="0" fontId="20" fillId="0" borderId="2" xfId="2" applyNumberFormat="1" applyFont="1" applyFill="1" applyBorder="1" applyAlignment="1" applyProtection="1">
      <alignment vertical="center"/>
    </xf>
    <xf numFmtId="0" fontId="20" fillId="0" borderId="10" xfId="2" applyNumberFormat="1" applyFont="1" applyFill="1" applyBorder="1" applyAlignment="1" applyProtection="1">
      <alignment vertical="center"/>
    </xf>
    <xf numFmtId="0" fontId="23" fillId="3" borderId="2" xfId="2" applyFont="1" applyFill="1" applyBorder="1" applyAlignment="1" applyProtection="1">
      <alignment horizontal="right" vertical="center"/>
      <protection locked="0"/>
    </xf>
    <xf numFmtId="0" fontId="23" fillId="3" borderId="45" xfId="2" applyFont="1" applyFill="1" applyBorder="1" applyAlignment="1" applyProtection="1">
      <alignment horizontal="right" vertical="center"/>
      <protection locked="0"/>
    </xf>
    <xf numFmtId="49" fontId="20" fillId="3" borderId="47" xfId="2" applyNumberFormat="1" applyFont="1" applyFill="1" applyBorder="1" applyAlignment="1" applyProtection="1">
      <alignment horizontal="center" vertical="center"/>
      <protection locked="0"/>
    </xf>
    <xf numFmtId="49" fontId="20" fillId="3" borderId="48" xfId="2" applyNumberFormat="1" applyFont="1" applyFill="1" applyBorder="1" applyAlignment="1" applyProtection="1">
      <alignment horizontal="center" vertical="center"/>
      <protection locked="0"/>
    </xf>
    <xf numFmtId="49" fontId="20" fillId="3" borderId="49" xfId="2" applyNumberFormat="1" applyFont="1" applyFill="1" applyBorder="1" applyAlignment="1" applyProtection="1">
      <alignment horizontal="center" vertical="center"/>
      <protection locked="0"/>
    </xf>
    <xf numFmtId="49" fontId="20" fillId="3" borderId="50" xfId="2" applyNumberFormat="1" applyFont="1" applyFill="1" applyBorder="1" applyAlignment="1" applyProtection="1">
      <alignment horizontal="center" vertical="center"/>
      <protection locked="0"/>
    </xf>
    <xf numFmtId="49" fontId="20" fillId="3" borderId="47" xfId="2" applyNumberFormat="1" applyFont="1" applyFill="1" applyBorder="1" applyAlignment="1" applyProtection="1">
      <alignment horizontal="center" vertical="center" shrinkToFit="1"/>
      <protection locked="0"/>
    </xf>
    <xf numFmtId="49" fontId="20" fillId="3" borderId="48" xfId="2" applyNumberFormat="1" applyFont="1" applyFill="1" applyBorder="1" applyAlignment="1" applyProtection="1">
      <alignment horizontal="center" vertical="center" shrinkToFit="1"/>
      <protection locked="0"/>
    </xf>
    <xf numFmtId="49" fontId="20" fillId="3" borderId="49" xfId="2" applyNumberFormat="1" applyFont="1" applyFill="1" applyBorder="1" applyAlignment="1" applyProtection="1">
      <alignment horizontal="center" vertical="center" shrinkToFit="1"/>
      <protection locked="0"/>
    </xf>
    <xf numFmtId="49" fontId="20" fillId="3" borderId="50" xfId="2" applyNumberFormat="1" applyFont="1" applyFill="1" applyBorder="1" applyAlignment="1" applyProtection="1">
      <alignment horizontal="center" vertical="center" shrinkToFit="1"/>
      <protection locked="0"/>
    </xf>
    <xf numFmtId="0" fontId="23" fillId="3" borderId="45" xfId="2" applyNumberFormat="1" applyFont="1" applyFill="1" applyBorder="1" applyAlignment="1" applyProtection="1">
      <alignment horizontal="right" vertical="center" shrinkToFit="1"/>
      <protection locked="0"/>
    </xf>
    <xf numFmtId="0" fontId="23" fillId="3" borderId="9" xfId="2" applyNumberFormat="1" applyFont="1" applyFill="1" applyBorder="1" applyAlignment="1" applyProtection="1">
      <alignment horizontal="right" vertical="center" shrinkToFit="1"/>
      <protection locked="0"/>
    </xf>
    <xf numFmtId="0" fontId="23" fillId="3" borderId="2" xfId="2" applyNumberFormat="1" applyFont="1" applyFill="1" applyBorder="1" applyAlignment="1" applyProtection="1">
      <alignment horizontal="right" vertical="center" shrinkToFit="1"/>
      <protection locked="0"/>
    </xf>
    <xf numFmtId="0" fontId="23" fillId="3" borderId="1" xfId="2" applyNumberFormat="1" applyFont="1" applyFill="1" applyBorder="1" applyAlignment="1" applyProtection="1">
      <alignment horizontal="right" vertical="center" shrinkToFit="1"/>
      <protection locked="0"/>
    </xf>
    <xf numFmtId="0" fontId="23" fillId="0" borderId="52" xfId="2" applyFont="1" applyFill="1" applyBorder="1" applyAlignment="1" applyProtection="1">
      <alignment horizontal="right"/>
    </xf>
    <xf numFmtId="0" fontId="23" fillId="0" borderId="2" xfId="2" applyFont="1" applyFill="1" applyBorder="1" applyAlignment="1" applyProtection="1">
      <alignment horizontal="right"/>
    </xf>
    <xf numFmtId="0" fontId="22" fillId="0" borderId="0" xfId="2" applyFont="1" applyFill="1" applyAlignment="1">
      <alignment horizontal="left" vertical="center"/>
    </xf>
    <xf numFmtId="177" fontId="23" fillId="0" borderId="0" xfId="2" applyNumberFormat="1" applyFont="1" applyFill="1" applyBorder="1" applyAlignment="1" applyProtection="1">
      <alignment horizontal="center" vertical="center" shrinkToFit="1"/>
    </xf>
    <xf numFmtId="0" fontId="23" fillId="0" borderId="1" xfId="2" applyFont="1" applyFill="1" applyBorder="1" applyAlignment="1" applyProtection="1">
      <alignment horizontal="right"/>
    </xf>
    <xf numFmtId="0" fontId="23" fillId="0" borderId="10" xfId="2" applyFont="1" applyFill="1" applyBorder="1" applyAlignment="1" applyProtection="1">
      <alignment horizontal="right"/>
    </xf>
    <xf numFmtId="0" fontId="23" fillId="0" borderId="54" xfId="2" applyFont="1" applyFill="1" applyBorder="1" applyAlignment="1" applyProtection="1">
      <alignment horizontal="right"/>
    </xf>
    <xf numFmtId="0" fontId="23" fillId="0" borderId="57" xfId="2" applyFont="1" applyFill="1" applyBorder="1" applyAlignment="1" applyProtection="1">
      <alignment horizontal="right"/>
    </xf>
    <xf numFmtId="0" fontId="23" fillId="0" borderId="57" xfId="2" applyFont="1" applyFill="1" applyBorder="1" applyAlignment="1">
      <alignment horizontal="right"/>
    </xf>
    <xf numFmtId="0" fontId="23" fillId="0" borderId="53" xfId="2" applyFont="1" applyFill="1" applyBorder="1" applyAlignment="1" applyProtection="1">
      <alignment horizontal="right"/>
    </xf>
    <xf numFmtId="0" fontId="4" fillId="0" borderId="0" xfId="0" applyFont="1"/>
    <xf numFmtId="0" fontId="4" fillId="0" borderId="0" xfId="0" applyFont="1" applyAlignment="1">
      <alignment horizontal="center"/>
    </xf>
    <xf numFmtId="0" fontId="4" fillId="0" borderId="0" xfId="0" applyFont="1" applyAlignment="1">
      <alignment vertical="center"/>
    </xf>
    <xf numFmtId="0" fontId="27" fillId="0" borderId="0" xfId="0" applyFont="1" applyAlignment="1">
      <alignment vertical="center"/>
    </xf>
    <xf numFmtId="0" fontId="7" fillId="0" borderId="0" xfId="0" applyFont="1"/>
    <xf numFmtId="0" fontId="15" fillId="0" borderId="0" xfId="2">
      <alignment vertical="center"/>
    </xf>
    <xf numFmtId="0" fontId="0" fillId="0" borderId="0" xfId="0" applyAlignment="1" applyProtection="1">
      <alignment vertical="center" shrinkToFit="1"/>
      <protection locked="0"/>
    </xf>
    <xf numFmtId="0" fontId="0" fillId="3" borderId="0" xfId="0" applyFill="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vertical="center" wrapText="1" shrinkToFit="1"/>
    </xf>
    <xf numFmtId="178" fontId="0" fillId="0" borderId="0" xfId="0" applyNumberFormat="1" applyAlignment="1" applyProtection="1">
      <alignment vertical="center" shrinkToFit="1"/>
      <protection locked="0"/>
    </xf>
    <xf numFmtId="178" fontId="0" fillId="3" borderId="0" xfId="0" applyNumberFormat="1" applyFill="1" applyAlignment="1" applyProtection="1">
      <alignment vertical="center" shrinkToFit="1"/>
      <protection locked="0"/>
    </xf>
    <xf numFmtId="0" fontId="4" fillId="0" borderId="0" xfId="0" applyFont="1" applyAlignment="1" applyProtection="1">
      <alignment vertical="center"/>
      <protection locked="0"/>
    </xf>
    <xf numFmtId="0" fontId="4" fillId="3" borderId="0" xfId="0" applyFont="1" applyFill="1" applyAlignment="1" applyProtection="1">
      <alignment vertical="center"/>
      <protection locked="0"/>
    </xf>
    <xf numFmtId="49" fontId="4" fillId="0" borderId="0" xfId="0" applyNumberFormat="1" applyFont="1" applyAlignment="1" applyProtection="1">
      <alignment vertical="center" shrinkToFit="1"/>
      <protection locked="0"/>
    </xf>
    <xf numFmtId="49" fontId="4" fillId="3" borderId="0" xfId="0" applyNumberFormat="1" applyFont="1" applyFill="1" applyAlignment="1" applyProtection="1">
      <alignment vertical="center" shrinkToFit="1"/>
      <protection locked="0"/>
    </xf>
    <xf numFmtId="49" fontId="0" fillId="3" borderId="0" xfId="0" applyNumberFormat="1" applyFill="1" applyAlignment="1" applyProtection="1">
      <alignment vertical="center"/>
      <protection locked="0"/>
    </xf>
    <xf numFmtId="0" fontId="7" fillId="0" borderId="0" xfId="0" applyFont="1" applyAlignment="1">
      <alignment horizontal="center" vertical="center"/>
    </xf>
    <xf numFmtId="0" fontId="0" fillId="0" borderId="0" xfId="0" applyAlignment="1">
      <alignment vertical="center"/>
    </xf>
    <xf numFmtId="0" fontId="7" fillId="0" borderId="44" xfId="0" applyFont="1" applyBorder="1" applyAlignment="1">
      <alignment horizontal="left" vertical="center"/>
    </xf>
    <xf numFmtId="0" fontId="4" fillId="0" borderId="44" xfId="0" applyFont="1" applyBorder="1" applyAlignment="1">
      <alignment horizontal="center" vertical="center"/>
    </xf>
    <xf numFmtId="0" fontId="7" fillId="0" borderId="44" xfId="0" applyFont="1" applyBorder="1" applyAlignment="1">
      <alignment horizontal="center" vertical="center"/>
    </xf>
    <xf numFmtId="0" fontId="7" fillId="3" borderId="44" xfId="0" applyFont="1" applyFill="1" applyBorder="1" applyAlignment="1" applyProtection="1">
      <alignment horizontal="center" vertical="center"/>
      <protection locked="0"/>
    </xf>
    <xf numFmtId="0" fontId="7" fillId="0" borderId="45" xfId="0" applyFont="1" applyBorder="1" applyAlignment="1">
      <alignment horizontal="center" vertical="center"/>
    </xf>
    <xf numFmtId="0" fontId="7" fillId="3" borderId="46" xfId="0" applyFont="1" applyFill="1" applyBorder="1" applyAlignment="1" applyProtection="1">
      <alignment horizontal="center" vertical="center"/>
      <protection locked="0"/>
    </xf>
    <xf numFmtId="0" fontId="7" fillId="0" borderId="44" xfId="0" applyFont="1" applyBorder="1" applyAlignment="1">
      <alignment horizontal="center" vertical="center" shrinkToFit="1"/>
    </xf>
    <xf numFmtId="0" fontId="7" fillId="0" borderId="44" xfId="0" applyFont="1" applyBorder="1" applyAlignment="1">
      <alignment horizontal="left" vertical="center" wrapText="1" shrinkToFit="1"/>
    </xf>
    <xf numFmtId="0" fontId="15" fillId="3" borderId="45"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protection locked="0"/>
    </xf>
    <xf numFmtId="0" fontId="0" fillId="0" borderId="2" xfId="0" applyBorder="1" applyAlignment="1"/>
    <xf numFmtId="0" fontId="0" fillId="0" borderId="46" xfId="0" applyBorder="1" applyAlignment="1"/>
    <xf numFmtId="178" fontId="23" fillId="0" borderId="45" xfId="2" applyNumberFormat="1" applyFont="1" applyFill="1" applyBorder="1" applyAlignment="1" applyProtection="1">
      <alignment horizontal="center"/>
    </xf>
    <xf numFmtId="178" fontId="23" fillId="0" borderId="2" xfId="2" applyNumberFormat="1" applyFont="1" applyFill="1" applyBorder="1" applyAlignment="1" applyProtection="1">
      <alignment horizontal="center"/>
    </xf>
    <xf numFmtId="0" fontId="23" fillId="0" borderId="45" xfId="2" applyFont="1" applyFill="1" applyBorder="1" applyAlignment="1">
      <alignment horizontal="center" vertical="center"/>
    </xf>
    <xf numFmtId="0" fontId="23" fillId="0" borderId="2" xfId="2" applyFont="1" applyFill="1" applyBorder="1" applyAlignment="1">
      <alignment horizontal="center" vertical="center"/>
    </xf>
    <xf numFmtId="178" fontId="23" fillId="0" borderId="51" xfId="2" applyNumberFormat="1" applyFont="1" applyFill="1" applyBorder="1" applyAlignment="1" applyProtection="1">
      <alignment horizontal="center"/>
    </xf>
    <xf numFmtId="178" fontId="23" fillId="0" borderId="52" xfId="2" applyNumberFormat="1" applyFont="1" applyFill="1" applyBorder="1" applyAlignment="1" applyProtection="1">
      <alignment horizontal="center"/>
    </xf>
    <xf numFmtId="176" fontId="23" fillId="0" borderId="43" xfId="2" applyNumberFormat="1" applyFont="1" applyFill="1" applyBorder="1" applyAlignment="1" applyProtection="1">
      <alignment horizontal="center"/>
    </xf>
    <xf numFmtId="176" fontId="23" fillId="0" borderId="1" xfId="2" applyNumberFormat="1" applyFont="1" applyFill="1" applyBorder="1" applyAlignment="1" applyProtection="1">
      <alignment horizontal="center"/>
    </xf>
    <xf numFmtId="178" fontId="23" fillId="3" borderId="9" xfId="2" applyNumberFormat="1" applyFont="1" applyFill="1" applyBorder="1" applyAlignment="1" applyProtection="1">
      <alignment horizontal="center"/>
      <protection locked="0"/>
    </xf>
    <xf numFmtId="178" fontId="23" fillId="3" borderId="1" xfId="2" applyNumberFormat="1" applyFont="1" applyFill="1" applyBorder="1" applyAlignment="1" applyProtection="1">
      <alignment horizontal="center"/>
      <protection locked="0"/>
    </xf>
    <xf numFmtId="178" fontId="23" fillId="3" borderId="45" xfId="2" applyNumberFormat="1" applyFont="1" applyFill="1" applyBorder="1" applyAlignment="1" applyProtection="1">
      <alignment horizontal="center"/>
      <protection locked="0"/>
    </xf>
    <xf numFmtId="178" fontId="23" fillId="3" borderId="2" xfId="2" applyNumberFormat="1" applyFont="1" applyFill="1" applyBorder="1" applyAlignment="1" applyProtection="1">
      <alignment horizontal="center"/>
      <protection locked="0"/>
    </xf>
    <xf numFmtId="178" fontId="23" fillId="0" borderId="9" xfId="2" applyNumberFormat="1" applyFont="1" applyFill="1" applyBorder="1" applyAlignment="1" applyProtection="1">
      <alignment horizontal="center"/>
    </xf>
    <xf numFmtId="178" fontId="23" fillId="0" borderId="1" xfId="2" applyNumberFormat="1" applyFont="1" applyFill="1" applyBorder="1" applyAlignment="1" applyProtection="1">
      <alignment horizontal="center"/>
    </xf>
    <xf numFmtId="178" fontId="23" fillId="3" borderId="9" xfId="2" applyNumberFormat="1" applyFont="1" applyFill="1" applyBorder="1" applyAlignment="1" applyProtection="1">
      <alignment horizontal="center" shrinkToFit="1"/>
      <protection locked="0"/>
    </xf>
    <xf numFmtId="178" fontId="23" fillId="3" borderId="1" xfId="2" applyNumberFormat="1" applyFont="1" applyFill="1" applyBorder="1" applyAlignment="1" applyProtection="1">
      <alignment horizontal="center" shrinkToFit="1"/>
      <protection locked="0"/>
    </xf>
    <xf numFmtId="0" fontId="22" fillId="0" borderId="0" xfId="2" applyFont="1" applyFill="1" applyAlignment="1">
      <alignment horizontal="left" vertical="center"/>
    </xf>
    <xf numFmtId="179" fontId="23" fillId="0" borderId="12" xfId="2" applyNumberFormat="1" applyFont="1" applyFill="1" applyBorder="1" applyAlignment="1" applyProtection="1">
      <alignment horizontal="center" vertical="center" shrinkToFit="1"/>
    </xf>
    <xf numFmtId="178" fontId="23" fillId="0" borderId="55" xfId="2" applyNumberFormat="1" applyFont="1" applyFill="1" applyBorder="1" applyAlignment="1" applyProtection="1">
      <alignment horizontal="center"/>
    </xf>
    <xf numFmtId="178" fontId="23" fillId="0" borderId="56" xfId="2" applyNumberFormat="1" applyFont="1" applyFill="1" applyBorder="1" applyAlignment="1" applyProtection="1">
      <alignment horizontal="center"/>
    </xf>
    <xf numFmtId="178" fontId="23" fillId="3" borderId="45" xfId="2" applyNumberFormat="1" applyFont="1" applyFill="1" applyBorder="1" applyAlignment="1" applyProtection="1">
      <alignment horizontal="center" shrinkToFit="1"/>
      <protection locked="0"/>
    </xf>
    <xf numFmtId="178" fontId="23" fillId="3" borderId="2" xfId="2" applyNumberFormat="1" applyFont="1" applyFill="1" applyBorder="1" applyAlignment="1" applyProtection="1">
      <alignment horizontal="center" shrinkToFit="1"/>
      <protection locked="0"/>
    </xf>
    <xf numFmtId="178" fontId="23" fillId="3" borderId="13" xfId="2" applyNumberFormat="1" applyFont="1" applyFill="1" applyBorder="1" applyAlignment="1" applyProtection="1">
      <alignment horizontal="center" shrinkToFit="1"/>
      <protection locked="0"/>
    </xf>
    <xf numFmtId="178" fontId="23" fillId="3" borderId="12" xfId="2" applyNumberFormat="1" applyFont="1" applyFill="1" applyBorder="1" applyAlignment="1" applyProtection="1">
      <alignment horizontal="center" shrinkToFit="1"/>
      <protection locked="0"/>
    </xf>
    <xf numFmtId="0" fontId="20" fillId="0" borderId="13" xfId="2" applyFont="1" applyFill="1" applyBorder="1" applyAlignment="1">
      <alignment horizontal="center" vertical="center"/>
    </xf>
    <xf numFmtId="0" fontId="20" fillId="0" borderId="12" xfId="2" applyFont="1" applyFill="1" applyBorder="1" applyAlignment="1">
      <alignment horizontal="center" vertical="center"/>
    </xf>
    <xf numFmtId="0" fontId="20" fillId="2" borderId="13" xfId="2" applyFont="1" applyFill="1" applyBorder="1" applyAlignment="1">
      <alignment horizontal="center" vertical="center"/>
    </xf>
    <xf numFmtId="0" fontId="20" fillId="2" borderId="12" xfId="2" applyFont="1" applyFill="1" applyBorder="1" applyAlignment="1">
      <alignment horizontal="center" vertical="center"/>
    </xf>
    <xf numFmtId="0" fontId="20" fillId="2" borderId="8" xfId="2" applyFont="1" applyFill="1" applyBorder="1" applyAlignment="1">
      <alignment horizontal="center" vertical="center"/>
    </xf>
    <xf numFmtId="0" fontId="20" fillId="0" borderId="45"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6" xfId="2" applyFont="1" applyFill="1" applyBorder="1" applyAlignment="1">
      <alignment horizontal="center" vertical="center"/>
    </xf>
    <xf numFmtId="0" fontId="20" fillId="0" borderId="9" xfId="2" applyFont="1" applyFill="1" applyBorder="1" applyAlignment="1">
      <alignment horizontal="center" vertical="center"/>
    </xf>
    <xf numFmtId="0" fontId="20" fillId="0" borderId="1"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8" xfId="2" applyFont="1" applyFill="1" applyBorder="1" applyAlignment="1">
      <alignment horizontal="center" vertical="center"/>
    </xf>
    <xf numFmtId="0" fontId="16" fillId="0" borderId="0" xfId="2" applyFont="1" applyFill="1" applyAlignment="1">
      <alignment horizontal="right" vertical="center"/>
    </xf>
    <xf numFmtId="0" fontId="4" fillId="0" borderId="9"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8" xfId="0" applyFont="1" applyBorder="1" applyAlignment="1" applyProtection="1">
      <alignment horizontal="center" vertical="center"/>
    </xf>
    <xf numFmtId="0" fontId="7" fillId="0" borderId="1" xfId="0" applyNumberFormat="1" applyFont="1" applyBorder="1" applyAlignment="1" applyProtection="1">
      <alignment vertical="center"/>
    </xf>
    <xf numFmtId="0" fontId="7" fillId="0" borderId="10" xfId="0" applyNumberFormat="1" applyFont="1" applyBorder="1" applyAlignment="1" applyProtection="1">
      <alignment vertical="center"/>
    </xf>
    <xf numFmtId="0" fontId="7" fillId="0" borderId="12" xfId="0" applyNumberFormat="1" applyFont="1" applyBorder="1" applyAlignment="1" applyProtection="1">
      <alignment vertical="center"/>
    </xf>
    <xf numFmtId="0" fontId="7" fillId="0" borderId="8" xfId="0" applyNumberFormat="1" applyFont="1" applyBorder="1" applyAlignment="1" applyProtection="1">
      <alignment vertical="center"/>
    </xf>
    <xf numFmtId="0" fontId="4" fillId="3" borderId="0" xfId="0" applyNumberFormat="1" applyFont="1" applyFill="1" applyAlignment="1" applyProtection="1">
      <alignment horizontal="left" shrinkToFit="1"/>
      <protection locked="0"/>
    </xf>
    <xf numFmtId="0" fontId="4" fillId="0" borderId="0" xfId="0" applyFont="1" applyFill="1" applyAlignment="1">
      <alignment horizontal="left"/>
    </xf>
    <xf numFmtId="0" fontId="3" fillId="0" borderId="0" xfId="0" applyFont="1" applyAlignment="1" applyProtection="1">
      <alignment horizontal="center" shrinkToFit="1"/>
    </xf>
    <xf numFmtId="0" fontId="4" fillId="0" borderId="0" xfId="0" applyFont="1" applyAlignment="1" applyProtection="1">
      <alignment horizontal="center" shrinkToFit="1"/>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6" xfId="0" applyFont="1" applyBorder="1" applyAlignment="1" applyProtection="1">
      <alignment horizontal="center"/>
    </xf>
    <xf numFmtId="0" fontId="4" fillId="0" borderId="7" xfId="0" applyFont="1" applyBorder="1" applyAlignment="1" applyProtection="1">
      <alignment horizontal="center"/>
    </xf>
    <xf numFmtId="0" fontId="4" fillId="0" borderId="8" xfId="0" applyFont="1" applyBorder="1" applyAlignment="1" applyProtection="1">
      <alignment horizontal="center"/>
    </xf>
    <xf numFmtId="0" fontId="4" fillId="0" borderId="11" xfId="0" applyFont="1" applyBorder="1" applyAlignment="1" applyProtection="1">
      <alignment horizontal="center"/>
    </xf>
    <xf numFmtId="0" fontId="4" fillId="0" borderId="13" xfId="0" applyFont="1" applyBorder="1" applyAlignment="1" applyProtection="1">
      <alignment horizontal="center"/>
    </xf>
    <xf numFmtId="0" fontId="4" fillId="3" borderId="0" xfId="0" applyNumberFormat="1" applyFont="1" applyFill="1" applyAlignment="1" applyProtection="1">
      <alignment horizontal="center" shrinkToFit="1"/>
      <protection locked="0"/>
    </xf>
    <xf numFmtId="0" fontId="4" fillId="0" borderId="0" xfId="0" applyFont="1" applyFill="1" applyAlignment="1" applyProtection="1"/>
    <xf numFmtId="0" fontId="4" fillId="0" borderId="0" xfId="0" applyFont="1" applyFill="1" applyAlignment="1" applyProtection="1">
      <alignment horizontal="justify"/>
    </xf>
    <xf numFmtId="0" fontId="4" fillId="0" borderId="0" xfId="0" applyFont="1" applyBorder="1" applyAlignment="1" applyProtection="1">
      <alignment horizontal="center"/>
    </xf>
    <xf numFmtId="0" fontId="4" fillId="0" borderId="12" xfId="0" applyFont="1" applyBorder="1" applyAlignment="1" applyProtection="1">
      <alignment horizontal="center"/>
    </xf>
    <xf numFmtId="0" fontId="4" fillId="0" borderId="34" xfId="0" applyFont="1" applyBorder="1" applyAlignment="1" applyProtection="1">
      <alignment horizontal="center"/>
    </xf>
    <xf numFmtId="0" fontId="4" fillId="0" borderId="35" xfId="0" applyFont="1" applyBorder="1" applyAlignment="1" applyProtection="1">
      <alignment horizontal="center"/>
    </xf>
    <xf numFmtId="0" fontId="4" fillId="0" borderId="36" xfId="0" applyFont="1" applyBorder="1" applyAlignment="1" applyProtection="1">
      <alignment horizontal="center"/>
    </xf>
    <xf numFmtId="0" fontId="4" fillId="0" borderId="37" xfId="0" applyFont="1" applyBorder="1" applyAlignment="1" applyProtection="1">
      <alignment horizontal="center"/>
    </xf>
    <xf numFmtId="0" fontId="4" fillId="0" borderId="38" xfId="0" applyFont="1" applyBorder="1" applyAlignment="1" applyProtection="1">
      <alignment horizontal="center"/>
    </xf>
    <xf numFmtId="0" fontId="4" fillId="0" borderId="39" xfId="0" applyFont="1" applyBorder="1" applyAlignment="1" applyProtection="1">
      <alignment horizontal="center"/>
    </xf>
    <xf numFmtId="0" fontId="4" fillId="0" borderId="27" xfId="0" applyFont="1" applyBorder="1" applyAlignment="1" applyProtection="1">
      <alignment horizontal="center"/>
    </xf>
    <xf numFmtId="0" fontId="4" fillId="0" borderId="29" xfId="0" applyFont="1" applyBorder="1" applyAlignment="1" applyProtection="1">
      <alignment horizontal="center"/>
    </xf>
    <xf numFmtId="0" fontId="2" fillId="0" borderId="18" xfId="0" applyFont="1" applyFill="1" applyBorder="1" applyAlignment="1">
      <alignment horizontal="center"/>
    </xf>
    <xf numFmtId="0" fontId="4" fillId="0" borderId="18" xfId="0" applyFont="1" applyFill="1" applyBorder="1" applyAlignment="1">
      <alignment horizontal="center"/>
    </xf>
    <xf numFmtId="0" fontId="4" fillId="3" borderId="18" xfId="0" applyNumberFormat="1" applyFont="1" applyFill="1" applyBorder="1" applyAlignment="1" applyProtection="1">
      <alignment horizontal="center" shrinkToFit="1"/>
      <protection locked="0"/>
    </xf>
    <xf numFmtId="0" fontId="2" fillId="0" borderId="21" xfId="0" applyFont="1" applyFill="1" applyBorder="1" applyAlignment="1">
      <alignment horizontal="center"/>
    </xf>
    <xf numFmtId="0" fontId="4" fillId="0" borderId="21" xfId="0" applyFont="1" applyFill="1" applyBorder="1" applyAlignment="1">
      <alignment horizontal="center"/>
    </xf>
    <xf numFmtId="0" fontId="4" fillId="3" borderId="22" xfId="0" applyNumberFormat="1" applyFont="1" applyFill="1" applyBorder="1" applyAlignment="1" applyProtection="1">
      <alignment horizontal="center" vertical="center" shrinkToFit="1"/>
      <protection locked="0"/>
    </xf>
    <xf numFmtId="0" fontId="4" fillId="3" borderId="23" xfId="0" applyNumberFormat="1" applyFont="1" applyFill="1" applyBorder="1" applyAlignment="1" applyProtection="1">
      <alignment horizontal="center" vertical="center" shrinkToFit="1"/>
      <protection locked="0"/>
    </xf>
    <xf numFmtId="0" fontId="4" fillId="3" borderId="24" xfId="0" applyNumberFormat="1" applyFont="1" applyFill="1" applyBorder="1" applyAlignment="1" applyProtection="1">
      <alignment horizontal="center" vertical="center" shrinkToFit="1"/>
      <protection locked="0"/>
    </xf>
    <xf numFmtId="0" fontId="4" fillId="3" borderId="25" xfId="0" applyNumberFormat="1" applyFont="1" applyFill="1" applyBorder="1" applyAlignment="1" applyProtection="1">
      <alignment horizontal="center" vertical="center" shrinkToFit="1"/>
      <protection locked="0"/>
    </xf>
    <xf numFmtId="0" fontId="7" fillId="0" borderId="26" xfId="0" applyNumberFormat="1" applyFont="1" applyBorder="1" applyAlignment="1" applyProtection="1">
      <alignment vertical="center" shrinkToFit="1"/>
    </xf>
    <xf numFmtId="0" fontId="4" fillId="0" borderId="27" xfId="0" applyNumberFormat="1" applyFont="1" applyBorder="1" applyAlignment="1" applyProtection="1">
      <alignment vertical="center" shrinkToFit="1"/>
    </xf>
    <xf numFmtId="0" fontId="4" fillId="0" borderId="28" xfId="0" applyNumberFormat="1" applyFont="1" applyBorder="1" applyAlignment="1" applyProtection="1">
      <alignment vertical="center" shrinkToFit="1"/>
    </xf>
    <xf numFmtId="0" fontId="4" fillId="0" borderId="29" xfId="0" applyNumberFormat="1" applyFont="1" applyBorder="1" applyAlignment="1" applyProtection="1">
      <alignment vertical="center" shrinkToFit="1"/>
    </xf>
    <xf numFmtId="49" fontId="7" fillId="3" borderId="30" xfId="0" applyNumberFormat="1" applyFont="1" applyFill="1" applyBorder="1" applyAlignment="1" applyProtection="1">
      <alignment horizontal="center" vertical="center" shrinkToFit="1"/>
      <protection locked="0"/>
    </xf>
    <xf numFmtId="49" fontId="4" fillId="3" borderId="14" xfId="0" applyNumberFormat="1" applyFont="1" applyFill="1" applyBorder="1" applyAlignment="1" applyProtection="1">
      <alignment horizontal="center" vertical="center" shrinkToFit="1"/>
      <protection locked="0"/>
    </xf>
    <xf numFmtId="49" fontId="4" fillId="3" borderId="31" xfId="0" applyNumberFormat="1" applyFont="1" applyFill="1" applyBorder="1" applyAlignment="1" applyProtection="1">
      <alignment horizontal="center" vertical="center" shrinkToFit="1"/>
      <protection locked="0"/>
    </xf>
    <xf numFmtId="49" fontId="4" fillId="3" borderId="16" xfId="0" applyNumberFormat="1" applyFont="1" applyFill="1" applyBorder="1" applyAlignment="1" applyProtection="1">
      <alignment horizontal="center" vertical="center" shrinkToFit="1"/>
      <protection locked="0"/>
    </xf>
    <xf numFmtId="0" fontId="4" fillId="3" borderId="14" xfId="0" applyNumberFormat="1" applyFont="1" applyFill="1" applyBorder="1" applyAlignment="1" applyProtection="1">
      <alignment horizontal="center" vertical="center" shrinkToFit="1"/>
      <protection locked="0"/>
    </xf>
    <xf numFmtId="0" fontId="4" fillId="3" borderId="15" xfId="0" applyNumberFormat="1" applyFont="1" applyFill="1" applyBorder="1" applyAlignment="1" applyProtection="1">
      <alignment horizontal="center" vertical="center" shrinkToFit="1"/>
      <protection locked="0"/>
    </xf>
    <xf numFmtId="0" fontId="4" fillId="3" borderId="16" xfId="0" applyNumberFormat="1" applyFont="1" applyFill="1" applyBorder="1" applyAlignment="1" applyProtection="1">
      <alignment horizontal="center" vertical="center" shrinkToFit="1"/>
      <protection locked="0"/>
    </xf>
    <xf numFmtId="0" fontId="4" fillId="3" borderId="17" xfId="0" applyNumberFormat="1" applyFont="1" applyFill="1" applyBorder="1" applyAlignment="1" applyProtection="1">
      <alignment horizontal="center" vertical="center" shrinkToFit="1"/>
      <protection locked="0"/>
    </xf>
    <xf numFmtId="0" fontId="7" fillId="0" borderId="1" xfId="0" applyNumberFormat="1" applyFont="1" applyBorder="1" applyAlignment="1" applyProtection="1">
      <alignment vertical="center" shrinkToFit="1"/>
    </xf>
    <xf numFmtId="0" fontId="7" fillId="0" borderId="10" xfId="0" applyNumberFormat="1" applyFont="1" applyBorder="1" applyAlignment="1" applyProtection="1">
      <alignment vertical="center" shrinkToFit="1"/>
    </xf>
    <xf numFmtId="0" fontId="7" fillId="0" borderId="12" xfId="0" applyNumberFormat="1" applyFont="1" applyBorder="1" applyAlignment="1" applyProtection="1">
      <alignment vertical="center" shrinkToFit="1"/>
    </xf>
    <xf numFmtId="0" fontId="7" fillId="0" borderId="8" xfId="0" applyNumberFormat="1" applyFont="1" applyBorder="1" applyAlignment="1" applyProtection="1">
      <alignment vertical="center" shrinkToFit="1"/>
    </xf>
    <xf numFmtId="0" fontId="4" fillId="0" borderId="0" xfId="0" applyFont="1" applyAlignment="1" applyProtection="1">
      <alignment horizontal="left"/>
    </xf>
    <xf numFmtId="49" fontId="7" fillId="3" borderId="19" xfId="0" applyNumberFormat="1" applyFont="1" applyFill="1" applyBorder="1" applyAlignment="1" applyProtection="1">
      <alignment horizontal="center" vertical="center" shrinkToFit="1"/>
      <protection locked="0"/>
    </xf>
    <xf numFmtId="49" fontId="4" fillId="3" borderId="20" xfId="0" applyNumberFormat="1" applyFont="1" applyFill="1" applyBorder="1" applyAlignment="1" applyProtection="1">
      <alignment horizontal="center" vertical="center" shrinkToFit="1"/>
      <protection locked="0"/>
    </xf>
    <xf numFmtId="5" fontId="12" fillId="0" borderId="28" xfId="0" applyNumberFormat="1" applyFont="1" applyBorder="1" applyAlignment="1" applyProtection="1">
      <alignment shrinkToFit="1"/>
    </xf>
    <xf numFmtId="0" fontId="0" fillId="0" borderId="28" xfId="0" applyBorder="1" applyAlignment="1" applyProtection="1">
      <alignment shrinkToFit="1"/>
    </xf>
    <xf numFmtId="49" fontId="7" fillId="3" borderId="32" xfId="0" applyNumberFormat="1" applyFont="1" applyFill="1" applyBorder="1" applyAlignment="1" applyProtection="1">
      <alignment horizontal="center" vertical="center" shrinkToFit="1"/>
      <protection locked="0"/>
    </xf>
    <xf numFmtId="49" fontId="4" fillId="3" borderId="22" xfId="0" applyNumberFormat="1" applyFont="1" applyFill="1" applyBorder="1" applyAlignment="1" applyProtection="1">
      <alignment shrinkToFit="1"/>
      <protection locked="0"/>
    </xf>
    <xf numFmtId="49" fontId="4" fillId="3" borderId="33" xfId="0" applyNumberFormat="1" applyFont="1" applyFill="1" applyBorder="1" applyAlignment="1" applyProtection="1">
      <alignment shrinkToFit="1"/>
      <protection locked="0"/>
    </xf>
    <xf numFmtId="49" fontId="4" fillId="3" borderId="24" xfId="0" applyNumberFormat="1" applyFont="1" applyFill="1" applyBorder="1" applyAlignment="1" applyProtection="1">
      <alignment shrinkToFit="1"/>
      <protection locked="0"/>
    </xf>
    <xf numFmtId="0" fontId="13" fillId="0" borderId="0" xfId="0" applyFont="1" applyAlignment="1" applyProtection="1">
      <alignment horizontal="center"/>
    </xf>
    <xf numFmtId="179" fontId="4" fillId="0" borderId="12" xfId="1" applyNumberFormat="1" applyFont="1" applyFill="1" applyBorder="1" applyAlignment="1" applyProtection="1">
      <alignment horizontal="center" shrinkToFit="1"/>
    </xf>
    <xf numFmtId="38" fontId="4" fillId="0" borderId="12" xfId="1" applyFont="1" applyBorder="1" applyAlignment="1" applyProtection="1">
      <alignment horizontal="center"/>
    </xf>
    <xf numFmtId="0" fontId="0" fillId="0" borderId="12" xfId="0" applyBorder="1" applyAlignment="1" applyProtection="1"/>
    <xf numFmtId="49" fontId="7" fillId="3" borderId="40" xfId="0" applyNumberFormat="1" applyFont="1" applyFill="1" applyBorder="1" applyAlignment="1" applyProtection="1">
      <alignment horizontal="center" vertical="center" shrinkToFit="1"/>
      <protection locked="0"/>
    </xf>
    <xf numFmtId="49" fontId="4" fillId="3" borderId="41" xfId="0" applyNumberFormat="1" applyFont="1" applyFill="1" applyBorder="1" applyAlignment="1" applyProtection="1">
      <alignment horizontal="center" vertical="center" shrinkToFit="1"/>
      <protection locked="0"/>
    </xf>
    <xf numFmtId="0" fontId="4" fillId="3" borderId="41" xfId="0" applyNumberFormat="1" applyFont="1" applyFill="1" applyBorder="1" applyAlignment="1" applyProtection="1">
      <alignment horizontal="center" vertical="center" shrinkToFit="1"/>
      <protection locked="0"/>
    </xf>
    <xf numFmtId="0" fontId="4" fillId="3" borderId="42" xfId="0" applyNumberFormat="1" applyFont="1" applyFill="1" applyBorder="1" applyAlignment="1" applyProtection="1">
      <alignment horizontal="center" vertical="center" shrinkToFit="1"/>
      <protection locked="0"/>
    </xf>
    <xf numFmtId="0" fontId="7" fillId="0" borderId="0" xfId="0" applyNumberFormat="1" applyFont="1" applyBorder="1" applyAlignment="1" applyProtection="1">
      <alignment vertical="center" shrinkToFit="1"/>
    </xf>
    <xf numFmtId="0" fontId="7" fillId="0" borderId="7" xfId="0" applyNumberFormat="1" applyFont="1" applyBorder="1" applyAlignment="1" applyProtection="1">
      <alignment vertical="center" shrinkToFit="1"/>
    </xf>
    <xf numFmtId="0" fontId="7" fillId="0" borderId="1" xfId="0" applyNumberFormat="1" applyFont="1" applyFill="1" applyBorder="1" applyAlignment="1" applyProtection="1">
      <alignment vertical="center" shrinkToFit="1"/>
    </xf>
    <xf numFmtId="0" fontId="7" fillId="0" borderId="10" xfId="0" applyNumberFormat="1" applyFont="1" applyFill="1" applyBorder="1" applyAlignment="1" applyProtection="1">
      <alignment vertical="center" shrinkToFit="1"/>
    </xf>
    <xf numFmtId="0" fontId="7" fillId="0" borderId="12" xfId="0" applyNumberFormat="1" applyFont="1" applyFill="1" applyBorder="1" applyAlignment="1" applyProtection="1">
      <alignment vertical="center" shrinkToFit="1"/>
    </xf>
    <xf numFmtId="0" fontId="7" fillId="0" borderId="8" xfId="0" applyNumberFormat="1" applyFont="1" applyFill="1" applyBorder="1" applyAlignment="1" applyProtection="1">
      <alignment vertical="center" shrinkToFit="1"/>
    </xf>
    <xf numFmtId="0" fontId="4" fillId="0" borderId="0" xfId="0" applyFont="1" applyAlignment="1" applyProtection="1">
      <alignment horizontal="center"/>
    </xf>
    <xf numFmtId="0" fontId="7" fillId="0" borderId="1" xfId="0" applyNumberFormat="1" applyFont="1" applyFill="1" applyBorder="1" applyAlignment="1" applyProtection="1">
      <alignment vertical="center"/>
    </xf>
    <xf numFmtId="0" fontId="7" fillId="0" borderId="10" xfId="0" applyNumberFormat="1" applyFont="1" applyFill="1" applyBorder="1" applyAlignment="1" applyProtection="1">
      <alignment vertical="center"/>
    </xf>
    <xf numFmtId="0" fontId="7" fillId="0" borderId="12" xfId="0" applyNumberFormat="1" applyFont="1" applyFill="1" applyBorder="1" applyAlignment="1" applyProtection="1">
      <alignment vertical="center"/>
    </xf>
    <xf numFmtId="0" fontId="7" fillId="0" borderId="8" xfId="0" applyNumberFormat="1" applyFont="1" applyFill="1" applyBorder="1" applyAlignment="1" applyProtection="1">
      <alignment vertical="center"/>
    </xf>
    <xf numFmtId="0" fontId="4" fillId="0" borderId="0" xfId="0" applyFont="1" applyAlignment="1">
      <alignment horizontal="center"/>
    </xf>
    <xf numFmtId="178" fontId="4" fillId="0" borderId="12" xfId="1" applyNumberFormat="1" applyFont="1" applyFill="1" applyBorder="1" applyAlignment="1" applyProtection="1">
      <alignment horizontal="center" shrinkToFit="1"/>
    </xf>
    <xf numFmtId="38" fontId="4" fillId="0" borderId="0" xfId="1" applyFont="1" applyFill="1" applyBorder="1" applyAlignment="1" applyProtection="1">
      <alignment horizontal="center"/>
    </xf>
    <xf numFmtId="0" fontId="4" fillId="0" borderId="0" xfId="0" applyFont="1" applyBorder="1" applyAlignment="1" applyProtection="1">
      <alignment horizontal="left" vertical="top" wrapText="1"/>
    </xf>
    <xf numFmtId="0" fontId="7" fillId="0" borderId="1" xfId="0" applyFont="1" applyBorder="1" applyAlignment="1" applyProtection="1">
      <alignment horizontal="center"/>
    </xf>
    <xf numFmtId="0" fontId="0" fillId="0" borderId="1" xfId="0" applyBorder="1" applyAlignment="1" applyProtection="1"/>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colors>
    <mruColors>
      <color rgb="FFEFF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180977</xdr:colOff>
      <xdr:row>7</xdr:row>
      <xdr:rowOff>0</xdr:rowOff>
    </xdr:from>
    <xdr:to>
      <xdr:col>4</xdr:col>
      <xdr:colOff>257175</xdr:colOff>
      <xdr:row>7</xdr:row>
      <xdr:rowOff>314325</xdr:rowOff>
    </xdr:to>
    <xdr:sp macro="" textlink="">
      <xdr:nvSpPr>
        <xdr:cNvPr id="2" name="Text Box 27">
          <a:extLst>
            <a:ext uri="{FF2B5EF4-FFF2-40B4-BE49-F238E27FC236}">
              <a16:creationId xmlns:a16="http://schemas.microsoft.com/office/drawing/2014/main" id="{00000000-0008-0000-0A00-000012000000}"/>
            </a:ext>
          </a:extLst>
        </xdr:cNvPr>
        <xdr:cNvSpPr txBox="1">
          <a:spLocks noChangeArrowheads="1"/>
        </xdr:cNvSpPr>
      </xdr:nvSpPr>
      <xdr:spPr bwMode="auto">
        <a:xfrm>
          <a:off x="1333502" y="3565711"/>
          <a:ext cx="285748" cy="32048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【C】</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22414</xdr:colOff>
      <xdr:row>7</xdr:row>
      <xdr:rowOff>22410</xdr:rowOff>
    </xdr:from>
    <xdr:to>
      <xdr:col>25</xdr:col>
      <xdr:colOff>19051</xdr:colOff>
      <xdr:row>7</xdr:row>
      <xdr:rowOff>313764</xdr:rowOff>
    </xdr:to>
    <xdr:sp macro="" textlink="">
      <xdr:nvSpPr>
        <xdr:cNvPr id="3" name="Text Box 27">
          <a:extLst>
            <a:ext uri="{FF2B5EF4-FFF2-40B4-BE49-F238E27FC236}">
              <a16:creationId xmlns:a16="http://schemas.microsoft.com/office/drawing/2014/main" id="{00000000-0008-0000-0A00-000017000000}"/>
            </a:ext>
          </a:extLst>
        </xdr:cNvPr>
        <xdr:cNvSpPr txBox="1">
          <a:spLocks noChangeArrowheads="1"/>
        </xdr:cNvSpPr>
      </xdr:nvSpPr>
      <xdr:spPr bwMode="auto">
        <a:xfrm>
          <a:off x="7613839" y="3594285"/>
          <a:ext cx="291912"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【A】</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1</xdr:colOff>
      <xdr:row>17</xdr:row>
      <xdr:rowOff>22411</xdr:rowOff>
    </xdr:from>
    <xdr:to>
      <xdr:col>4</xdr:col>
      <xdr:colOff>285750</xdr:colOff>
      <xdr:row>17</xdr:row>
      <xdr:rowOff>324970</xdr:rowOff>
    </xdr:to>
    <xdr:sp macro="" textlink="">
      <xdr:nvSpPr>
        <xdr:cNvPr id="6" name="Text Box 27">
          <a:extLst>
            <a:ext uri="{FF2B5EF4-FFF2-40B4-BE49-F238E27FC236}">
              <a16:creationId xmlns:a16="http://schemas.microsoft.com/office/drawing/2014/main" id="{0F073626-8AC4-407A-9F8A-C7CECEF31023}"/>
            </a:ext>
          </a:extLst>
        </xdr:cNvPr>
        <xdr:cNvSpPr txBox="1">
          <a:spLocks noChangeArrowheads="1"/>
        </xdr:cNvSpPr>
      </xdr:nvSpPr>
      <xdr:spPr bwMode="auto">
        <a:xfrm>
          <a:off x="1219201" y="5813611"/>
          <a:ext cx="270509" cy="30255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【D】</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23</xdr:col>
      <xdr:colOff>317688</xdr:colOff>
      <xdr:row>17</xdr:row>
      <xdr:rowOff>3360</xdr:rowOff>
    </xdr:from>
    <xdr:to>
      <xdr:col>24</xdr:col>
      <xdr:colOff>266700</xdr:colOff>
      <xdr:row>17</xdr:row>
      <xdr:rowOff>294714</xdr:rowOff>
    </xdr:to>
    <xdr:sp macro="" textlink="">
      <xdr:nvSpPr>
        <xdr:cNvPr id="7" name="Text Box 27">
          <a:extLst>
            <a:ext uri="{FF2B5EF4-FFF2-40B4-BE49-F238E27FC236}">
              <a16:creationId xmlns:a16="http://schemas.microsoft.com/office/drawing/2014/main" id="{340B576A-9CD3-4A89-A97A-5932A03C565D}"/>
            </a:ext>
          </a:extLst>
        </xdr:cNvPr>
        <xdr:cNvSpPr txBox="1">
          <a:spLocks noChangeArrowheads="1"/>
        </xdr:cNvSpPr>
      </xdr:nvSpPr>
      <xdr:spPr bwMode="auto">
        <a:xfrm>
          <a:off x="6856993" y="5794560"/>
          <a:ext cx="267707"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【B】</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29</xdr:col>
      <xdr:colOff>618564</xdr:colOff>
      <xdr:row>3</xdr:row>
      <xdr:rowOff>242046</xdr:rowOff>
    </xdr:from>
    <xdr:to>
      <xdr:col>33</xdr:col>
      <xdr:colOff>268940</xdr:colOff>
      <xdr:row>6</xdr:row>
      <xdr:rowOff>376517</xdr:rowOff>
    </xdr:to>
    <xdr:sp macro="" textlink="">
      <xdr:nvSpPr>
        <xdr:cNvPr id="4" name="正方形/長方形 3">
          <a:extLst>
            <a:ext uri="{FF2B5EF4-FFF2-40B4-BE49-F238E27FC236}">
              <a16:creationId xmlns:a16="http://schemas.microsoft.com/office/drawing/2014/main" id="{803544B6-2C84-4951-9F69-986D7C0C7B9E}"/>
            </a:ext>
          </a:extLst>
        </xdr:cNvPr>
        <xdr:cNvSpPr/>
      </xdr:nvSpPr>
      <xdr:spPr>
        <a:xfrm>
          <a:off x="8686799" y="1308846"/>
          <a:ext cx="2124635" cy="1021977"/>
        </a:xfrm>
        <a:prstGeom prst="rect">
          <a:avLst/>
        </a:prstGeom>
        <a:solidFill>
          <a:srgbClr val="EFFE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水色の色付きセルのみ入力をお願いします。</a:t>
          </a:r>
          <a:endParaRPr kumimoji="1" lang="en-US" altLang="ja-JP" sz="1100" kern="1200">
            <a:solidFill>
              <a:schemeClr val="tx1"/>
            </a:solidFill>
          </a:endParaRPr>
        </a:p>
        <a:p>
          <a:pPr algn="l"/>
          <a:r>
            <a:rPr kumimoji="1" lang="ja-JP" altLang="en-US" sz="1100" kern="1200">
              <a:solidFill>
                <a:schemeClr val="tx1"/>
              </a:solidFill>
            </a:rPr>
            <a:t>（白色のセルで、記載が必要な部分には自動反映されます）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0</xdr:colOff>
      <xdr:row>6</xdr:row>
      <xdr:rowOff>1</xdr:rowOff>
    </xdr:from>
    <xdr:to>
      <xdr:col>78</xdr:col>
      <xdr:colOff>0</xdr:colOff>
      <xdr:row>9</xdr:row>
      <xdr:rowOff>188260</xdr:rowOff>
    </xdr:to>
    <xdr:sp macro="" textlink="">
      <xdr:nvSpPr>
        <xdr:cNvPr id="2" name="正方形/長方形 1">
          <a:extLst>
            <a:ext uri="{FF2B5EF4-FFF2-40B4-BE49-F238E27FC236}">
              <a16:creationId xmlns:a16="http://schemas.microsoft.com/office/drawing/2014/main" id="{B2B0D5CD-635D-4EF5-A455-F783EE160357}"/>
            </a:ext>
          </a:extLst>
        </xdr:cNvPr>
        <xdr:cNvSpPr/>
      </xdr:nvSpPr>
      <xdr:spPr>
        <a:xfrm>
          <a:off x="7700682" y="968189"/>
          <a:ext cx="2133600" cy="914400"/>
        </a:xfrm>
        <a:prstGeom prst="rect">
          <a:avLst/>
        </a:prstGeom>
        <a:solidFill>
          <a:srgbClr val="EFFE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水色の色付きセルのみ入力をお願いします。</a:t>
          </a:r>
          <a:endParaRPr kumimoji="1" lang="en-US" altLang="ja-JP" sz="1100" kern="1200">
            <a:solidFill>
              <a:schemeClr val="tx1"/>
            </a:solidFill>
          </a:endParaRPr>
        </a:p>
        <a:p>
          <a:pPr algn="l"/>
          <a:r>
            <a:rPr kumimoji="1" lang="ja-JP" altLang="en-US" sz="1100" kern="1200">
              <a:solidFill>
                <a:schemeClr val="tx1"/>
              </a:solidFill>
            </a:rPr>
            <a:t>（白色のセルで、記載が必要な部分には自動反映されます）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Y50"/>
  <sheetViews>
    <sheetView view="pageBreakPreview" zoomScale="85" zoomScaleNormal="100" zoomScaleSheetLayoutView="85" workbookViewId="0">
      <selection activeCell="A44" sqref="A44:BC50"/>
    </sheetView>
  </sheetViews>
  <sheetFormatPr defaultColWidth="9" defaultRowHeight="13.2" x14ac:dyDescent="0.2"/>
  <cols>
    <col min="1" max="1" width="8.109375" style="37" customWidth="1"/>
    <col min="2" max="2" width="2.77734375" style="81" customWidth="1"/>
    <col min="3" max="3" width="4.21875" style="37" customWidth="1"/>
    <col min="4" max="4" width="2.77734375" style="81" customWidth="1"/>
    <col min="5" max="7" width="4" style="37" customWidth="1"/>
    <col min="8" max="8" width="4.33203125" style="37" customWidth="1"/>
    <col min="9" max="11" width="4" style="37" customWidth="1"/>
    <col min="12" max="12" width="4.33203125" style="37" customWidth="1"/>
    <col min="13" max="13" width="4" style="37" customWidth="1"/>
    <col min="14" max="14" width="3.88671875" style="37" customWidth="1"/>
    <col min="15" max="15" width="4" style="37" customWidth="1"/>
    <col min="16" max="16" width="4.33203125" style="37" customWidth="1"/>
    <col min="17" max="19" width="4" style="37" customWidth="1"/>
    <col min="20" max="20" width="4.33203125" style="37" customWidth="1"/>
    <col min="21" max="23" width="4" style="37" customWidth="1"/>
    <col min="24" max="24" width="4.33203125" style="37" customWidth="1"/>
    <col min="25" max="27" width="3.88671875" style="37" customWidth="1"/>
    <col min="28" max="28" width="5.109375" style="37" customWidth="1"/>
    <col min="29" max="29" width="0.77734375" style="37" customWidth="1"/>
    <col min="30" max="16384" width="9" style="37"/>
  </cols>
  <sheetData>
    <row r="1" spans="1:31" s="33" customFormat="1" ht="29.25" customHeight="1" x14ac:dyDescent="0.2">
      <c r="A1" s="32" t="s">
        <v>60</v>
      </c>
      <c r="B1" s="32"/>
      <c r="C1" s="32"/>
      <c r="D1" s="32"/>
      <c r="E1" s="32"/>
      <c r="F1" s="32"/>
      <c r="G1" s="32"/>
      <c r="H1" s="32"/>
      <c r="I1" s="32"/>
      <c r="J1" s="32"/>
      <c r="K1" s="32"/>
      <c r="L1" s="32"/>
      <c r="M1" s="32"/>
      <c r="N1" s="32"/>
      <c r="O1" s="180" t="s">
        <v>58</v>
      </c>
      <c r="P1" s="180"/>
      <c r="Q1" s="180"/>
      <c r="R1" s="180"/>
      <c r="S1" s="180"/>
      <c r="T1" s="180"/>
      <c r="U1" s="180"/>
      <c r="V1" s="180"/>
      <c r="W1" s="180"/>
      <c r="X1" s="180"/>
      <c r="Y1" s="180"/>
      <c r="Z1" s="180"/>
      <c r="AA1" s="180"/>
      <c r="AB1" s="180"/>
    </row>
    <row r="2" spans="1:31" ht="27.75" customHeight="1" x14ac:dyDescent="0.2">
      <c r="A2" s="39" t="s">
        <v>29</v>
      </c>
      <c r="B2" s="35"/>
      <c r="C2" s="34"/>
      <c r="D2" s="35"/>
      <c r="E2" s="36"/>
      <c r="F2" s="36"/>
      <c r="G2" s="36"/>
      <c r="H2" s="36"/>
      <c r="I2" s="36"/>
      <c r="J2" s="36"/>
      <c r="K2" s="36"/>
      <c r="L2" s="36"/>
      <c r="M2" s="36"/>
      <c r="N2" s="36"/>
      <c r="O2" s="36"/>
      <c r="P2" s="36"/>
      <c r="Q2" s="36"/>
      <c r="R2" s="36"/>
      <c r="S2" s="36"/>
      <c r="T2" s="36"/>
      <c r="U2" s="36"/>
      <c r="V2" s="36"/>
      <c r="W2" s="36"/>
      <c r="X2" s="36"/>
      <c r="Y2" s="36"/>
      <c r="Z2" s="36"/>
      <c r="AE2" s="38"/>
    </row>
    <row r="3" spans="1:31" s="40" customFormat="1" ht="27.75" customHeight="1" x14ac:dyDescent="0.2">
      <c r="A3" s="40" t="s">
        <v>52</v>
      </c>
      <c r="N3" s="41"/>
      <c r="O3" s="41"/>
      <c r="P3" s="41"/>
      <c r="Q3" s="41"/>
      <c r="R3" s="41"/>
      <c r="S3" s="41"/>
      <c r="T3" s="41"/>
      <c r="U3" s="41"/>
      <c r="V3" s="41"/>
      <c r="W3" s="41"/>
      <c r="X3" s="41"/>
      <c r="Y3" s="41"/>
      <c r="Z3" s="42"/>
      <c r="AA3" s="41"/>
    </row>
    <row r="4" spans="1:31" s="51" customFormat="1" ht="19.5" customHeight="1" x14ac:dyDescent="0.2">
      <c r="A4" s="43"/>
      <c r="B4" s="44"/>
      <c r="C4" s="44"/>
      <c r="D4" s="45"/>
      <c r="E4" s="46"/>
      <c r="F4" s="46"/>
      <c r="G4" s="46"/>
      <c r="H4" s="46"/>
      <c r="I4" s="47"/>
      <c r="J4" s="47"/>
      <c r="K4" s="47"/>
      <c r="L4" s="47"/>
      <c r="M4" s="47"/>
      <c r="N4" s="48"/>
      <c r="O4" s="48"/>
      <c r="P4" s="48"/>
      <c r="Q4" s="48"/>
      <c r="R4" s="48"/>
      <c r="S4" s="48"/>
      <c r="T4" s="48"/>
      <c r="U4" s="48"/>
      <c r="V4" s="48"/>
      <c r="W4" s="48"/>
      <c r="X4" s="48"/>
      <c r="Y4" s="48"/>
      <c r="Z4" s="49"/>
      <c r="AA4" s="48"/>
      <c r="AB4" s="50"/>
    </row>
    <row r="5" spans="1:31" s="51" customFormat="1" ht="25.5" customHeight="1" x14ac:dyDescent="0.2">
      <c r="A5" s="52"/>
      <c r="B5" s="53"/>
      <c r="C5" s="53"/>
      <c r="D5" s="54"/>
      <c r="E5" s="170" t="s">
        <v>30</v>
      </c>
      <c r="F5" s="171"/>
      <c r="G5" s="171"/>
      <c r="H5" s="172"/>
      <c r="I5" s="173" t="s">
        <v>31</v>
      </c>
      <c r="J5" s="174"/>
      <c r="K5" s="174"/>
      <c r="L5" s="174"/>
      <c r="M5" s="174"/>
      <c r="N5" s="174"/>
      <c r="O5" s="174"/>
      <c r="P5" s="174"/>
      <c r="Q5" s="174"/>
      <c r="R5" s="174"/>
      <c r="S5" s="174"/>
      <c r="T5" s="174"/>
      <c r="U5" s="174"/>
      <c r="V5" s="174"/>
      <c r="W5" s="174"/>
      <c r="X5" s="175"/>
      <c r="Y5" s="176" t="s">
        <v>32</v>
      </c>
      <c r="Z5" s="177"/>
      <c r="AA5" s="177"/>
      <c r="AB5" s="178"/>
    </row>
    <row r="6" spans="1:31" s="51" customFormat="1" ht="25.5" customHeight="1" x14ac:dyDescent="0.2">
      <c r="A6" s="168" t="s">
        <v>33</v>
      </c>
      <c r="B6" s="169"/>
      <c r="C6" s="169"/>
      <c r="D6" s="169"/>
      <c r="E6" s="82"/>
      <c r="F6" s="83"/>
      <c r="G6" s="83"/>
      <c r="H6" s="84"/>
      <c r="I6" s="90"/>
      <c r="J6" s="91"/>
      <c r="K6" s="91"/>
      <c r="L6" s="92"/>
      <c r="M6" s="90"/>
      <c r="N6" s="91"/>
      <c r="O6" s="91"/>
      <c r="P6" s="92"/>
      <c r="Q6" s="90"/>
      <c r="R6" s="91"/>
      <c r="S6" s="91"/>
      <c r="T6" s="92"/>
      <c r="U6" s="90"/>
      <c r="V6" s="91"/>
      <c r="W6" s="91"/>
      <c r="X6" s="93"/>
      <c r="Y6" s="168"/>
      <c r="Z6" s="169"/>
      <c r="AA6" s="169"/>
      <c r="AB6" s="179"/>
    </row>
    <row r="7" spans="1:31" s="60" customFormat="1" ht="30.75" customHeight="1" thickBot="1" x14ac:dyDescent="0.25">
      <c r="A7" s="89"/>
      <c r="B7" s="55" t="s">
        <v>34</v>
      </c>
      <c r="C7" s="88"/>
      <c r="D7" s="56" t="s">
        <v>35</v>
      </c>
      <c r="E7" s="152"/>
      <c r="F7" s="153"/>
      <c r="G7" s="153"/>
      <c r="H7" s="64" t="s">
        <v>36</v>
      </c>
      <c r="I7" s="154"/>
      <c r="J7" s="155"/>
      <c r="K7" s="155"/>
      <c r="L7" s="58" t="s">
        <v>36</v>
      </c>
      <c r="M7" s="154"/>
      <c r="N7" s="155"/>
      <c r="O7" s="155"/>
      <c r="P7" s="58" t="s">
        <v>36</v>
      </c>
      <c r="Q7" s="154"/>
      <c r="R7" s="155"/>
      <c r="S7" s="155"/>
      <c r="T7" s="58" t="s">
        <v>36</v>
      </c>
      <c r="U7" s="154"/>
      <c r="V7" s="155"/>
      <c r="W7" s="155"/>
      <c r="X7" s="59" t="s">
        <v>36</v>
      </c>
      <c r="Y7" s="144" t="str">
        <f>IF(I7="","",SUM(I7,M7,Q7,U7))</f>
        <v/>
      </c>
      <c r="Z7" s="145"/>
      <c r="AA7" s="145"/>
      <c r="AB7" s="58" t="s">
        <v>36</v>
      </c>
    </row>
    <row r="8" spans="1:31" s="60" customFormat="1" ht="30.75" customHeight="1" thickBot="1" x14ac:dyDescent="0.25">
      <c r="A8" s="146" t="s">
        <v>37</v>
      </c>
      <c r="B8" s="147"/>
      <c r="C8" s="147"/>
      <c r="D8" s="147"/>
      <c r="E8" s="148" t="str">
        <f>IF(E7="","",E7)</f>
        <v/>
      </c>
      <c r="F8" s="149"/>
      <c r="G8" s="149"/>
      <c r="H8" s="111" t="s">
        <v>36</v>
      </c>
      <c r="I8" s="145" t="str">
        <f>IF(I7="","",I7)</f>
        <v/>
      </c>
      <c r="J8" s="145"/>
      <c r="K8" s="145"/>
      <c r="L8" s="103" t="s">
        <v>36</v>
      </c>
      <c r="M8" s="144" t="str">
        <f>IF(M7="","",M7)</f>
        <v/>
      </c>
      <c r="N8" s="145"/>
      <c r="O8" s="145"/>
      <c r="P8" s="103" t="s">
        <v>36</v>
      </c>
      <c r="Q8" s="144" t="str">
        <f>IF(Q7="","",Q7)</f>
        <v/>
      </c>
      <c r="R8" s="145"/>
      <c r="S8" s="145"/>
      <c r="T8" s="103" t="s">
        <v>36</v>
      </c>
      <c r="U8" s="144" t="str">
        <f>IF(U7="","",U7)</f>
        <v/>
      </c>
      <c r="V8" s="145"/>
      <c r="W8" s="145"/>
      <c r="X8" s="103" t="s">
        <v>36</v>
      </c>
      <c r="Y8" s="148" t="str">
        <f>Y7</f>
        <v/>
      </c>
      <c r="Z8" s="149"/>
      <c r="AA8" s="149"/>
      <c r="AB8" s="66" t="s">
        <v>36</v>
      </c>
    </row>
    <row r="9" spans="1:31" s="38" customFormat="1" x14ac:dyDescent="0.2">
      <c r="B9" s="67"/>
      <c r="D9" s="67"/>
    </row>
    <row r="10" spans="1:31" s="72" customFormat="1" ht="27" customHeight="1" x14ac:dyDescent="0.2">
      <c r="A10" s="68" t="s">
        <v>53</v>
      </c>
      <c r="B10" s="69"/>
      <c r="C10" s="68"/>
      <c r="D10" s="69"/>
      <c r="E10" s="70"/>
      <c r="F10" s="70"/>
      <c r="G10" s="70"/>
      <c r="H10" s="70"/>
      <c r="I10" s="70"/>
      <c r="J10" s="70"/>
      <c r="K10" s="70"/>
      <c r="L10" s="70"/>
      <c r="M10" s="70"/>
      <c r="N10" s="41"/>
      <c r="O10" s="41"/>
      <c r="P10" s="41"/>
      <c r="Q10" s="41"/>
      <c r="R10" s="41"/>
      <c r="S10" s="41"/>
      <c r="T10" s="41"/>
      <c r="U10" s="41"/>
      <c r="V10" s="41"/>
      <c r="W10" s="41"/>
      <c r="X10" s="41"/>
      <c r="Y10" s="41"/>
      <c r="Z10" s="41"/>
      <c r="AA10" s="71"/>
    </row>
    <row r="11" spans="1:31" s="51" customFormat="1" ht="19.5" customHeight="1" x14ac:dyDescent="0.2">
      <c r="A11" s="43"/>
      <c r="B11" s="44"/>
      <c r="C11" s="44"/>
      <c r="D11" s="45"/>
      <c r="E11" s="46"/>
      <c r="F11" s="46"/>
      <c r="G11" s="46"/>
      <c r="H11" s="46"/>
      <c r="I11" s="47"/>
      <c r="J11" s="47"/>
      <c r="K11" s="47"/>
      <c r="L11" s="47"/>
      <c r="M11" s="47"/>
      <c r="N11" s="48"/>
      <c r="O11" s="48"/>
      <c r="P11" s="48"/>
      <c r="Q11" s="48"/>
      <c r="R11" s="48"/>
      <c r="S11" s="48"/>
      <c r="T11" s="48"/>
      <c r="U11" s="48"/>
      <c r="V11" s="48"/>
      <c r="W11" s="48"/>
      <c r="X11" s="48"/>
      <c r="Y11" s="48"/>
      <c r="Z11" s="49"/>
      <c r="AA11" s="48"/>
      <c r="AB11" s="50"/>
    </row>
    <row r="12" spans="1:31" s="51" customFormat="1" ht="25.5" customHeight="1" x14ac:dyDescent="0.2">
      <c r="A12" s="52"/>
      <c r="B12" s="53"/>
      <c r="C12" s="53"/>
      <c r="D12" s="54"/>
      <c r="E12" s="170" t="s">
        <v>30</v>
      </c>
      <c r="F12" s="171"/>
      <c r="G12" s="171"/>
      <c r="H12" s="172"/>
      <c r="I12" s="173" t="s">
        <v>31</v>
      </c>
      <c r="J12" s="174"/>
      <c r="K12" s="174"/>
      <c r="L12" s="174"/>
      <c r="M12" s="174"/>
      <c r="N12" s="174"/>
      <c r="O12" s="174"/>
      <c r="P12" s="174"/>
      <c r="Q12" s="174"/>
      <c r="R12" s="174"/>
      <c r="S12" s="174"/>
      <c r="T12" s="174"/>
      <c r="U12" s="174"/>
      <c r="V12" s="174"/>
      <c r="W12" s="174"/>
      <c r="X12" s="175"/>
      <c r="Y12" s="176" t="s">
        <v>32</v>
      </c>
      <c r="Z12" s="177"/>
      <c r="AA12" s="177"/>
      <c r="AB12" s="178"/>
    </row>
    <row r="13" spans="1:31" s="51" customFormat="1" ht="25.5" customHeight="1" x14ac:dyDescent="0.2">
      <c r="A13" s="168" t="s">
        <v>33</v>
      </c>
      <c r="B13" s="169"/>
      <c r="C13" s="169"/>
      <c r="D13" s="169"/>
      <c r="E13" s="85"/>
      <c r="F13" s="86"/>
      <c r="G13" s="86"/>
      <c r="H13" s="87"/>
      <c r="I13" s="94"/>
      <c r="J13" s="95"/>
      <c r="K13" s="95"/>
      <c r="L13" s="96"/>
      <c r="M13" s="94"/>
      <c r="N13" s="95"/>
      <c r="O13" s="95"/>
      <c r="P13" s="96"/>
      <c r="Q13" s="94"/>
      <c r="R13" s="95"/>
      <c r="S13" s="95"/>
      <c r="T13" s="96"/>
      <c r="U13" s="94"/>
      <c r="V13" s="95"/>
      <c r="W13" s="95"/>
      <c r="X13" s="97"/>
      <c r="Y13" s="168"/>
      <c r="Z13" s="169"/>
      <c r="AA13" s="169"/>
      <c r="AB13" s="179"/>
    </row>
    <row r="14" spans="1:31" s="60" customFormat="1" ht="30.75" customHeight="1" x14ac:dyDescent="0.2">
      <c r="A14" s="98"/>
      <c r="B14" s="55" t="s">
        <v>34</v>
      </c>
      <c r="C14" s="100"/>
      <c r="D14" s="56" t="s">
        <v>35</v>
      </c>
      <c r="E14" s="164"/>
      <c r="F14" s="165"/>
      <c r="G14" s="165"/>
      <c r="H14" s="57" t="s">
        <v>36</v>
      </c>
      <c r="I14" s="166"/>
      <c r="J14" s="167"/>
      <c r="K14" s="167"/>
      <c r="L14" s="58" t="s">
        <v>36</v>
      </c>
      <c r="M14" s="164"/>
      <c r="N14" s="165"/>
      <c r="O14" s="165"/>
      <c r="P14" s="58" t="s">
        <v>36</v>
      </c>
      <c r="Q14" s="164"/>
      <c r="R14" s="165"/>
      <c r="S14" s="165"/>
      <c r="T14" s="58" t="s">
        <v>36</v>
      </c>
      <c r="U14" s="164"/>
      <c r="V14" s="165"/>
      <c r="W14" s="165"/>
      <c r="X14" s="59" t="s">
        <v>36</v>
      </c>
      <c r="Y14" s="144" t="str">
        <f>IF(I14="","",SUM(I14,M14,Q14,U14))</f>
        <v/>
      </c>
      <c r="Z14" s="145"/>
      <c r="AA14" s="145"/>
      <c r="AB14" s="58" t="s">
        <v>36</v>
      </c>
    </row>
    <row r="15" spans="1:31" s="60" customFormat="1" ht="30.75" customHeight="1" x14ac:dyDescent="0.2">
      <c r="A15" s="98"/>
      <c r="B15" s="55" t="s">
        <v>34</v>
      </c>
      <c r="C15" s="100"/>
      <c r="D15" s="56" t="s">
        <v>35</v>
      </c>
      <c r="E15" s="164"/>
      <c r="F15" s="165"/>
      <c r="G15" s="165"/>
      <c r="H15" s="57" t="s">
        <v>36</v>
      </c>
      <c r="I15" s="166"/>
      <c r="J15" s="167"/>
      <c r="K15" s="167"/>
      <c r="L15" s="58" t="s">
        <v>36</v>
      </c>
      <c r="M15" s="166"/>
      <c r="N15" s="167"/>
      <c r="O15" s="167"/>
      <c r="P15" s="58" t="s">
        <v>36</v>
      </c>
      <c r="Q15" s="166"/>
      <c r="R15" s="167"/>
      <c r="S15" s="167"/>
      <c r="T15" s="58" t="s">
        <v>36</v>
      </c>
      <c r="U15" s="166"/>
      <c r="V15" s="167"/>
      <c r="W15" s="167"/>
      <c r="X15" s="61" t="s">
        <v>36</v>
      </c>
      <c r="Y15" s="144" t="str">
        <f>IF(I15="","",SUM(I15,M15,Q15,U15))</f>
        <v/>
      </c>
      <c r="Z15" s="145"/>
      <c r="AA15" s="145"/>
      <c r="AB15" s="58" t="s">
        <v>36</v>
      </c>
    </row>
    <row r="16" spans="1:31" s="60" customFormat="1" ht="30.75" customHeight="1" x14ac:dyDescent="0.2">
      <c r="A16" s="99"/>
      <c r="B16" s="62" t="s">
        <v>34</v>
      </c>
      <c r="C16" s="101"/>
      <c r="D16" s="63" t="s">
        <v>35</v>
      </c>
      <c r="E16" s="158"/>
      <c r="F16" s="159"/>
      <c r="G16" s="159"/>
      <c r="H16" s="64" t="s">
        <v>36</v>
      </c>
      <c r="I16" s="158"/>
      <c r="J16" s="159"/>
      <c r="K16" s="159"/>
      <c r="L16" s="64" t="s">
        <v>36</v>
      </c>
      <c r="M16" s="158"/>
      <c r="N16" s="159"/>
      <c r="O16" s="159"/>
      <c r="P16" s="64" t="s">
        <v>36</v>
      </c>
      <c r="Q16" s="158"/>
      <c r="R16" s="159"/>
      <c r="S16" s="159"/>
      <c r="T16" s="64" t="s">
        <v>36</v>
      </c>
      <c r="U16" s="158"/>
      <c r="V16" s="159"/>
      <c r="W16" s="159"/>
      <c r="X16" s="65" t="s">
        <v>36</v>
      </c>
      <c r="Y16" s="156" t="str">
        <f>IF(I16="","",SUM(I16,M16,Q16,U16))</f>
        <v/>
      </c>
      <c r="Z16" s="157"/>
      <c r="AA16" s="157"/>
      <c r="AB16" s="64" t="s">
        <v>36</v>
      </c>
    </row>
    <row r="17" spans="1:28" s="60" customFormat="1" ht="30.75" customHeight="1" thickBot="1" x14ac:dyDescent="0.25">
      <c r="A17" s="146" t="s">
        <v>37</v>
      </c>
      <c r="B17" s="147"/>
      <c r="C17" s="147"/>
      <c r="D17" s="147"/>
      <c r="E17" s="162" t="str">
        <f>IF(E14="","",IF(E15="","",IF(E16="","",SUM(E14,E15,E16))))</f>
        <v/>
      </c>
      <c r="F17" s="163"/>
      <c r="G17" s="163"/>
      <c r="H17" s="109" t="s">
        <v>36</v>
      </c>
      <c r="I17" s="144" t="str">
        <f>IF(I14="","",IF(I15="","",IF(I16="","",SUM(I14,I15,I16))))</f>
        <v/>
      </c>
      <c r="J17" s="145"/>
      <c r="K17" s="145"/>
      <c r="L17" s="106" t="s">
        <v>36</v>
      </c>
      <c r="M17" s="144" t="str">
        <f>IF(M14="","",IF(M15="","",IF(M16="","",SUM(M14,M15,M16))))</f>
        <v/>
      </c>
      <c r="N17" s="145"/>
      <c r="O17" s="145"/>
      <c r="P17" s="107" t="s">
        <v>36</v>
      </c>
      <c r="Q17" s="157" t="str">
        <f>IF(Q14="","",IF(Q15="","",IF(Q16="","",SUM(Q14,Q15,Q16))))</f>
        <v/>
      </c>
      <c r="R17" s="157"/>
      <c r="S17" s="157"/>
      <c r="T17" s="107" t="s">
        <v>36</v>
      </c>
      <c r="U17" s="157" t="str">
        <f>IF(U14="","",IF(U15="","",IF(U16="","",SUM(U14,U15,U16))))</f>
        <v/>
      </c>
      <c r="V17" s="157"/>
      <c r="W17" s="157"/>
      <c r="X17" s="106" t="s">
        <v>36</v>
      </c>
      <c r="Y17" s="162" t="str">
        <f>IF(Y14="","",IF(Y15="","",IF(Y16="","",SUM(Y14,Y15,Y16))))</f>
        <v/>
      </c>
      <c r="Z17" s="163"/>
      <c r="AA17" s="163"/>
      <c r="AB17" s="110" t="s">
        <v>36</v>
      </c>
    </row>
    <row r="18" spans="1:28" s="60" customFormat="1" ht="30.75" customHeight="1" thickBot="1" x14ac:dyDescent="0.25">
      <c r="A18" s="146" t="s">
        <v>55</v>
      </c>
      <c r="B18" s="147"/>
      <c r="C18" s="147"/>
      <c r="D18" s="147"/>
      <c r="E18" s="148" t="str">
        <f>IF(E17="","",ROUNDDOWN(E17/3,0))</f>
        <v/>
      </c>
      <c r="F18" s="149"/>
      <c r="G18" s="149"/>
      <c r="H18" s="102" t="s">
        <v>36</v>
      </c>
      <c r="I18" s="150"/>
      <c r="J18" s="151"/>
      <c r="K18" s="151"/>
      <c r="L18" s="106"/>
      <c r="M18" s="151"/>
      <c r="N18" s="151"/>
      <c r="O18" s="151"/>
      <c r="P18" s="106"/>
      <c r="Q18" s="151"/>
      <c r="R18" s="151"/>
      <c r="S18" s="151"/>
      <c r="T18" s="106"/>
      <c r="U18" s="151"/>
      <c r="V18" s="151"/>
      <c r="W18" s="151"/>
      <c r="X18" s="108"/>
      <c r="Y18" s="148" t="str">
        <f>IF(Y17="","",ROUNDDOWN(Y17/3,0))</f>
        <v/>
      </c>
      <c r="Z18" s="149"/>
      <c r="AA18" s="149"/>
      <c r="AB18" s="66" t="s">
        <v>36</v>
      </c>
    </row>
    <row r="19" spans="1:28" s="75" customFormat="1" ht="24.75" customHeight="1" x14ac:dyDescent="0.2">
      <c r="A19" s="73"/>
      <c r="B19" s="73"/>
      <c r="C19" s="73"/>
      <c r="D19" s="73"/>
      <c r="E19" s="73"/>
      <c r="F19" s="73"/>
      <c r="G19" s="73"/>
      <c r="H19" s="74"/>
      <c r="I19" s="73"/>
      <c r="J19" s="73"/>
      <c r="K19" s="73"/>
      <c r="L19" s="74"/>
      <c r="M19" s="73"/>
      <c r="N19" s="73"/>
      <c r="O19" s="73"/>
      <c r="P19" s="74"/>
      <c r="Q19" s="73"/>
      <c r="R19" s="73"/>
      <c r="S19" s="73"/>
      <c r="T19" s="74"/>
      <c r="U19" s="73"/>
      <c r="V19" s="73"/>
      <c r="W19" s="73"/>
      <c r="X19" s="74"/>
      <c r="Y19" s="73"/>
      <c r="Z19" s="73"/>
      <c r="AA19" s="73"/>
      <c r="AB19" s="74"/>
    </row>
    <row r="20" spans="1:28" s="38" customFormat="1" ht="27" customHeight="1" x14ac:dyDescent="0.15">
      <c r="A20" s="76" t="s">
        <v>54</v>
      </c>
      <c r="B20" s="77"/>
      <c r="C20" s="77"/>
      <c r="D20" s="77"/>
      <c r="E20" s="77"/>
      <c r="F20" s="77"/>
      <c r="G20" s="77"/>
      <c r="H20" s="78"/>
      <c r="I20" s="77"/>
      <c r="J20" s="77"/>
      <c r="K20" s="77"/>
      <c r="L20" s="78"/>
      <c r="M20" s="77"/>
      <c r="N20" s="77"/>
      <c r="O20" s="77"/>
      <c r="P20" s="78"/>
      <c r="Q20" s="77"/>
      <c r="R20" s="77"/>
      <c r="S20" s="77"/>
      <c r="T20" s="78"/>
      <c r="U20" s="77"/>
      <c r="V20" s="77"/>
      <c r="W20" s="77"/>
      <c r="X20" s="78"/>
      <c r="Y20" s="79"/>
      <c r="Z20" s="78"/>
    </row>
    <row r="21" spans="1:28" s="38" customFormat="1" ht="33.75" customHeight="1" x14ac:dyDescent="0.15">
      <c r="A21" s="160" t="s">
        <v>50</v>
      </c>
      <c r="B21" s="160"/>
      <c r="C21" s="160"/>
      <c r="D21" s="160"/>
      <c r="E21" s="160"/>
      <c r="F21" s="160"/>
      <c r="G21" s="160"/>
      <c r="H21" s="160"/>
      <c r="I21" s="160"/>
      <c r="J21" s="160"/>
      <c r="K21" s="161" t="str">
        <f>IF(E8="","",IF(Y8="","",ROUNDDOWN(Y8/E8*100,1)))</f>
        <v/>
      </c>
      <c r="L21" s="161"/>
      <c r="M21" s="161"/>
      <c r="N21" s="72" t="s">
        <v>39</v>
      </c>
      <c r="O21" s="72"/>
      <c r="P21" s="72"/>
      <c r="Q21" s="72"/>
      <c r="R21" s="72"/>
      <c r="S21" s="72"/>
      <c r="T21" s="78"/>
      <c r="U21" s="77"/>
      <c r="V21" s="77"/>
      <c r="W21" s="77"/>
      <c r="X21" s="78"/>
      <c r="Y21" s="79"/>
      <c r="Z21" s="78"/>
    </row>
    <row r="22" spans="1:28" s="38" customFormat="1" ht="17.399999999999999" customHeight="1" x14ac:dyDescent="0.15">
      <c r="A22" s="104"/>
      <c r="B22" s="104"/>
      <c r="C22" s="104"/>
      <c r="D22" s="104"/>
      <c r="E22" s="104"/>
      <c r="F22" s="104"/>
      <c r="G22" s="104"/>
      <c r="H22" s="104"/>
      <c r="I22" s="104"/>
      <c r="J22" s="104"/>
      <c r="K22" s="105"/>
      <c r="L22" s="105"/>
      <c r="M22" s="105"/>
      <c r="N22" s="72"/>
      <c r="O22" s="72"/>
      <c r="P22" s="72"/>
      <c r="Q22" s="72"/>
      <c r="R22" s="72"/>
      <c r="S22" s="72"/>
      <c r="T22" s="78"/>
      <c r="U22" s="77"/>
      <c r="V22" s="77"/>
      <c r="W22" s="77"/>
      <c r="X22" s="78"/>
      <c r="Y22" s="79"/>
      <c r="Z22" s="78"/>
    </row>
    <row r="23" spans="1:28" s="38" customFormat="1" ht="27" customHeight="1" x14ac:dyDescent="0.15">
      <c r="A23" s="76" t="s">
        <v>45</v>
      </c>
      <c r="B23" s="77"/>
      <c r="C23" s="77"/>
      <c r="D23" s="77"/>
      <c r="E23" s="77"/>
      <c r="F23" s="77"/>
      <c r="G23" s="77"/>
      <c r="H23" s="78"/>
      <c r="I23" s="77"/>
      <c r="J23" s="77"/>
      <c r="K23" s="77"/>
      <c r="L23" s="78"/>
      <c r="M23" s="77"/>
      <c r="N23" s="77"/>
      <c r="O23" s="77"/>
      <c r="P23" s="78"/>
      <c r="Q23" s="77"/>
      <c r="R23" s="77"/>
      <c r="S23" s="77"/>
      <c r="T23" s="78"/>
      <c r="U23" s="77"/>
      <c r="V23" s="77"/>
      <c r="W23" s="77"/>
      <c r="X23" s="78"/>
      <c r="Y23" s="79"/>
      <c r="Z23" s="78"/>
    </row>
    <row r="24" spans="1:28" s="40" customFormat="1" ht="27" customHeight="1" x14ac:dyDescent="0.2">
      <c r="A24" s="40" t="s">
        <v>38</v>
      </c>
    </row>
    <row r="25" spans="1:28" s="72" customFormat="1" ht="30" customHeight="1" x14ac:dyDescent="0.2">
      <c r="A25" s="160" t="s">
        <v>51</v>
      </c>
      <c r="B25" s="160"/>
      <c r="C25" s="160"/>
      <c r="D25" s="160"/>
      <c r="E25" s="160"/>
      <c r="F25" s="160"/>
      <c r="G25" s="160"/>
      <c r="H25" s="160"/>
      <c r="I25" s="160"/>
      <c r="J25" s="160"/>
      <c r="K25" s="161" t="str">
        <f>IF(Y8="","",IF(Y18="","",ROUNDDOWN((Y18-Y8)/Y18*100,1)))</f>
        <v/>
      </c>
      <c r="L25" s="161"/>
      <c r="M25" s="161"/>
      <c r="N25" s="72" t="s">
        <v>43</v>
      </c>
    </row>
    <row r="26" spans="1:28" s="72" customFormat="1" ht="19.5" customHeight="1" x14ac:dyDescent="0.2">
      <c r="A26" s="72" t="s">
        <v>40</v>
      </c>
      <c r="B26" s="80"/>
      <c r="D26" s="80"/>
    </row>
    <row r="27" spans="1:28" s="40" customFormat="1" ht="28.5" customHeight="1" x14ac:dyDescent="0.2">
      <c r="A27" s="40" t="s">
        <v>41</v>
      </c>
    </row>
    <row r="28" spans="1:28" s="72" customFormat="1" ht="29.25" customHeight="1" x14ac:dyDescent="0.2">
      <c r="A28" s="160" t="s">
        <v>42</v>
      </c>
      <c r="B28" s="160"/>
      <c r="C28" s="160"/>
      <c r="D28" s="160"/>
      <c r="E28" s="160"/>
      <c r="F28" s="160"/>
      <c r="G28" s="160"/>
      <c r="H28" s="160"/>
      <c r="I28" s="160"/>
      <c r="J28" s="160"/>
      <c r="K28" s="161" t="str">
        <f>IF(E8="","",IF(E18="","",ROUNDDOWN((E18-E8)/E18*100,1)))</f>
        <v/>
      </c>
      <c r="L28" s="161"/>
      <c r="M28" s="161"/>
      <c r="N28" s="72" t="s">
        <v>49</v>
      </c>
    </row>
    <row r="29" spans="1:28" ht="22.95" customHeight="1" x14ac:dyDescent="0.2"/>
    <row r="31" spans="1:28" ht="133.19999999999999" customHeight="1" x14ac:dyDescent="0.2">
      <c r="A31" s="139" t="s">
        <v>59</v>
      </c>
      <c r="B31" s="140"/>
      <c r="C31" s="140"/>
      <c r="D31" s="140"/>
      <c r="E31" s="141"/>
      <c r="F31" s="141"/>
      <c r="G31" s="141"/>
      <c r="H31" s="141"/>
      <c r="I31" s="141"/>
      <c r="J31" s="141"/>
      <c r="K31" s="141"/>
      <c r="L31" s="141"/>
      <c r="M31" s="141"/>
      <c r="N31" s="141"/>
      <c r="O31" s="141"/>
      <c r="P31" s="141"/>
      <c r="Q31" s="141"/>
      <c r="R31" s="141"/>
      <c r="S31" s="141"/>
      <c r="T31" s="141"/>
      <c r="U31" s="141"/>
      <c r="V31" s="141"/>
      <c r="W31" s="141"/>
      <c r="X31" s="141"/>
      <c r="Y31" s="141"/>
      <c r="Z31" s="142"/>
      <c r="AA31" s="142"/>
      <c r="AB31" s="143"/>
    </row>
    <row r="34" spans="1:51" s="117" customFormat="1" ht="26.25" customHeight="1" x14ac:dyDescent="0.2">
      <c r="A34" s="115" t="s">
        <v>4</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row>
    <row r="35" spans="1:51" s="117" customFormat="1" ht="26.25" customHeight="1" x14ac:dyDescent="0.2">
      <c r="A35" s="133" t="s">
        <v>16</v>
      </c>
      <c r="B35" s="133"/>
      <c r="C35" s="133"/>
      <c r="D35" s="133"/>
      <c r="E35" s="133"/>
      <c r="F35" s="134"/>
      <c r="G35" s="134"/>
      <c r="H35" s="134"/>
      <c r="I35" s="134"/>
      <c r="J35" s="134"/>
      <c r="K35" s="134"/>
      <c r="L35" s="134"/>
      <c r="M35" s="137" t="s">
        <v>5</v>
      </c>
      <c r="N35" s="137"/>
      <c r="O35" s="138" t="s">
        <v>15</v>
      </c>
      <c r="P35" s="138"/>
      <c r="Q35" s="138"/>
      <c r="R35" s="138"/>
      <c r="S35" s="138"/>
      <c r="T35" s="138"/>
      <c r="U35" s="138"/>
      <c r="V35" s="138"/>
      <c r="W35" s="138"/>
      <c r="X35" s="138"/>
      <c r="Y35" s="138"/>
      <c r="Z35" s="138"/>
      <c r="AA35" s="138"/>
      <c r="AB35" s="138"/>
      <c r="AC35" s="118"/>
      <c r="AD35" s="118"/>
      <c r="AE35" s="118"/>
      <c r="AF35" s="119"/>
      <c r="AG35" s="120"/>
      <c r="AH35" s="120"/>
      <c r="AI35" s="120"/>
      <c r="AJ35" s="120"/>
      <c r="AK35" s="121"/>
      <c r="AL35"/>
      <c r="AM35"/>
      <c r="AN35"/>
      <c r="AO35"/>
      <c r="AP35"/>
      <c r="AQ35"/>
      <c r="AR35"/>
      <c r="AS35"/>
      <c r="AT35"/>
      <c r="AU35"/>
      <c r="AV35"/>
      <c r="AW35"/>
      <c r="AX35"/>
      <c r="AY35"/>
    </row>
    <row r="36" spans="1:51" s="117" customFormat="1" ht="26.25" customHeight="1" x14ac:dyDescent="0.2">
      <c r="A36" s="133" t="s">
        <v>6</v>
      </c>
      <c r="B36" s="133"/>
      <c r="C36" s="133"/>
      <c r="D36" s="133"/>
      <c r="E36" s="133"/>
      <c r="F36" s="134"/>
      <c r="G36" s="134"/>
      <c r="H36" s="134"/>
      <c r="I36" s="134"/>
      <c r="J36" s="134"/>
      <c r="K36" s="134"/>
      <c r="L36" s="134"/>
      <c r="M36" s="137" t="s">
        <v>7</v>
      </c>
      <c r="N36" s="137"/>
      <c r="O36" s="138"/>
      <c r="P36" s="138"/>
      <c r="Q36" s="138"/>
      <c r="R36" s="138"/>
      <c r="S36" s="138"/>
      <c r="T36" s="138"/>
      <c r="U36" s="138"/>
      <c r="V36" s="138"/>
      <c r="W36" s="138"/>
      <c r="X36" s="138"/>
      <c r="Y36" s="138"/>
      <c r="Z36" s="138"/>
      <c r="AA36" s="138"/>
      <c r="AB36" s="138"/>
      <c r="AC36" s="122"/>
      <c r="AD36" s="122"/>
      <c r="AE36" s="122"/>
      <c r="AF36" s="123"/>
      <c r="AG36" s="120"/>
      <c r="AH36" s="120"/>
      <c r="AI36" s="120"/>
      <c r="AJ36" s="120"/>
      <c r="AK36"/>
      <c r="AL36"/>
      <c r="AM36"/>
      <c r="AN36"/>
      <c r="AO36"/>
      <c r="AP36"/>
      <c r="AQ36"/>
      <c r="AR36"/>
      <c r="AS36"/>
      <c r="AT36"/>
      <c r="AU36"/>
      <c r="AV36"/>
      <c r="AW36"/>
      <c r="AX36"/>
      <c r="AY36"/>
    </row>
    <row r="37" spans="1:51" s="117" customFormat="1" ht="26.25" customHeight="1" x14ac:dyDescent="0.2">
      <c r="A37" s="133" t="s">
        <v>8</v>
      </c>
      <c r="B37" s="133"/>
      <c r="C37" s="133"/>
      <c r="D37" s="133"/>
      <c r="E37" s="133"/>
      <c r="F37" s="133" t="s">
        <v>87</v>
      </c>
      <c r="G37" s="135"/>
      <c r="H37" s="136"/>
      <c r="I37" s="134"/>
      <c r="J37" s="134"/>
      <c r="K37" s="134"/>
      <c r="L37" s="134"/>
      <c r="M37" s="133" t="s">
        <v>9</v>
      </c>
      <c r="N37" s="133"/>
      <c r="O37" s="138"/>
      <c r="P37" s="138"/>
      <c r="Q37" s="138"/>
      <c r="R37" s="138"/>
      <c r="S37" s="138"/>
      <c r="T37" s="138"/>
      <c r="U37" s="138"/>
      <c r="V37" s="138"/>
      <c r="W37" s="138"/>
      <c r="X37" s="138"/>
      <c r="Y37" s="138"/>
      <c r="Z37" s="138"/>
      <c r="AA37" s="138"/>
      <c r="AB37" s="138"/>
      <c r="AC37" s="124"/>
      <c r="AD37" s="124"/>
      <c r="AE37" s="124"/>
      <c r="AF37" s="125"/>
      <c r="AG37" s="114"/>
      <c r="AH37" s="114"/>
      <c r="AI37" s="114"/>
      <c r="AJ37" s="114"/>
      <c r="AK37"/>
      <c r="AL37"/>
      <c r="AM37"/>
      <c r="AN37"/>
      <c r="AO37"/>
      <c r="AP37"/>
      <c r="AQ37"/>
      <c r="AR37"/>
      <c r="AS37"/>
      <c r="AT37"/>
      <c r="AU37"/>
      <c r="AV37"/>
      <c r="AW37"/>
      <c r="AX37"/>
      <c r="AY37"/>
    </row>
    <row r="38" spans="1:51" s="117" customFormat="1" ht="26.25" customHeight="1" x14ac:dyDescent="0.2">
      <c r="A38" s="133"/>
      <c r="B38" s="133"/>
      <c r="C38" s="133"/>
      <c r="D38" s="133"/>
      <c r="E38" s="133"/>
      <c r="F38" s="133" t="s">
        <v>88</v>
      </c>
      <c r="G38" s="135"/>
      <c r="H38" s="136"/>
      <c r="I38" s="134"/>
      <c r="J38" s="134"/>
      <c r="K38" s="134"/>
      <c r="L38" s="134"/>
      <c r="M38" s="133" t="s">
        <v>9</v>
      </c>
      <c r="N38" s="133"/>
      <c r="O38" s="138"/>
      <c r="P38" s="138"/>
      <c r="Q38" s="138"/>
      <c r="R38" s="138"/>
      <c r="S38" s="138"/>
      <c r="T38" s="138"/>
      <c r="U38" s="138"/>
      <c r="V38" s="138"/>
      <c r="W38" s="138"/>
      <c r="X38" s="138"/>
      <c r="Y38" s="138"/>
      <c r="Z38" s="138"/>
      <c r="AA38" s="138"/>
      <c r="AB38" s="138"/>
      <c r="AC38" s="124"/>
      <c r="AD38" s="124"/>
      <c r="AE38" s="124"/>
      <c r="AF38" s="125"/>
      <c r="AG38" s="114"/>
      <c r="AH38" s="114"/>
      <c r="AI38" s="114"/>
      <c r="AJ38" s="114"/>
      <c r="AK38"/>
      <c r="AL38"/>
      <c r="AM38"/>
      <c r="AN38"/>
      <c r="AO38"/>
      <c r="AP38"/>
      <c r="AQ38"/>
      <c r="AR38"/>
      <c r="AS38"/>
      <c r="AT38"/>
      <c r="AU38"/>
      <c r="AV38"/>
      <c r="AW38"/>
      <c r="AX38"/>
      <c r="AY38"/>
    </row>
    <row r="39" spans="1:51" s="117" customFormat="1" ht="26.25" customHeight="1" x14ac:dyDescent="0.2">
      <c r="A39" s="133" t="s">
        <v>11</v>
      </c>
      <c r="B39" s="133"/>
      <c r="C39" s="133"/>
      <c r="D39" s="133"/>
      <c r="E39" s="133"/>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18"/>
      <c r="AD39" s="118"/>
      <c r="AE39" s="118"/>
      <c r="AF39" s="119"/>
      <c r="AG39" s="119"/>
      <c r="AH39" s="119"/>
      <c r="AI39" s="119"/>
      <c r="AJ39" s="119"/>
      <c r="AK39" s="119"/>
      <c r="AL39" s="119"/>
      <c r="AM39" s="119"/>
      <c r="AN39" s="119"/>
      <c r="AO39" s="119"/>
      <c r="AP39" s="119"/>
      <c r="AQ39" s="119"/>
      <c r="AR39" s="119"/>
      <c r="AS39" s="119"/>
      <c r="AT39" s="119"/>
      <c r="AU39" s="119"/>
      <c r="AV39" s="119"/>
      <c r="AW39" s="119"/>
      <c r="AX39" s="119"/>
      <c r="AY39" s="119"/>
    </row>
    <row r="40" spans="1:51" s="117" customFormat="1" ht="26.25" customHeight="1" x14ac:dyDescent="0.2">
      <c r="A40" s="133" t="s">
        <v>17</v>
      </c>
      <c r="B40" s="133"/>
      <c r="C40" s="133"/>
      <c r="D40" s="133"/>
      <c r="E40" s="133"/>
      <c r="F40" s="133" t="s">
        <v>89</v>
      </c>
      <c r="G40" s="133"/>
      <c r="H40" s="135"/>
      <c r="I40" s="136"/>
      <c r="J40" s="134"/>
      <c r="K40" s="134"/>
      <c r="L40" s="134"/>
      <c r="M40" s="134"/>
      <c r="N40" s="134"/>
      <c r="O40" s="134"/>
      <c r="P40" s="134"/>
      <c r="Q40" s="134"/>
      <c r="R40" s="134"/>
      <c r="S40" s="134"/>
      <c r="T40" s="134"/>
      <c r="U40" s="134"/>
      <c r="V40" s="134"/>
      <c r="W40" s="134"/>
      <c r="X40" s="134"/>
      <c r="Y40" s="134"/>
      <c r="Z40" s="134"/>
      <c r="AA40" s="134"/>
      <c r="AB40" s="134"/>
      <c r="AC40" s="126"/>
      <c r="AD40" s="126"/>
      <c r="AE40" s="126"/>
      <c r="AF40" s="127"/>
      <c r="AG40" s="127"/>
      <c r="AH40" s="127"/>
      <c r="AI40" s="128"/>
      <c r="AJ40" s="128"/>
      <c r="AK40" s="128"/>
      <c r="AL40" s="114"/>
      <c r="AM40" s="127"/>
      <c r="AN40" s="127"/>
      <c r="AO40" s="127"/>
      <c r="AP40" s="127"/>
      <c r="AQ40" s="127"/>
      <c r="AR40" s="127"/>
      <c r="AS40" s="128"/>
      <c r="AT40" s="128"/>
      <c r="AU40" s="128"/>
      <c r="AV40" s="128"/>
      <c r="AW40" s="128"/>
      <c r="AX40" s="128"/>
      <c r="AY40" s="128"/>
    </row>
    <row r="41" spans="1:51" s="117" customFormat="1" ht="26.25" customHeight="1" x14ac:dyDescent="0.2">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6"/>
      <c r="AD41" s="126"/>
      <c r="AE41" s="126"/>
      <c r="AF41" s="127"/>
      <c r="AG41" s="127"/>
      <c r="AH41" s="127"/>
      <c r="AI41" s="128"/>
      <c r="AJ41" s="128"/>
      <c r="AK41" s="128"/>
      <c r="AL41" s="114"/>
      <c r="AM41" s="127"/>
      <c r="AN41" s="127"/>
      <c r="AO41" s="127"/>
      <c r="AP41" s="127"/>
      <c r="AQ41" s="127"/>
      <c r="AR41" s="127"/>
      <c r="AS41" s="128"/>
      <c r="AT41" s="128"/>
      <c r="AU41" s="128"/>
      <c r="AV41" s="128"/>
      <c r="AW41" s="128"/>
      <c r="AX41" s="128"/>
      <c r="AY41" s="128"/>
    </row>
    <row r="42" spans="1:51" s="117" customFormat="1" ht="18.7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row>
    <row r="43" spans="1:51" s="117" customFormat="1" ht="27" customHeight="1" x14ac:dyDescent="0.2">
      <c r="A43" s="131" t="s">
        <v>10</v>
      </c>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row>
    <row r="44" spans="1:51" s="117" customFormat="1" ht="18.75" customHeight="1" x14ac:dyDescent="0.2">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row>
    <row r="45" spans="1:51" s="117" customFormat="1" ht="18.75" customHeight="1" x14ac:dyDescent="0.2">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row>
    <row r="46" spans="1:51" s="117" customFormat="1" ht="30" customHeight="1" x14ac:dyDescent="0.2">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row>
    <row r="47" spans="1:51" s="117" customFormat="1" ht="18.75" customHeight="1" x14ac:dyDescent="0.2">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row>
    <row r="48" spans="1:51" s="117" customFormat="1" ht="18.75" customHeight="1" x14ac:dyDescent="0.2">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row>
    <row r="49" spans="1:51" s="117" customFormat="1" ht="18.75" customHeight="1" x14ac:dyDescent="0.2">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row>
    <row r="50" spans="1:51" s="117" customFormat="1" ht="18.75" customHeight="1" x14ac:dyDescent="0.2">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row>
  </sheetData>
  <sheetProtection algorithmName="SHA-512" hashValue="zw0eAJLRN7wAjUijiNGNgVZXZMTHOtFbtf9zqeeni3pOmfvM4xtopkhT3qnpk3CLJpiZeW7YCi+BRw3iESKhdQ==" saltValue="ZG8kikiKkfOhNYtVwxya8Q==" spinCount="100000" sheet="1" objects="1" scenarios="1"/>
  <mergeCells count="82">
    <mergeCell ref="O1:AB1"/>
    <mergeCell ref="E5:H5"/>
    <mergeCell ref="I5:X5"/>
    <mergeCell ref="Y5:AB6"/>
    <mergeCell ref="A6:D6"/>
    <mergeCell ref="E12:H12"/>
    <mergeCell ref="I12:X12"/>
    <mergeCell ref="Y12:AB13"/>
    <mergeCell ref="Q8:S8"/>
    <mergeCell ref="U8:W8"/>
    <mergeCell ref="A8:D8"/>
    <mergeCell ref="E8:G8"/>
    <mergeCell ref="I8:K8"/>
    <mergeCell ref="M8:O8"/>
    <mergeCell ref="Y8:AA8"/>
    <mergeCell ref="I14:K14"/>
    <mergeCell ref="M15:O15"/>
    <mergeCell ref="Q15:S15"/>
    <mergeCell ref="U15:W15"/>
    <mergeCell ref="A13:D13"/>
    <mergeCell ref="A25:J25"/>
    <mergeCell ref="K25:M25"/>
    <mergeCell ref="A28:J28"/>
    <mergeCell ref="K28:M28"/>
    <mergeCell ref="Y15:AA15"/>
    <mergeCell ref="I16:K16"/>
    <mergeCell ref="M16:O16"/>
    <mergeCell ref="I15:K15"/>
    <mergeCell ref="E15:G15"/>
    <mergeCell ref="Y14:AA14"/>
    <mergeCell ref="A21:J21"/>
    <mergeCell ref="K21:M21"/>
    <mergeCell ref="Q16:S16"/>
    <mergeCell ref="U16:W16"/>
    <mergeCell ref="A17:D17"/>
    <mergeCell ref="E17:G17"/>
    <mergeCell ref="I17:K17"/>
    <mergeCell ref="M17:O17"/>
    <mergeCell ref="Q17:S17"/>
    <mergeCell ref="U17:W17"/>
    <mergeCell ref="Y17:AA17"/>
    <mergeCell ref="E14:G14"/>
    <mergeCell ref="M14:O14"/>
    <mergeCell ref="Q14:S14"/>
    <mergeCell ref="U14:W14"/>
    <mergeCell ref="A31:AB31"/>
    <mergeCell ref="Y7:AA7"/>
    <mergeCell ref="A18:D18"/>
    <mergeCell ref="E18:G18"/>
    <mergeCell ref="I18:K18"/>
    <mergeCell ref="M18:O18"/>
    <mergeCell ref="Q18:S18"/>
    <mergeCell ref="U18:W18"/>
    <mergeCell ref="Y18:AA18"/>
    <mergeCell ref="E7:G7"/>
    <mergeCell ref="I7:K7"/>
    <mergeCell ref="M7:O7"/>
    <mergeCell ref="Q7:S7"/>
    <mergeCell ref="U7:W7"/>
    <mergeCell ref="Y16:AA16"/>
    <mergeCell ref="E16:G16"/>
    <mergeCell ref="A35:E35"/>
    <mergeCell ref="F35:L35"/>
    <mergeCell ref="M35:N35"/>
    <mergeCell ref="O35:AB38"/>
    <mergeCell ref="A36:E36"/>
    <mergeCell ref="F36:L36"/>
    <mergeCell ref="M36:N36"/>
    <mergeCell ref="A37:E38"/>
    <mergeCell ref="F37:G37"/>
    <mergeCell ref="H37:L37"/>
    <mergeCell ref="M37:N37"/>
    <mergeCell ref="F38:G38"/>
    <mergeCell ref="H38:L38"/>
    <mergeCell ref="M38:N38"/>
    <mergeCell ref="A43:AB43"/>
    <mergeCell ref="A44:AB50"/>
    <mergeCell ref="A39:E39"/>
    <mergeCell ref="F39:AB39"/>
    <mergeCell ref="A40:E40"/>
    <mergeCell ref="F40:H40"/>
    <mergeCell ref="I40:AB40"/>
  </mergeCells>
  <phoneticPr fontId="1"/>
  <pageMargins left="0.70866141732283472" right="0.31496062992125984" top="0.39370078740157483" bottom="0" header="0.31496062992125984" footer="0.31496062992125984"/>
  <pageSetup paperSize="9" scale="80" fitToHeight="0" orientation="portrait" r:id="rId1"/>
  <headerFooter>
    <oddHeader>&amp;R&amp;18 4         &amp;K00+000.</oddHeader>
  </headerFooter>
  <rowBreaks count="1" manualBreakCount="1">
    <brk id="32"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BC70"/>
  <sheetViews>
    <sheetView tabSelected="1" view="pageBreakPreview" topLeftCell="A32" zoomScale="85" zoomScaleNormal="100" zoomScaleSheetLayoutView="85" workbookViewId="0">
      <selection activeCell="AB49" sqref="AB49"/>
    </sheetView>
  </sheetViews>
  <sheetFormatPr defaultColWidth="1.88671875" defaultRowHeight="15.75" customHeight="1" x14ac:dyDescent="0.2"/>
  <cols>
    <col min="1" max="29" width="1.88671875" style="2"/>
    <col min="30" max="30" width="2.44140625" style="2" customWidth="1"/>
    <col min="31" max="16384" width="1.88671875" style="2"/>
  </cols>
  <sheetData>
    <row r="1" spans="1:54" ht="9.75" customHeight="1" x14ac:dyDescent="0.2">
      <c r="A1" s="31"/>
      <c r="B1" s="29"/>
      <c r="C1" s="181" t="s">
        <v>13</v>
      </c>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3"/>
      <c r="AY1" s="29"/>
      <c r="AZ1" s="3"/>
    </row>
    <row r="2" spans="1:54" ht="10.5" customHeight="1" thickBot="1" x14ac:dyDescent="0.25">
      <c r="A2" s="29"/>
      <c r="B2" s="29"/>
      <c r="C2" s="184"/>
      <c r="D2" s="185"/>
      <c r="E2" s="185"/>
      <c r="F2" s="185"/>
      <c r="G2" s="185"/>
      <c r="H2" s="185"/>
      <c r="I2" s="185"/>
      <c r="J2" s="185"/>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7"/>
      <c r="AY2" s="29"/>
      <c r="AZ2" s="3"/>
    </row>
    <row r="3" spans="1:54" ht="12" customHeight="1" x14ac:dyDescent="0.2">
      <c r="C3" s="209"/>
      <c r="D3" s="210"/>
      <c r="E3" s="213"/>
      <c r="F3" s="210"/>
      <c r="G3" s="213"/>
      <c r="H3" s="210"/>
      <c r="I3" s="213"/>
      <c r="J3" s="215"/>
      <c r="K3" s="207"/>
      <c r="L3" s="197"/>
      <c r="M3" s="196"/>
      <c r="N3" s="197"/>
      <c r="O3" s="196"/>
      <c r="P3" s="197"/>
      <c r="Q3" s="196"/>
      <c r="R3" s="200"/>
      <c r="S3" s="202"/>
      <c r="T3" s="197"/>
      <c r="U3" s="196"/>
      <c r="V3" s="197"/>
      <c r="W3" s="196"/>
      <c r="X3" s="197"/>
      <c r="Y3" s="196"/>
      <c r="Z3" s="200"/>
      <c r="AA3" s="202"/>
      <c r="AB3" s="197"/>
      <c r="AC3" s="196"/>
      <c r="AD3" s="197"/>
      <c r="AE3" s="196"/>
      <c r="AF3" s="197"/>
      <c r="AG3" s="196"/>
      <c r="AH3" s="200"/>
      <c r="AI3" s="202"/>
      <c r="AJ3" s="197"/>
      <c r="AK3" s="196"/>
      <c r="AL3" s="197"/>
      <c r="AM3" s="196"/>
      <c r="AN3" s="197"/>
      <c r="AO3" s="196"/>
      <c r="AP3" s="200"/>
      <c r="AQ3" s="202"/>
      <c r="AR3" s="197"/>
      <c r="AS3" s="196"/>
      <c r="AT3" s="197"/>
      <c r="AU3" s="196"/>
      <c r="AV3" s="197"/>
      <c r="AW3" s="196"/>
      <c r="AX3" s="200"/>
      <c r="AY3" s="8"/>
      <c r="AZ3" s="3"/>
      <c r="BA3" s="3"/>
      <c r="BB3" s="3"/>
    </row>
    <row r="4" spans="1:54" ht="12" customHeight="1" thickBot="1" x14ac:dyDescent="0.25">
      <c r="C4" s="211"/>
      <c r="D4" s="212"/>
      <c r="E4" s="214"/>
      <c r="F4" s="212"/>
      <c r="G4" s="214"/>
      <c r="H4" s="212"/>
      <c r="I4" s="214"/>
      <c r="J4" s="216"/>
      <c r="K4" s="208"/>
      <c r="L4" s="199"/>
      <c r="M4" s="198"/>
      <c r="N4" s="199"/>
      <c r="O4" s="198"/>
      <c r="P4" s="199"/>
      <c r="Q4" s="198"/>
      <c r="R4" s="201"/>
      <c r="S4" s="203"/>
      <c r="T4" s="199"/>
      <c r="U4" s="198"/>
      <c r="V4" s="199"/>
      <c r="W4" s="198"/>
      <c r="X4" s="199"/>
      <c r="Y4" s="198"/>
      <c r="Z4" s="201"/>
      <c r="AA4" s="203"/>
      <c r="AB4" s="199"/>
      <c r="AC4" s="198"/>
      <c r="AD4" s="199"/>
      <c r="AE4" s="198"/>
      <c r="AF4" s="199"/>
      <c r="AG4" s="198"/>
      <c r="AH4" s="201"/>
      <c r="AI4" s="203"/>
      <c r="AJ4" s="199"/>
      <c r="AK4" s="198"/>
      <c r="AL4" s="199"/>
      <c r="AM4" s="198"/>
      <c r="AN4" s="199"/>
      <c r="AO4" s="198"/>
      <c r="AP4" s="201"/>
      <c r="AQ4" s="203"/>
      <c r="AR4" s="199"/>
      <c r="AS4" s="198"/>
      <c r="AT4" s="199"/>
      <c r="AU4" s="198"/>
      <c r="AV4" s="199"/>
      <c r="AW4" s="198"/>
      <c r="AX4" s="201"/>
      <c r="AY4" s="8"/>
      <c r="AZ4" s="3"/>
      <c r="BA4" s="3"/>
      <c r="BB4" s="3"/>
    </row>
    <row r="5" spans="1:54" ht="13.5" customHeight="1" x14ac:dyDescent="0.2">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4" ht="19.5" customHeight="1" x14ac:dyDescent="0.2">
      <c r="A6" s="194" t="s">
        <v>26</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row>
    <row r="7" spans="1:54" ht="19.5" customHeight="1" x14ac:dyDescent="0.2">
      <c r="A7" s="194" t="s">
        <v>56</v>
      </c>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row>
    <row r="8" spans="1:54" s="6" customFormat="1" ht="19.5" customHeight="1" x14ac:dyDescent="0.15">
      <c r="A8" s="6" t="s">
        <v>44</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4" s="6" customFormat="1" ht="19.5" customHeight="1" x14ac:dyDescent="0.15">
      <c r="A9" s="10"/>
      <c r="B9" s="11" t="s">
        <v>57</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row>
    <row r="10" spans="1:54" ht="15.75" customHeight="1" x14ac:dyDescent="0.2">
      <c r="A10" s="206" t="s">
        <v>24</v>
      </c>
      <c r="B10" s="205"/>
      <c r="C10" s="205"/>
      <c r="D10" s="205"/>
      <c r="E10" s="205"/>
      <c r="F10" s="205"/>
      <c r="G10" s="205"/>
      <c r="H10" s="205"/>
      <c r="I10" s="205"/>
      <c r="J10" s="205"/>
      <c r="K10" s="205"/>
      <c r="L10" s="205"/>
      <c r="M10" s="205"/>
      <c r="N10" s="205"/>
      <c r="O10" s="205"/>
      <c r="P10" s="205"/>
      <c r="Q10" s="1"/>
      <c r="R10" s="1"/>
      <c r="S10" s="1"/>
      <c r="T10" s="1"/>
      <c r="U10" s="1"/>
      <c r="V10" s="1"/>
      <c r="W10" s="1"/>
      <c r="X10" s="1"/>
      <c r="Y10" s="1"/>
      <c r="Z10" s="1"/>
      <c r="AA10" s="1"/>
      <c r="AB10" s="1"/>
      <c r="AC10" s="1"/>
      <c r="AD10" s="1"/>
      <c r="AE10" s="1"/>
      <c r="AF10" s="1"/>
      <c r="AG10" s="1"/>
      <c r="AH10" s="205" t="s">
        <v>25</v>
      </c>
      <c r="AI10" s="205"/>
      <c r="AJ10" s="205"/>
      <c r="AK10" s="204"/>
      <c r="AL10" s="204"/>
      <c r="AM10" s="205" t="s">
        <v>0</v>
      </c>
      <c r="AN10" s="205"/>
      <c r="AO10" s="204"/>
      <c r="AP10" s="204"/>
      <c r="AQ10" s="205" t="s">
        <v>1</v>
      </c>
      <c r="AR10" s="205"/>
      <c r="AS10" s="204"/>
      <c r="AT10" s="204"/>
      <c r="AU10" s="205" t="s">
        <v>2</v>
      </c>
      <c r="AV10" s="205"/>
      <c r="AW10" s="1"/>
      <c r="AX10" s="1"/>
    </row>
    <row r="11" spans="1:54" ht="5.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4" ht="21.75" customHeight="1" x14ac:dyDescent="0.2">
      <c r="A12" s="1"/>
      <c r="B12" s="1"/>
      <c r="C12" s="1"/>
      <c r="D12" s="1"/>
      <c r="E12" s="1"/>
      <c r="F12" s="1"/>
      <c r="G12" s="1"/>
      <c r="H12" s="1"/>
      <c r="I12" s="1"/>
      <c r="J12" s="1"/>
      <c r="K12" s="1"/>
      <c r="L12" s="1"/>
      <c r="M12" s="1"/>
      <c r="N12" s="1"/>
      <c r="O12" s="1"/>
      <c r="P12" s="1"/>
      <c r="Q12" s="1"/>
      <c r="R12" s="193" t="s">
        <v>27</v>
      </c>
      <c r="S12" s="193"/>
      <c r="T12" s="193"/>
      <c r="U12" s="193"/>
      <c r="V12" s="193"/>
      <c r="W12" s="193"/>
      <c r="X12" s="193"/>
      <c r="Y12" s="193"/>
      <c r="Z12" s="192" t="s">
        <v>28</v>
      </c>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
    </row>
    <row r="13" spans="1:54" ht="21.75" customHeight="1" x14ac:dyDescent="0.2">
      <c r="A13" s="1"/>
      <c r="B13" s="1"/>
      <c r="C13" s="1"/>
      <c r="D13" s="1"/>
      <c r="E13" s="1"/>
      <c r="F13" s="1"/>
      <c r="G13" s="1"/>
      <c r="H13" s="1"/>
      <c r="I13" s="1"/>
      <c r="J13" s="1"/>
      <c r="K13" s="1"/>
      <c r="L13" s="1"/>
      <c r="M13" s="1"/>
      <c r="N13" s="1"/>
      <c r="O13" s="1"/>
      <c r="P13" s="1"/>
      <c r="Q13" s="1"/>
      <c r="R13" s="217" t="s">
        <v>20</v>
      </c>
      <c r="S13" s="218"/>
      <c r="T13" s="218"/>
      <c r="U13" s="218"/>
      <c r="V13" s="218"/>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1"/>
    </row>
    <row r="14" spans="1:54" ht="21.75" customHeight="1" x14ac:dyDescent="0.2">
      <c r="A14" s="1"/>
      <c r="B14" s="1"/>
      <c r="C14" s="1"/>
      <c r="D14" s="1"/>
      <c r="E14" s="1"/>
      <c r="F14" s="1"/>
      <c r="G14" s="1"/>
      <c r="H14" s="1"/>
      <c r="I14" s="1"/>
      <c r="J14" s="1"/>
      <c r="K14" s="1"/>
      <c r="L14" s="1"/>
      <c r="M14" s="1"/>
      <c r="N14" s="1"/>
      <c r="O14" s="1"/>
      <c r="P14" s="1"/>
      <c r="Q14" s="1"/>
      <c r="R14" s="220" t="s">
        <v>21</v>
      </c>
      <c r="S14" s="221"/>
      <c r="T14" s="221"/>
      <c r="U14" s="221"/>
      <c r="V14" s="221"/>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1"/>
    </row>
    <row r="15" spans="1:54" ht="9.75" customHeight="1" x14ac:dyDescent="0.2">
      <c r="X15" s="30"/>
      <c r="Z15" s="30"/>
      <c r="AV15" s="30"/>
    </row>
    <row r="16" spans="1:54" s="4" customFormat="1" ht="15.75" customHeight="1" x14ac:dyDescent="0.15">
      <c r="B16" s="4" t="s">
        <v>22</v>
      </c>
    </row>
    <row r="17" spans="1:51" s="7" customFormat="1" ht="21" customHeight="1" x14ac:dyDescent="0.15">
      <c r="A17" s="12" t="s">
        <v>23</v>
      </c>
      <c r="B17" s="12"/>
      <c r="C17" s="12"/>
      <c r="D17" s="12"/>
      <c r="E17" s="12"/>
      <c r="F17" s="12"/>
      <c r="G17" s="12"/>
      <c r="H17" s="12"/>
      <c r="I17" s="12"/>
      <c r="J17" s="12"/>
      <c r="K17" s="12"/>
      <c r="L17" s="12"/>
      <c r="M17" s="12"/>
      <c r="N17" s="12"/>
    </row>
    <row r="18" spans="1:51" s="3" customFormat="1" ht="20.25" customHeight="1" x14ac:dyDescent="0.2">
      <c r="A18" s="242" t="s">
        <v>14</v>
      </c>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row>
    <row r="19" spans="1:51" ht="11.25" customHeight="1" thickBot="1" x14ac:dyDescent="0.25">
      <c r="A19" s="245" t="s">
        <v>18</v>
      </c>
      <c r="B19" s="246"/>
      <c r="C19" s="246"/>
      <c r="D19" s="246"/>
      <c r="E19" s="245" t="s">
        <v>19</v>
      </c>
      <c r="F19" s="246"/>
      <c r="G19" s="246"/>
      <c r="H19" s="246"/>
      <c r="I19" s="246"/>
      <c r="J19" s="246"/>
      <c r="K19" s="246"/>
      <c r="L19" s="246"/>
      <c r="M19" s="246"/>
      <c r="N19" s="246"/>
      <c r="O19" s="246"/>
      <c r="P19" s="246"/>
      <c r="Q19" s="246"/>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row>
    <row r="20" spans="1:51" ht="13.5" customHeight="1" x14ac:dyDescent="0.2">
      <c r="A20" s="247"/>
      <c r="B20" s="248"/>
      <c r="C20" s="248"/>
      <c r="D20" s="222"/>
      <c r="E20" s="222"/>
      <c r="F20" s="222"/>
      <c r="G20" s="222"/>
      <c r="H20" s="222"/>
      <c r="I20" s="222"/>
      <c r="J20" s="222"/>
      <c r="K20" s="222"/>
      <c r="L20" s="222"/>
      <c r="M20" s="222"/>
      <c r="N20" s="222"/>
      <c r="O20" s="223"/>
      <c r="P20" s="226" t="s">
        <v>12</v>
      </c>
      <c r="Q20" s="227"/>
      <c r="R20" s="230"/>
      <c r="S20" s="231"/>
      <c r="T20" s="231"/>
      <c r="U20" s="234"/>
      <c r="V20" s="234"/>
      <c r="W20" s="234"/>
      <c r="X20" s="234"/>
      <c r="Y20" s="234"/>
      <c r="Z20" s="234"/>
      <c r="AA20" s="234"/>
      <c r="AB20" s="234"/>
      <c r="AC20" s="234"/>
      <c r="AD20" s="234"/>
      <c r="AE20" s="234"/>
      <c r="AF20" s="235"/>
      <c r="AG20" s="238" t="s">
        <v>12</v>
      </c>
      <c r="AH20" s="239"/>
      <c r="AI20" s="243"/>
      <c r="AJ20" s="231"/>
      <c r="AK20" s="231"/>
      <c r="AL20" s="234"/>
      <c r="AM20" s="234"/>
      <c r="AN20" s="234"/>
      <c r="AO20" s="234"/>
      <c r="AP20" s="234"/>
      <c r="AQ20" s="234"/>
      <c r="AR20" s="234"/>
      <c r="AS20" s="234"/>
      <c r="AT20" s="234"/>
      <c r="AU20" s="234"/>
      <c r="AV20" s="234"/>
      <c r="AW20" s="235"/>
      <c r="AX20" s="188" t="s">
        <v>12</v>
      </c>
      <c r="AY20" s="189"/>
    </row>
    <row r="21" spans="1:51" ht="13.5" customHeight="1" thickBot="1" x14ac:dyDescent="0.25">
      <c r="A21" s="249"/>
      <c r="B21" s="250"/>
      <c r="C21" s="250"/>
      <c r="D21" s="224"/>
      <c r="E21" s="224"/>
      <c r="F21" s="224"/>
      <c r="G21" s="224"/>
      <c r="H21" s="224"/>
      <c r="I21" s="224"/>
      <c r="J21" s="224"/>
      <c r="K21" s="224"/>
      <c r="L21" s="224"/>
      <c r="M21" s="224"/>
      <c r="N21" s="224"/>
      <c r="O21" s="225"/>
      <c r="P21" s="228"/>
      <c r="Q21" s="229"/>
      <c r="R21" s="232"/>
      <c r="S21" s="233"/>
      <c r="T21" s="233"/>
      <c r="U21" s="236"/>
      <c r="V21" s="236"/>
      <c r="W21" s="236"/>
      <c r="X21" s="236"/>
      <c r="Y21" s="236"/>
      <c r="Z21" s="236"/>
      <c r="AA21" s="236"/>
      <c r="AB21" s="236"/>
      <c r="AC21" s="236"/>
      <c r="AD21" s="236"/>
      <c r="AE21" s="236"/>
      <c r="AF21" s="237"/>
      <c r="AG21" s="240"/>
      <c r="AH21" s="241"/>
      <c r="AI21" s="244"/>
      <c r="AJ21" s="233"/>
      <c r="AK21" s="233"/>
      <c r="AL21" s="236"/>
      <c r="AM21" s="236"/>
      <c r="AN21" s="236"/>
      <c r="AO21" s="236"/>
      <c r="AP21" s="236"/>
      <c r="AQ21" s="236"/>
      <c r="AR21" s="236"/>
      <c r="AS21" s="236"/>
      <c r="AT21" s="236"/>
      <c r="AU21" s="236"/>
      <c r="AV21" s="236"/>
      <c r="AW21" s="237"/>
      <c r="AX21" s="190"/>
      <c r="AY21" s="191"/>
    </row>
    <row r="22" spans="1:51" ht="15" customHeight="1" x14ac:dyDescent="0.2">
      <c r="A22" s="255"/>
      <c r="B22" s="256"/>
      <c r="C22" s="256"/>
      <c r="D22" s="257"/>
      <c r="E22" s="257"/>
      <c r="F22" s="257"/>
      <c r="G22" s="257"/>
      <c r="H22" s="257"/>
      <c r="I22" s="257"/>
      <c r="J22" s="257"/>
      <c r="K22" s="257"/>
      <c r="L22" s="257"/>
      <c r="M22" s="257"/>
      <c r="N22" s="257"/>
      <c r="O22" s="258"/>
      <c r="P22" s="259" t="s">
        <v>12</v>
      </c>
      <c r="Q22" s="260"/>
      <c r="R22" s="243"/>
      <c r="S22" s="231"/>
      <c r="T22" s="231"/>
      <c r="U22" s="234"/>
      <c r="V22" s="234"/>
      <c r="W22" s="234"/>
      <c r="X22" s="234"/>
      <c r="Y22" s="234"/>
      <c r="Z22" s="234"/>
      <c r="AA22" s="234"/>
      <c r="AB22" s="234"/>
      <c r="AC22" s="234"/>
      <c r="AD22" s="234"/>
      <c r="AE22" s="234"/>
      <c r="AF22" s="235"/>
      <c r="AG22" s="261" t="s">
        <v>12</v>
      </c>
      <c r="AH22" s="262"/>
      <c r="AI22" s="243"/>
      <c r="AJ22" s="231"/>
      <c r="AK22" s="231"/>
      <c r="AL22" s="234"/>
      <c r="AM22" s="234"/>
      <c r="AN22" s="234"/>
      <c r="AO22" s="234"/>
      <c r="AP22" s="234"/>
      <c r="AQ22" s="234"/>
      <c r="AR22" s="234"/>
      <c r="AS22" s="234"/>
      <c r="AT22" s="234"/>
      <c r="AU22" s="234"/>
      <c r="AV22" s="234"/>
      <c r="AW22" s="235"/>
      <c r="AX22" s="266" t="s">
        <v>12</v>
      </c>
      <c r="AY22" s="267"/>
    </row>
    <row r="23" spans="1:51" ht="12" customHeight="1" x14ac:dyDescent="0.2">
      <c r="A23" s="244"/>
      <c r="B23" s="233"/>
      <c r="C23" s="233"/>
      <c r="D23" s="236"/>
      <c r="E23" s="236"/>
      <c r="F23" s="236"/>
      <c r="G23" s="236"/>
      <c r="H23" s="236"/>
      <c r="I23" s="236"/>
      <c r="J23" s="236"/>
      <c r="K23" s="236"/>
      <c r="L23" s="236"/>
      <c r="M23" s="236"/>
      <c r="N23" s="236"/>
      <c r="O23" s="237"/>
      <c r="P23" s="240"/>
      <c r="Q23" s="241"/>
      <c r="R23" s="244"/>
      <c r="S23" s="233"/>
      <c r="T23" s="233"/>
      <c r="U23" s="236"/>
      <c r="V23" s="236"/>
      <c r="W23" s="236"/>
      <c r="X23" s="236"/>
      <c r="Y23" s="236"/>
      <c r="Z23" s="236"/>
      <c r="AA23" s="236"/>
      <c r="AB23" s="236"/>
      <c r="AC23" s="236"/>
      <c r="AD23" s="236"/>
      <c r="AE23" s="236"/>
      <c r="AF23" s="237"/>
      <c r="AG23" s="263"/>
      <c r="AH23" s="264"/>
      <c r="AI23" s="244"/>
      <c r="AJ23" s="233"/>
      <c r="AK23" s="233"/>
      <c r="AL23" s="236"/>
      <c r="AM23" s="236"/>
      <c r="AN23" s="236"/>
      <c r="AO23" s="236"/>
      <c r="AP23" s="236"/>
      <c r="AQ23" s="236"/>
      <c r="AR23" s="236"/>
      <c r="AS23" s="236"/>
      <c r="AT23" s="236"/>
      <c r="AU23" s="236"/>
      <c r="AV23" s="236"/>
      <c r="AW23" s="237"/>
      <c r="AX23" s="268"/>
      <c r="AY23" s="269"/>
    </row>
    <row r="24" spans="1:51" ht="13.5" customHeight="1" x14ac:dyDescent="0.2">
      <c r="A24" s="2" t="s">
        <v>46</v>
      </c>
    </row>
    <row r="25" spans="1:51" ht="13.5" customHeight="1" x14ac:dyDescent="0.2">
      <c r="A25" s="2" t="s">
        <v>48</v>
      </c>
    </row>
    <row r="26" spans="1:51" ht="13.5" customHeight="1" x14ac:dyDescent="0.2">
      <c r="A26" s="2" t="s">
        <v>47</v>
      </c>
    </row>
    <row r="27" spans="1:51" ht="7.5" customHeight="1" x14ac:dyDescent="0.2"/>
    <row r="28" spans="1:51" s="3" customFormat="1" ht="13.5" customHeight="1" x14ac:dyDescent="0.2">
      <c r="A28" s="265" t="s">
        <v>61</v>
      </c>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row>
    <row r="29" spans="1:51" ht="18" customHeight="1" x14ac:dyDescent="0.2">
      <c r="A29" s="13" t="s">
        <v>62</v>
      </c>
    </row>
    <row r="30" spans="1:51" ht="18" customHeight="1" x14ac:dyDescent="0.2">
      <c r="A30" s="13"/>
      <c r="D30" s="2" t="s">
        <v>63</v>
      </c>
      <c r="AL30" s="252" t="str">
        <f>IF('イ④（創業者）計算書'!K25="","",'イ④（創業者）計算書'!K25)</f>
        <v/>
      </c>
      <c r="AM30" s="252"/>
      <c r="AN30" s="252"/>
      <c r="AO30" s="252"/>
      <c r="AP30" s="252"/>
      <c r="AQ30" s="252"/>
      <c r="AR30" s="252"/>
      <c r="AS30" s="252"/>
      <c r="AT30" s="252"/>
      <c r="AU30" s="253" t="s">
        <v>64</v>
      </c>
      <c r="AV30" s="254"/>
      <c r="AW30" s="254"/>
      <c r="AX30" s="251" t="s">
        <v>65</v>
      </c>
      <c r="AY30" s="251"/>
    </row>
    <row r="31" spans="1:51" ht="7.95" customHeight="1" x14ac:dyDescent="0.2">
      <c r="A31" s="13"/>
    </row>
    <row r="32" spans="1:51" ht="18.75" customHeight="1" x14ac:dyDescent="0.2">
      <c r="D32" s="2" t="s">
        <v>66</v>
      </c>
      <c r="AJ32" s="14"/>
      <c r="AL32" s="252" t="str">
        <f>IF('イ④（創業者）計算書'!K28="","",'イ④（創業者）計算書'!K28)</f>
        <v/>
      </c>
      <c r="AM32" s="252"/>
      <c r="AN32" s="252"/>
      <c r="AO32" s="252"/>
      <c r="AP32" s="252"/>
      <c r="AQ32" s="252"/>
      <c r="AR32" s="252"/>
      <c r="AS32" s="252"/>
      <c r="AT32" s="252"/>
      <c r="AU32" s="253" t="s">
        <v>64</v>
      </c>
      <c r="AV32" s="254"/>
      <c r="AW32" s="254"/>
      <c r="AX32" s="251" t="s">
        <v>67</v>
      </c>
      <c r="AY32" s="251"/>
    </row>
    <row r="33" spans="1:51" ht="8.25" customHeight="1" x14ac:dyDescent="0.2">
      <c r="AL33" s="5"/>
      <c r="AM33" s="5"/>
      <c r="AN33" s="5"/>
      <c r="AO33" s="5"/>
      <c r="AP33" s="5"/>
      <c r="AQ33" s="5"/>
      <c r="AR33" s="5"/>
      <c r="AS33" s="5"/>
      <c r="AT33" s="5"/>
    </row>
    <row r="34" spans="1:51" ht="18.75" customHeight="1" x14ac:dyDescent="0.2">
      <c r="D34" s="6" t="s">
        <v>68</v>
      </c>
      <c r="E34" s="15"/>
      <c r="AK34" s="14"/>
      <c r="AL34" s="252" t="str">
        <f>IF('イ④（創業者）計算書'!K21="","",'イ④（創業者）計算書'!K21)</f>
        <v/>
      </c>
      <c r="AM34" s="252"/>
      <c r="AN34" s="252"/>
      <c r="AO34" s="252"/>
      <c r="AP34" s="252"/>
      <c r="AQ34" s="252"/>
      <c r="AR34" s="252"/>
      <c r="AS34" s="252"/>
      <c r="AT34" s="252"/>
      <c r="AU34" s="253" t="s">
        <v>64</v>
      </c>
      <c r="AV34" s="254"/>
      <c r="AW34" s="254"/>
      <c r="AX34" s="251" t="s">
        <v>69</v>
      </c>
      <c r="AY34" s="251"/>
    </row>
    <row r="35" spans="1:51" ht="8.25" customHeight="1" x14ac:dyDescent="0.2">
      <c r="A35" s="15"/>
      <c r="D35" s="4"/>
      <c r="AK35" s="16"/>
      <c r="AL35" s="17"/>
      <c r="AM35" s="17"/>
      <c r="AN35" s="17"/>
      <c r="AO35" s="17"/>
      <c r="AP35" s="17"/>
      <c r="AQ35" s="17"/>
      <c r="AR35" s="17"/>
      <c r="AS35" s="17"/>
      <c r="AT35" s="18"/>
      <c r="AV35" s="19"/>
      <c r="AW35" s="19"/>
    </row>
    <row r="36" spans="1:51" ht="17.399999999999999" customHeight="1" x14ac:dyDescent="0.2">
      <c r="A36" s="15"/>
      <c r="C36" s="2" t="s">
        <v>70</v>
      </c>
      <c r="D36" s="4" t="s">
        <v>81</v>
      </c>
      <c r="X36" s="112" t="s">
        <v>82</v>
      </c>
      <c r="Y36" s="112"/>
      <c r="Z36" s="270" t="str">
        <f>IF('イ④（創業者）計算書'!A7="","",'イ④（創業者）計算書'!A7)</f>
        <v/>
      </c>
      <c r="AA36" s="270"/>
      <c r="AB36" s="270"/>
      <c r="AC36" s="270"/>
      <c r="AD36" s="113" t="s">
        <v>0</v>
      </c>
      <c r="AE36" s="270" t="str">
        <f>IF('イ④（創業者）計算書'!C7="","",'イ④（創業者）計算書'!C7)</f>
        <v/>
      </c>
      <c r="AF36" s="270"/>
      <c r="AG36" s="112" t="s">
        <v>83</v>
      </c>
      <c r="AH36" s="112"/>
      <c r="AI36" s="112"/>
      <c r="AJ36" s="112"/>
      <c r="AK36" s="16"/>
      <c r="AL36" s="17"/>
      <c r="AM36" s="17"/>
      <c r="AN36" s="17"/>
      <c r="AO36" s="17"/>
      <c r="AP36" s="17"/>
      <c r="AQ36" s="17"/>
      <c r="AR36" s="17"/>
      <c r="AS36" s="17"/>
      <c r="AT36" s="18"/>
      <c r="AV36" s="19"/>
      <c r="AW36" s="19"/>
    </row>
    <row r="37" spans="1:51" ht="18.75" customHeight="1" x14ac:dyDescent="0.2">
      <c r="D37" s="4" t="s">
        <v>71</v>
      </c>
      <c r="AK37" s="14"/>
      <c r="AL37" s="271" t="str">
        <f>IF('イ④（創業者）計算書'!Y8="","",'イ④（創業者）計算書'!Y8)</f>
        <v/>
      </c>
      <c r="AM37" s="271"/>
      <c r="AN37" s="271"/>
      <c r="AO37" s="271"/>
      <c r="AP37" s="271"/>
      <c r="AQ37" s="271"/>
      <c r="AR37" s="271"/>
      <c r="AS37" s="271"/>
      <c r="AT37" s="271"/>
      <c r="AU37" s="253" t="s">
        <v>72</v>
      </c>
      <c r="AV37" s="254"/>
      <c r="AW37" s="254"/>
      <c r="AX37" s="251" t="s">
        <v>73</v>
      </c>
      <c r="AY37" s="251"/>
    </row>
    <row r="38" spans="1:51" ht="5.25" customHeight="1" x14ac:dyDescent="0.2">
      <c r="D38" s="4"/>
      <c r="AJ38" s="1"/>
      <c r="AL38" s="20"/>
      <c r="AM38" s="20"/>
      <c r="AN38" s="20"/>
      <c r="AO38" s="20"/>
      <c r="AP38" s="20"/>
      <c r="AQ38" s="20"/>
      <c r="AR38" s="20"/>
      <c r="AS38" s="20"/>
      <c r="AT38" s="20"/>
      <c r="AV38" s="18"/>
      <c r="AW38" s="21"/>
    </row>
    <row r="39" spans="1:51" ht="18.75" customHeight="1" x14ac:dyDescent="0.2">
      <c r="D39" s="4" t="s">
        <v>74</v>
      </c>
      <c r="AK39" s="14"/>
      <c r="AL39" s="271" t="str">
        <f>IF('イ④（創業者）計算書'!E8="","",'イ④（創業者）計算書'!E8)</f>
        <v/>
      </c>
      <c r="AM39" s="271"/>
      <c r="AN39" s="271"/>
      <c r="AO39" s="271"/>
      <c r="AP39" s="271"/>
      <c r="AQ39" s="271"/>
      <c r="AR39" s="271"/>
      <c r="AS39" s="271"/>
      <c r="AT39" s="271"/>
      <c r="AU39" s="253" t="s">
        <v>72</v>
      </c>
      <c r="AV39" s="254"/>
      <c r="AW39" s="254"/>
      <c r="AX39" s="251" t="s">
        <v>75</v>
      </c>
      <c r="AY39" s="251"/>
    </row>
    <row r="40" spans="1:51" ht="9" customHeight="1" x14ac:dyDescent="0.2">
      <c r="AL40" s="5"/>
      <c r="AM40" s="5"/>
      <c r="AN40" s="5"/>
      <c r="AO40" s="5"/>
      <c r="AP40" s="5"/>
      <c r="AQ40" s="5"/>
      <c r="AR40" s="5"/>
      <c r="AS40" s="5"/>
      <c r="AT40" s="5"/>
    </row>
    <row r="41" spans="1:51" ht="18.75" customHeight="1" x14ac:dyDescent="0.2">
      <c r="B41" s="22"/>
      <c r="C41" s="2" t="s">
        <v>76</v>
      </c>
      <c r="D41" s="4" t="s">
        <v>84</v>
      </c>
      <c r="U41" s="112" t="s">
        <v>82</v>
      </c>
      <c r="V41" s="112"/>
      <c r="W41" s="270" t="str">
        <f>IF('イ④（創業者）計算書'!A14="","",'イ④（創業者）計算書'!A14)</f>
        <v/>
      </c>
      <c r="X41" s="270"/>
      <c r="Y41" s="270"/>
      <c r="Z41" s="270"/>
      <c r="AA41" s="113" t="s">
        <v>0</v>
      </c>
      <c r="AB41" s="270" t="str">
        <f>IF('イ④（創業者）計算書'!C14="","",'イ④（創業者）計算書'!C14)</f>
        <v/>
      </c>
      <c r="AC41" s="270"/>
      <c r="AD41" s="112" t="s">
        <v>86</v>
      </c>
      <c r="AE41" s="112"/>
      <c r="AF41" s="112"/>
      <c r="AG41" s="112"/>
      <c r="AH41" s="270" t="str">
        <f>IF('イ④（創業者）計算書'!A16="","",'イ④（創業者）計算書'!A16)</f>
        <v/>
      </c>
      <c r="AI41" s="270"/>
      <c r="AJ41" s="270"/>
      <c r="AK41" s="270"/>
      <c r="AL41" s="113" t="s">
        <v>0</v>
      </c>
      <c r="AM41" s="270" t="str">
        <f>IF('イ④（創業者）計算書'!C16="","",'イ④（創業者）計算書'!C16)</f>
        <v/>
      </c>
      <c r="AN41" s="270"/>
      <c r="AO41" s="272" t="s">
        <v>85</v>
      </c>
      <c r="AP41" s="272"/>
      <c r="AQ41" s="17"/>
      <c r="AR41" s="17"/>
      <c r="AS41" s="17"/>
      <c r="AT41" s="18"/>
    </row>
    <row r="42" spans="1:51" ht="1.5" customHeight="1" x14ac:dyDescent="0.2">
      <c r="AL42" s="5"/>
      <c r="AM42" s="5"/>
      <c r="AN42" s="5"/>
      <c r="AO42" s="5"/>
      <c r="AP42" s="5"/>
      <c r="AQ42" s="5"/>
      <c r="AR42" s="5"/>
      <c r="AS42" s="5"/>
      <c r="AT42" s="5"/>
    </row>
    <row r="43" spans="1:51" ht="9" customHeight="1" x14ac:dyDescent="0.2">
      <c r="AJ43" s="1"/>
      <c r="AL43" s="23"/>
      <c r="AM43" s="23"/>
      <c r="AN43" s="23"/>
      <c r="AO43" s="23"/>
      <c r="AP43" s="23"/>
      <c r="AQ43" s="23"/>
      <c r="AR43" s="23"/>
      <c r="AS43" s="23"/>
      <c r="AT43" s="24"/>
      <c r="AV43" s="19"/>
      <c r="AW43" s="19"/>
    </row>
    <row r="44" spans="1:51" ht="18.75" customHeight="1" x14ac:dyDescent="0.2">
      <c r="D44" s="4" t="s">
        <v>77</v>
      </c>
      <c r="E44" s="4"/>
      <c r="AK44" s="14"/>
      <c r="AL44" s="271" t="str">
        <f>IF('イ④（創業者）計算書'!Y18="","",'イ④（創業者）計算書'!Y18)</f>
        <v/>
      </c>
      <c r="AM44" s="271"/>
      <c r="AN44" s="271"/>
      <c r="AO44" s="271"/>
      <c r="AP44" s="271"/>
      <c r="AQ44" s="271"/>
      <c r="AR44" s="271"/>
      <c r="AS44" s="271"/>
      <c r="AT44" s="271"/>
      <c r="AU44" s="253" t="s">
        <v>72</v>
      </c>
      <c r="AV44" s="254"/>
      <c r="AW44" s="254"/>
      <c r="AX44" s="251" t="s">
        <v>78</v>
      </c>
      <c r="AY44" s="251"/>
    </row>
    <row r="45" spans="1:51" ht="8.25" customHeight="1" x14ac:dyDescent="0.2">
      <c r="D45" s="4"/>
      <c r="AL45" s="25"/>
      <c r="AM45" s="25"/>
      <c r="AN45" s="25"/>
      <c r="AO45" s="25"/>
      <c r="AP45" s="25"/>
      <c r="AQ45" s="25"/>
      <c r="AR45" s="25"/>
      <c r="AS45" s="25"/>
      <c r="AT45" s="25"/>
    </row>
    <row r="46" spans="1:51" ht="18.75" customHeight="1" x14ac:dyDescent="0.2">
      <c r="D46" s="4" t="s">
        <v>79</v>
      </c>
      <c r="AK46" s="14"/>
      <c r="AL46" s="271" t="str">
        <f>IF('イ④（創業者）計算書'!E18="","",'イ④（創業者）計算書'!E18)</f>
        <v/>
      </c>
      <c r="AM46" s="271"/>
      <c r="AN46" s="271"/>
      <c r="AO46" s="271"/>
      <c r="AP46" s="271"/>
      <c r="AQ46" s="271"/>
      <c r="AR46" s="271"/>
      <c r="AS46" s="271"/>
      <c r="AT46" s="271"/>
      <c r="AU46" s="253" t="s">
        <v>72</v>
      </c>
      <c r="AV46" s="254"/>
      <c r="AW46" s="254"/>
      <c r="AX46" s="251" t="s">
        <v>80</v>
      </c>
      <c r="AY46" s="251"/>
    </row>
    <row r="47" spans="1:51" ht="9.75" customHeight="1" x14ac:dyDescent="0.2">
      <c r="AL47" s="16"/>
      <c r="AM47" s="26"/>
      <c r="AN47" s="26"/>
      <c r="AO47" s="26"/>
      <c r="AP47" s="26"/>
      <c r="AQ47" s="26"/>
      <c r="AR47" s="26"/>
      <c r="AS47" s="26"/>
      <c r="AT47" s="26"/>
      <c r="AU47" s="19"/>
      <c r="AV47" s="19"/>
      <c r="AW47" s="19"/>
    </row>
    <row r="48" spans="1:51" s="4" customFormat="1" ht="3" customHeight="1" x14ac:dyDescent="0.15">
      <c r="E48" s="27"/>
    </row>
    <row r="49" spans="1:55" ht="26.1"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74" t="s">
        <v>3</v>
      </c>
      <c r="AM49" s="274"/>
      <c r="AN49" s="274"/>
      <c r="AO49" s="274"/>
      <c r="AP49" s="274"/>
      <c r="AQ49" s="275"/>
      <c r="AR49" s="275"/>
      <c r="AS49" s="275"/>
      <c r="AT49" s="275"/>
      <c r="AU49" s="275"/>
      <c r="AV49" s="275"/>
      <c r="AW49" s="28"/>
      <c r="AX49" s="28"/>
      <c r="AY49" s="28"/>
    </row>
    <row r="50" spans="1:55" ht="168.6" customHeight="1" x14ac:dyDescent="0.2">
      <c r="A50" s="273" t="s">
        <v>90</v>
      </c>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row>
    <row r="51" spans="1:55" s="1" customFormat="1" ht="15.75" customHeight="1" x14ac:dyDescent="0.2"/>
    <row r="52" spans="1:55" s="1" customFormat="1" ht="15.75" customHeight="1" x14ac:dyDescent="0.2"/>
    <row r="53" spans="1:55" s="1" customFormat="1" ht="15.75" customHeight="1" x14ac:dyDescent="0.2"/>
    <row r="54" spans="1:55" s="1" customFormat="1" ht="15.75" customHeight="1" x14ac:dyDescent="0.2"/>
    <row r="55" spans="1:55" s="1" customFormat="1" ht="15.75" customHeight="1" x14ac:dyDescent="0.2"/>
    <row r="56" spans="1:55" s="1" customFormat="1" ht="15.75" customHeight="1" x14ac:dyDescent="0.2"/>
    <row r="57" spans="1:55" s="1" customFormat="1" ht="15.75" customHeight="1" x14ac:dyDescent="0.2"/>
    <row r="58" spans="1:55" s="1" customFormat="1" ht="15.75" customHeight="1" x14ac:dyDescent="0.2"/>
    <row r="59" spans="1:55" s="1" customFormat="1" ht="15.75" customHeight="1" x14ac:dyDescent="0.2"/>
    <row r="60" spans="1:55" s="1" customFormat="1" ht="15.75" customHeight="1" x14ac:dyDescent="0.2"/>
    <row r="61" spans="1:55"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row>
    <row r="62" spans="1:55"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1:55"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row>
    <row r="64" spans="1:55"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row>
    <row r="65" spans="1:51"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row>
    <row r="66" spans="1:51"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row>
    <row r="67" spans="1:51"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row>
    <row r="68" spans="1:51"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row>
    <row r="69" spans="1:51"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row>
    <row r="70" spans="1:51"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row>
  </sheetData>
  <sheetProtection algorithmName="SHA-512" hashValue="3X5dzOT9iIy8JFOanbNi9T/m7LmCkrKKBbiEwSFZRiaAZwc2peMgNwIJ5NxwvWJSY6+jasz4ZjsDqLbt8SslQQ==" saltValue="qvBszXsGKCw1uxq0YlNFNg==" spinCount="100000" sheet="1" objects="1" scenarios="1"/>
  <mergeCells count="93">
    <mergeCell ref="AL34:AT34"/>
    <mergeCell ref="AU34:AW34"/>
    <mergeCell ref="AX34:AY34"/>
    <mergeCell ref="A50:BC50"/>
    <mergeCell ref="AL44:AT44"/>
    <mergeCell ref="AU44:AW44"/>
    <mergeCell ref="AX44:AY44"/>
    <mergeCell ref="AL46:AT46"/>
    <mergeCell ref="AU46:AW46"/>
    <mergeCell ref="AX46:AY46"/>
    <mergeCell ref="AL49:AV49"/>
    <mergeCell ref="AU37:AW37"/>
    <mergeCell ref="AX37:AY37"/>
    <mergeCell ref="AL39:AT39"/>
    <mergeCell ref="AU39:AW39"/>
    <mergeCell ref="AX39:AY39"/>
    <mergeCell ref="Z36:AC36"/>
    <mergeCell ref="AE36:AF36"/>
    <mergeCell ref="AB41:AC41"/>
    <mergeCell ref="AH41:AK41"/>
    <mergeCell ref="AM41:AN41"/>
    <mergeCell ref="AL37:AT37"/>
    <mergeCell ref="AO41:AP41"/>
    <mergeCell ref="W41:Z41"/>
    <mergeCell ref="AX30:AY30"/>
    <mergeCell ref="AL32:AT32"/>
    <mergeCell ref="AL30:AT30"/>
    <mergeCell ref="AU30:AW30"/>
    <mergeCell ref="A22:C23"/>
    <mergeCell ref="D22:O23"/>
    <mergeCell ref="P22:Q23"/>
    <mergeCell ref="U22:AF23"/>
    <mergeCell ref="AG22:AH23"/>
    <mergeCell ref="AI22:AK23"/>
    <mergeCell ref="A28:AY28"/>
    <mergeCell ref="AL22:AW23"/>
    <mergeCell ref="AX22:AY23"/>
    <mergeCell ref="AU32:AW32"/>
    <mergeCell ref="AX32:AY32"/>
    <mergeCell ref="R22:T23"/>
    <mergeCell ref="R13:V13"/>
    <mergeCell ref="W13:AY13"/>
    <mergeCell ref="R14:V14"/>
    <mergeCell ref="D20:O21"/>
    <mergeCell ref="P20:Q21"/>
    <mergeCell ref="R20:T21"/>
    <mergeCell ref="U20:AF21"/>
    <mergeCell ref="AG20:AH21"/>
    <mergeCell ref="A18:AY18"/>
    <mergeCell ref="W14:AY14"/>
    <mergeCell ref="AL20:AW21"/>
    <mergeCell ref="AI20:AK21"/>
    <mergeCell ref="A19:D19"/>
    <mergeCell ref="E19:Q19"/>
    <mergeCell ref="A20:C21"/>
    <mergeCell ref="A6:AY6"/>
    <mergeCell ref="S3:T4"/>
    <mergeCell ref="AI3:AJ4"/>
    <mergeCell ref="AK3:AL4"/>
    <mergeCell ref="AS3:AT4"/>
    <mergeCell ref="W3:X4"/>
    <mergeCell ref="Y3:Z4"/>
    <mergeCell ref="AA3:AB4"/>
    <mergeCell ref="AC3:AD4"/>
    <mergeCell ref="AE3:AF4"/>
    <mergeCell ref="AS10:AT10"/>
    <mergeCell ref="AU10:AV10"/>
    <mergeCell ref="AH10:AJ10"/>
    <mergeCell ref="AK10:AL10"/>
    <mergeCell ref="AM10:AN10"/>
    <mergeCell ref="AG3:AH4"/>
    <mergeCell ref="AO3:AP4"/>
    <mergeCell ref="Q3:R4"/>
    <mergeCell ref="C3:D4"/>
    <mergeCell ref="E3:F4"/>
    <mergeCell ref="G3:H4"/>
    <mergeCell ref="I3:J4"/>
    <mergeCell ref="C1:AX2"/>
    <mergeCell ref="AX20:AY21"/>
    <mergeCell ref="Z12:AY12"/>
    <mergeCell ref="R12:Y12"/>
    <mergeCell ref="A7:AY7"/>
    <mergeCell ref="AU3:AV4"/>
    <mergeCell ref="AW3:AX4"/>
    <mergeCell ref="AQ3:AR4"/>
    <mergeCell ref="U3:V4"/>
    <mergeCell ref="AM3:AN4"/>
    <mergeCell ref="AO10:AP10"/>
    <mergeCell ref="AQ10:AR10"/>
    <mergeCell ref="A10:P10"/>
    <mergeCell ref="K3:L4"/>
    <mergeCell ref="M3:N4"/>
    <mergeCell ref="O3:P4"/>
  </mergeCells>
  <phoneticPr fontId="1"/>
  <pageMargins left="0.70866141732283472" right="0.11811023622047245" top="0.59055118110236227" bottom="0.19685039370078741" header="0.31496062992125984" footer="0.31496062992125984"/>
  <pageSetup paperSize="9" scale="90" orientation="portrait" r:id="rId1"/>
  <headerFooter>
    <oddHeader xml:space="preserve">&amp;R&amp;18 4&amp;"ＭＳ ゴシック,標準"   &amp;K00+000.&amp;"ＭＳ Ｐゴシック,標準"&amp;K000000   
     &amp;14 &amp;11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イ④（創業者）計算書</vt:lpstr>
      <vt:lpstr>イ④（創業者）申請書</vt:lpstr>
      <vt:lpstr>'イ④（創業者）計算書'!Print_Area</vt:lpstr>
      <vt:lpstr>'イ④（創業者）申請書'!Print_Area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2019-04-08T05:19:20Z</dcterms:created>
  <dcterms:modified xsi:type="dcterms:W3CDTF">2026-02-13T05:53:09Z</dcterms:modified>
</cp:coreProperties>
</file>