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13_ncr:1_{F3CFE887-3E48-4C07-AE91-7A09F351035A}" xr6:coauthVersionLast="47" xr6:coauthVersionMax="47" xr10:uidLastSave="{00000000-0000-0000-0000-000000000000}"/>
  <workbookProtection workbookAlgorithmName="SHA-512" workbookHashValue="axPKI0DdAFx3eeWryZw4eHGPwKjvuClTYt0MUQf+vFc0smZA0NQHSKGM7JjY1rq53EoP2qBAquu2eKUmilLjsQ==" workbookSaltValue="qUnlUEa3yn4QS9jKEIoveQ==" workbookSpinCount="100000" lockStructure="1"/>
  <bookViews>
    <workbookView xWindow="-120" yWindow="-120" windowWidth="20730" windowHeight="11160" tabRatio="824" xr2:uid="{00000000-000D-0000-FFFF-FFFF00000000}"/>
  </bookViews>
  <sheets>
    <sheet name="計算書（ロー①）" sheetId="4" r:id="rId1"/>
    <sheet name="控（ロー①） " sheetId="13" r:id="rId2"/>
    <sheet name="申請書（ロー①）" sheetId="11" r:id="rId3"/>
  </sheets>
  <definedNames>
    <definedName name="_xlnm.Print_Area" localSheetId="0">'計算書（ロー①）'!$A$1:$X$44</definedName>
    <definedName name="_xlnm.Print_Area" localSheetId="1">'控（ロー①） '!$A$1:$AZ$84</definedName>
    <definedName name="_xlnm.Print_Area" localSheetId="2">'申請書（ロー①）'!$A$1:$AZ$62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4" i="11" l="1"/>
  <c r="R24" i="11"/>
  <c r="A24" i="11"/>
  <c r="AI22" i="11"/>
  <c r="R22" i="11"/>
  <c r="A22" i="11"/>
  <c r="O7" i="4"/>
  <c r="K31" i="4"/>
  <c r="AL80" i="13" s="1"/>
  <c r="AL59" i="11" s="1"/>
  <c r="G31" i="4"/>
  <c r="AL76" i="13" s="1"/>
  <c r="AL55" i="11" s="1"/>
  <c r="K26" i="4"/>
  <c r="AL78" i="13" s="1"/>
  <c r="AL57" i="11" s="1"/>
  <c r="G26" i="4"/>
  <c r="AL74" i="13" s="1"/>
  <c r="AL53" i="11" s="1"/>
  <c r="AL67" i="13"/>
  <c r="AL46" i="11" s="1"/>
  <c r="AL65" i="13"/>
  <c r="AL44" i="11" s="1"/>
  <c r="AL24" i="11"/>
  <c r="U24" i="11"/>
  <c r="D24" i="11"/>
  <c r="AL22" i="11"/>
  <c r="D22" i="11"/>
  <c r="U22" i="11"/>
  <c r="W15" i="11"/>
  <c r="AS9" i="11" l="1"/>
  <c r="AO9" i="11"/>
  <c r="AK9" i="11"/>
  <c r="W14" i="11" l="1"/>
  <c r="Z13" i="11"/>
  <c r="N15" i="4" l="1"/>
  <c r="AL63" i="13" s="1"/>
  <c r="AL42" i="11" s="1"/>
  <c r="O9" i="4"/>
  <c r="AL58" i="13" s="1"/>
  <c r="AL37" i="11" s="1"/>
  <c r="AL56" i="13"/>
  <c r="AL35" i="11" s="1"/>
  <c r="S7" i="4" l="1"/>
  <c r="AL54" i="13" s="1"/>
  <c r="AL33" i="11" s="1"/>
  <c r="O31" i="4" l="1"/>
  <c r="O26" i="4"/>
  <c r="S31" i="4" s="1"/>
  <c r="AL72" i="13" s="1"/>
  <c r="AL51" i="11" s="1"/>
</calcChain>
</file>

<file path=xl/sharedStrings.xml><?xml version="1.0" encoding="utf-8"?>
<sst xmlns="http://schemas.openxmlformats.org/spreadsheetml/2006/main" count="242" uniqueCount="123">
  <si>
    <t>％</t>
    <phoneticPr fontId="1"/>
  </si>
  <si>
    <t>年</t>
    <rPh sb="0" eb="1">
      <t>ネン</t>
    </rPh>
    <phoneticPr fontId="1"/>
  </si>
  <si>
    <t>前年同月</t>
    <rPh sb="0" eb="2">
      <t>ゼンネン</t>
    </rPh>
    <rPh sb="2" eb="4">
      <t>ドウゲツ</t>
    </rPh>
    <phoneticPr fontId="1"/>
  </si>
  <si>
    <t>円</t>
    <rPh sb="0" eb="1">
      <t>エン</t>
    </rPh>
    <phoneticPr fontId="1"/>
  </si>
  <si>
    <t>仕入数量</t>
    <rPh sb="0" eb="2">
      <t>シイレ</t>
    </rPh>
    <rPh sb="2" eb="4">
      <t>スウリョウ</t>
    </rPh>
    <phoneticPr fontId="1"/>
  </si>
  <si>
    <t>ℓ</t>
    <phoneticPr fontId="1"/>
  </si>
  <si>
    <t>売上高</t>
    <rPh sb="0" eb="3">
      <t>ウリアゲダカ</t>
    </rPh>
    <phoneticPr fontId="1"/>
  </si>
  <si>
    <t>イ</t>
    <phoneticPr fontId="1"/>
  </si>
  <si>
    <t>ア</t>
    <phoneticPr fontId="1"/>
  </si>
  <si>
    <t>ウ</t>
    <phoneticPr fontId="1"/>
  </si>
  <si>
    <t>エ</t>
    <phoneticPr fontId="1"/>
  </si>
  <si>
    <t>E/ｅ×100-100</t>
    <phoneticPr fontId="1"/>
  </si>
  <si>
    <t>S/C×100</t>
    <phoneticPr fontId="1"/>
  </si>
  <si>
    <t>カ=a/b</t>
    <phoneticPr fontId="1"/>
  </si>
  <si>
    <t>＞０</t>
    <phoneticPr fontId="1"/>
  </si>
  <si>
    <t>≧20.0%</t>
    <phoneticPr fontId="1"/>
  </si>
  <si>
    <t>最近３か月の合計</t>
    <rPh sb="0" eb="2">
      <t>サイキン</t>
    </rPh>
    <rPh sb="4" eb="5">
      <t>ゲツ</t>
    </rPh>
    <rPh sb="6" eb="8">
      <t>ゴウケイ</t>
    </rPh>
    <phoneticPr fontId="1"/>
  </si>
  <si>
    <t>前年同期の合計</t>
    <rPh sb="0" eb="2">
      <t>ゼンネン</t>
    </rPh>
    <rPh sb="2" eb="4">
      <t>ドウキ</t>
    </rPh>
    <rPh sb="5" eb="7">
      <t>ゴウケイ</t>
    </rPh>
    <phoneticPr fontId="1"/>
  </si>
  <si>
    <t>オ＝A/B</t>
  </si>
  <si>
    <t>A</t>
    <phoneticPr fontId="1"/>
  </si>
  <si>
    <t>a</t>
    <phoneticPr fontId="1"/>
  </si>
  <si>
    <t>b</t>
    <phoneticPr fontId="1"/>
  </si>
  <si>
    <t>B</t>
    <phoneticPr fontId="1"/>
  </si>
  <si>
    <r>
      <t xml:space="preserve">P </t>
    </r>
    <r>
      <rPr>
        <sz val="9"/>
        <color theme="1"/>
        <rFont val="ＭＳ ゴシック"/>
        <family val="3"/>
        <charset val="128"/>
      </rPr>
      <t>(オーカ)</t>
    </r>
    <phoneticPr fontId="1"/>
  </si>
  <si>
    <t>C</t>
    <phoneticPr fontId="1"/>
  </si>
  <si>
    <t>S</t>
    <phoneticPr fontId="1"/>
  </si>
  <si>
    <t>E＝ア/イ</t>
    <phoneticPr fontId="1"/>
  </si>
  <si>
    <t>e =ウ/エ</t>
    <phoneticPr fontId="1"/>
  </si>
  <si>
    <r>
      <rPr>
        <b/>
        <sz val="10"/>
        <rFont val="ＭＳ 明朝"/>
        <family val="1"/>
        <charset val="128"/>
      </rPr>
      <t>千</t>
    </r>
    <r>
      <rPr>
        <sz val="10"/>
        <rFont val="ＭＳ 明朝"/>
        <family val="1"/>
        <charset val="128"/>
      </rPr>
      <t>円</t>
    </r>
    <rPh sb="0" eb="1">
      <t>セン</t>
    </rPh>
    <rPh sb="1" eb="2">
      <t>エン</t>
    </rPh>
    <phoneticPr fontId="1"/>
  </si>
  <si>
    <t>月</t>
    <rPh sb="0" eb="1">
      <t>ツキ</t>
    </rPh>
    <phoneticPr fontId="1"/>
  </si>
  <si>
    <t>最近１か月</t>
    <rPh sb="0" eb="2">
      <t>サイキン</t>
    </rPh>
    <rPh sb="4" eb="5">
      <t>ゲツ</t>
    </rPh>
    <phoneticPr fontId="1"/>
  </si>
  <si>
    <t>認定権者記載欄</t>
    <rPh sb="0" eb="2">
      <t>ニンテイ</t>
    </rPh>
    <rPh sb="2" eb="3">
      <t>ケン</t>
    </rPh>
    <rPh sb="3" eb="4">
      <t>シャ</t>
    </rPh>
    <rPh sb="4" eb="6">
      <t>キサイ</t>
    </rPh>
    <rPh sb="6" eb="7">
      <t>ラン</t>
    </rPh>
    <phoneticPr fontId="23"/>
  </si>
  <si>
    <t>令和</t>
    <rPh sb="0" eb="2">
      <t>レイワ</t>
    </rPh>
    <phoneticPr fontId="23"/>
  </si>
  <si>
    <t>年</t>
    <rPh sb="0" eb="1">
      <t>ネン</t>
    </rPh>
    <phoneticPr fontId="23"/>
  </si>
  <si>
    <t>月</t>
    <rPh sb="0" eb="1">
      <t>ツキ</t>
    </rPh>
    <phoneticPr fontId="23"/>
  </si>
  <si>
    <t>日</t>
    <rPh sb="0" eb="1">
      <t>ヒ</t>
    </rPh>
    <phoneticPr fontId="23"/>
  </si>
  <si>
    <t>　大 阪 市 長　様</t>
    <rPh sb="1" eb="2">
      <t>ダイ</t>
    </rPh>
    <rPh sb="3" eb="4">
      <t>サカ</t>
    </rPh>
    <rPh sb="5" eb="6">
      <t>シ</t>
    </rPh>
    <rPh sb="7" eb="8">
      <t>チョウ</t>
    </rPh>
    <rPh sb="9" eb="10">
      <t>サマ</t>
    </rPh>
    <phoneticPr fontId="23"/>
  </si>
  <si>
    <t>企 業 名</t>
    <phoneticPr fontId="23"/>
  </si>
  <si>
    <t>代表者名</t>
    <phoneticPr fontId="23"/>
  </si>
  <si>
    <t>記</t>
    <rPh sb="0" eb="1">
      <t>キ</t>
    </rPh>
    <phoneticPr fontId="23"/>
  </si>
  <si>
    <t>千円</t>
    <rPh sb="0" eb="1">
      <t>セン</t>
    </rPh>
    <rPh sb="1" eb="2">
      <t>エン</t>
    </rPh>
    <phoneticPr fontId="23"/>
  </si>
  <si>
    <t>人</t>
    <rPh sb="0" eb="1">
      <t>ニン</t>
    </rPh>
    <phoneticPr fontId="23"/>
  </si>
  <si>
    <t>資本金の額</t>
    <rPh sb="0" eb="3">
      <t>シホンキン</t>
    </rPh>
    <rPh sb="4" eb="5">
      <t>ガク</t>
    </rPh>
    <phoneticPr fontId="23"/>
  </si>
  <si>
    <t>千円</t>
    <rPh sb="0" eb="2">
      <t>センエン</t>
    </rPh>
    <phoneticPr fontId="23"/>
  </si>
  <si>
    <t>連絡先</t>
    <rPh sb="0" eb="3">
      <t>レンラクサキ</t>
    </rPh>
    <phoneticPr fontId="23"/>
  </si>
  <si>
    <t>（電話番号)</t>
    <rPh sb="1" eb="3">
      <t>デンワ</t>
    </rPh>
    <rPh sb="3" eb="5">
      <t>バンゴウ</t>
    </rPh>
    <phoneticPr fontId="23"/>
  </si>
  <si>
    <t>(</t>
    <phoneticPr fontId="23"/>
  </si>
  <si>
    <t>)</t>
    <phoneticPr fontId="23"/>
  </si>
  <si>
    <t>あなたの企業の概要</t>
    <rPh sb="4" eb="6">
      <t>キギョウ</t>
    </rPh>
    <rPh sb="7" eb="9">
      <t>ガイヨウ</t>
    </rPh>
    <phoneticPr fontId="23"/>
  </si>
  <si>
    <t>従業員数＊</t>
    <rPh sb="0" eb="3">
      <t>ジュウギョウイン</t>
    </rPh>
    <rPh sb="3" eb="4">
      <t>スウ</t>
    </rPh>
    <phoneticPr fontId="23"/>
  </si>
  <si>
    <t xml:space="preserve">＊従業員数には、法人の場合の役員や個人の場合の家族従業員は含みません。
また、年間営業日数のおおむね1/2以上就労しているアルバイト、パート従業員は含みます。
</t>
    <phoneticPr fontId="23"/>
  </si>
  <si>
    <t>営業経歴</t>
    <rPh sb="0" eb="2">
      <t>エイギョウ</t>
    </rPh>
    <rPh sb="2" eb="4">
      <t>ケイレキ</t>
    </rPh>
    <phoneticPr fontId="23"/>
  </si>
  <si>
    <t>個人：</t>
    <rPh sb="0" eb="2">
      <t>コジン</t>
    </rPh>
    <phoneticPr fontId="23"/>
  </si>
  <si>
    <t>年間</t>
    <rPh sb="0" eb="2">
      <t>ネンカン</t>
    </rPh>
    <phoneticPr fontId="23"/>
  </si>
  <si>
    <t>法人：</t>
    <rPh sb="0" eb="2">
      <t>ホウジン</t>
    </rPh>
    <phoneticPr fontId="23"/>
  </si>
  <si>
    <t>主たる製品・サービス</t>
    <rPh sb="0" eb="1">
      <t>シュ</t>
    </rPh>
    <rPh sb="3" eb="5">
      <t>セイヒン</t>
    </rPh>
    <phoneticPr fontId="23"/>
  </si>
  <si>
    <t>認定内容整理欄（大阪市が記載しますので、申請者は記載しないでください）</t>
    <phoneticPr fontId="23"/>
  </si>
  <si>
    <t xml:space="preserve"> 事業所所在地</t>
    <rPh sb="1" eb="4">
      <t>ジギョウショ</t>
    </rPh>
    <phoneticPr fontId="23"/>
  </si>
  <si>
    <t>大阪市　　　　　区</t>
    <rPh sb="0" eb="3">
      <t>オオサカシ</t>
    </rPh>
    <rPh sb="8" eb="9">
      <t>ク</t>
    </rPh>
    <phoneticPr fontId="23"/>
  </si>
  <si>
    <t>（表）</t>
    <rPh sb="1" eb="2">
      <t>ヒョウ</t>
    </rPh>
    <phoneticPr fontId="23"/>
  </si>
  <si>
    <t>[細分類番号]</t>
    <rPh sb="1" eb="4">
      <t>サイブンルイ</t>
    </rPh>
    <rPh sb="4" eb="6">
      <t>バンゴウ</t>
    </rPh>
    <phoneticPr fontId="23"/>
  </si>
  <si>
    <t>[細分類業種名]</t>
    <rPh sb="1" eb="4">
      <t>サイブンルイ</t>
    </rPh>
    <rPh sb="4" eb="6">
      <t>ギョウシュ</t>
    </rPh>
    <rPh sb="6" eb="7">
      <t>メイ</t>
    </rPh>
    <phoneticPr fontId="23"/>
  </si>
  <si>
    <t>業</t>
    <rPh sb="0" eb="1">
      <t>ギョウ</t>
    </rPh>
    <phoneticPr fontId="23"/>
  </si>
  <si>
    <t>【A】</t>
    <phoneticPr fontId="23"/>
  </si>
  <si>
    <t>【B】</t>
    <phoneticPr fontId="23"/>
  </si>
  <si>
    <t>【C】</t>
    <phoneticPr fontId="23"/>
  </si>
  <si>
    <t>【E】</t>
    <phoneticPr fontId="23"/>
  </si>
  <si>
    <r>
      <t>　</t>
    </r>
    <r>
      <rPr>
        <sz val="9"/>
        <color theme="1"/>
        <rFont val="ＭＳ 明朝"/>
        <family val="1"/>
        <charset val="128"/>
      </rPr>
      <t>※１つの指定業種に属する事業のみを営んでいる場合、又は営んでいる複数の事業が全て指定業種に属する場合に使用する</t>
    </r>
  </si>
  <si>
    <t>（当該業種は全て指定業種であることが必要）。当該指定業種が複数ある場合には、その中で、最近１年間で最も</t>
    <phoneticPr fontId="1"/>
  </si>
  <si>
    <t>E/e×１００－１００</t>
    <phoneticPr fontId="23"/>
  </si>
  <si>
    <t>②原油等が売上原価に占める割合　</t>
    <phoneticPr fontId="1"/>
  </si>
  <si>
    <t>③製品等価格への転嫁の状況</t>
    <phoneticPr fontId="1"/>
  </si>
  <si>
    <t>S/C×１００</t>
  </si>
  <si>
    <t>A/B－a/b＝P</t>
  </si>
  <si>
    <t>ｂ：Ｂの期間に対応する前年３か月間の売上高</t>
  </si>
  <si>
    <t>％≧20％</t>
    <phoneticPr fontId="23"/>
  </si>
  <si>
    <t>円</t>
    <rPh sb="0" eb="1">
      <t>エン</t>
    </rPh>
    <phoneticPr fontId="23"/>
  </si>
  <si>
    <t>【e】</t>
    <phoneticPr fontId="23"/>
  </si>
  <si>
    <t>【S】</t>
    <phoneticPr fontId="23"/>
  </si>
  <si>
    <t>【a】</t>
    <phoneticPr fontId="23"/>
  </si>
  <si>
    <t>【b】</t>
    <phoneticPr fontId="23"/>
  </si>
  <si>
    <t>【P】</t>
    <phoneticPr fontId="23"/>
  </si>
  <si>
    <t>【上昇率】</t>
    <rPh sb="1" eb="4">
      <t>ジョウショウリツ</t>
    </rPh>
    <phoneticPr fontId="23"/>
  </si>
  <si>
    <t>【依存率】</t>
    <rPh sb="1" eb="3">
      <t>イゾン</t>
    </rPh>
    <rPh sb="3" eb="4">
      <t>リツ</t>
    </rPh>
    <phoneticPr fontId="23"/>
  </si>
  <si>
    <t xml:space="preserve">第　　　　　　号  </t>
    <rPh sb="0" eb="1">
      <t>ダイ</t>
    </rPh>
    <rPh sb="7" eb="8">
      <t>ゴウ</t>
    </rPh>
    <phoneticPr fontId="23"/>
  </si>
  <si>
    <t xml:space="preserve">　　　　　　　　　　　　　　　　　　　　　　　　　　　　　　　　　　　　
令和　　年　　月　　日
</t>
    <rPh sb="73" eb="75">
      <t>レイワ</t>
    </rPh>
    <rPh sb="77" eb="78">
      <t>ネン</t>
    </rPh>
    <rPh sb="80" eb="81">
      <t>ツキ</t>
    </rPh>
    <rPh sb="83" eb="84">
      <t>ニチ</t>
    </rPh>
    <phoneticPr fontId="23"/>
  </si>
  <si>
    <t>※小数点以下第２位以下切り捨て（第１位まで記載）</t>
    <phoneticPr fontId="1"/>
  </si>
  <si>
    <t>上昇率（※1）</t>
    <rPh sb="0" eb="3">
      <t>ジョウショウリツ</t>
    </rPh>
    <phoneticPr fontId="1"/>
  </si>
  <si>
    <t>依存率（※1）</t>
    <rPh sb="0" eb="2">
      <t>イゾン</t>
    </rPh>
    <rPh sb="2" eb="3">
      <t>リツ</t>
    </rPh>
    <phoneticPr fontId="1"/>
  </si>
  <si>
    <t>※2：小数点以下第4位以下切り捨て（第3位まで記載）</t>
    <rPh sb="3" eb="6">
      <t>ショウスウテン</t>
    </rPh>
    <rPh sb="6" eb="8">
      <t>イカ</t>
    </rPh>
    <rPh sb="8" eb="9">
      <t>ダイ</t>
    </rPh>
    <rPh sb="10" eb="11">
      <t>イ</t>
    </rPh>
    <rPh sb="11" eb="13">
      <t>イカ</t>
    </rPh>
    <rPh sb="13" eb="14">
      <t>キ</t>
    </rPh>
    <rPh sb="15" eb="16">
      <t>ス</t>
    </rPh>
    <rPh sb="18" eb="19">
      <t>ダイ</t>
    </rPh>
    <rPh sb="20" eb="21">
      <t>イ</t>
    </rPh>
    <rPh sb="23" eb="25">
      <t>キサイ</t>
    </rPh>
    <phoneticPr fontId="1"/>
  </si>
  <si>
    <t>平均仕入単価(※1）</t>
    <rPh sb="0" eb="2">
      <t>ヘイキン</t>
    </rPh>
    <rPh sb="2" eb="4">
      <t>シイ</t>
    </rPh>
    <rPh sb="4" eb="6">
      <t>タンカ</t>
    </rPh>
    <phoneticPr fontId="1"/>
  </si>
  <si>
    <t>※1:小数点以下第２位以下切り捨て（第１位まで記載）</t>
    <phoneticPr fontId="1"/>
  </si>
  <si>
    <t>売上高等が大きい事業が属する業種を左上の太枠に記載。</t>
    <rPh sb="3" eb="4">
      <t>トウ</t>
    </rPh>
    <phoneticPr fontId="1"/>
  </si>
  <si>
    <t>＞０</t>
    <phoneticPr fontId="23"/>
  </si>
  <si>
    <t>①原油等の仕入単価の上昇</t>
    <phoneticPr fontId="1"/>
  </si>
  <si>
    <t>中小業信用保険法第２条第５項第５号の規定による認定申請書（ロー①）</t>
    <phoneticPr fontId="23"/>
  </si>
  <si>
    <t>法人名または屋号</t>
    <rPh sb="0" eb="3">
      <t>ホウジンメイ</t>
    </rPh>
    <rPh sb="6" eb="8">
      <t>ヤゴウ</t>
    </rPh>
    <phoneticPr fontId="1"/>
  </si>
  <si>
    <t>代表者</t>
    <rPh sb="0" eb="3">
      <t>ダイヒョウシャ</t>
    </rPh>
    <phoneticPr fontId="1"/>
  </si>
  <si>
    <t>計算書（ロー①）</t>
    <rPh sb="0" eb="3">
      <t>ケイサンショ</t>
    </rPh>
    <phoneticPr fontId="1"/>
  </si>
  <si>
    <t>３．企業全体の製品等価格への転嫁の状況</t>
    <rPh sb="2" eb="6">
      <t>キギョウゼンタイ</t>
    </rPh>
    <rPh sb="7" eb="10">
      <t>セイヒントウ</t>
    </rPh>
    <rPh sb="10" eb="12">
      <t>カカク</t>
    </rPh>
    <rPh sb="14" eb="16">
      <t>テンカ</t>
    </rPh>
    <rPh sb="17" eb="19">
      <t>ジョウキョウ</t>
    </rPh>
    <phoneticPr fontId="1"/>
  </si>
  <si>
    <t>令和</t>
    <rPh sb="0" eb="2">
      <t>レイワ</t>
    </rPh>
    <phoneticPr fontId="1"/>
  </si>
  <si>
    <t>年</t>
    <phoneticPr fontId="1"/>
  </si>
  <si>
    <t>月</t>
    <phoneticPr fontId="1"/>
  </si>
  <si>
    <t>日</t>
    <phoneticPr fontId="1"/>
  </si>
  <si>
    <t>令和</t>
    <rPh sb="0" eb="2">
      <t>レイワ</t>
    </rPh>
    <phoneticPr fontId="1"/>
  </si>
  <si>
    <t xml:space="preserve"> 私は、表に記載する業を営んでいるが、下記のとおり、主要原材料である原油及び石油製品（以下「原油等」という。）の価格の上昇等により、経営の安定に支障が生じておりますので、中小企業信用保険法第２条第５項第５号の規定に基づき認定されるようお願いします。</t>
    <rPh sb="59" eb="61">
      <t>ジョウショウ</t>
    </rPh>
    <rPh sb="61" eb="62">
      <t>トウ</t>
    </rPh>
    <phoneticPr fontId="1"/>
  </si>
  <si>
    <t>E：原油等の最近1か月間における平均仕入単価（　　　年　　月）　</t>
    <rPh sb="26" eb="27">
      <t>ネン</t>
    </rPh>
    <rPh sb="29" eb="30">
      <t>ガツ</t>
    </rPh>
    <phoneticPr fontId="23"/>
  </si>
  <si>
    <t xml:space="preserve">e：Eの期間に対応する前年１か月間の平均仕入単価 （　　　年　　月）  </t>
    <phoneticPr fontId="23"/>
  </si>
  <si>
    <t>C：最近１か月間の売上原価（　　　年　　月）</t>
    <rPh sb="2" eb="4">
      <t>サイキン</t>
    </rPh>
    <rPh sb="6" eb="8">
      <t>ゲツカン</t>
    </rPh>
    <phoneticPr fontId="1"/>
  </si>
  <si>
    <t>Ｂ：最近３か月間の売上高</t>
    <phoneticPr fontId="1"/>
  </si>
  <si>
    <t>１．企業全体にかかる原油等の最近１か月間の仕入単価の上昇</t>
    <rPh sb="2" eb="4">
      <t>キギョウ</t>
    </rPh>
    <rPh sb="4" eb="6">
      <t>ゼンタイ</t>
    </rPh>
    <rPh sb="10" eb="13">
      <t>ゲンユトウ</t>
    </rPh>
    <rPh sb="14" eb="16">
      <t>サイキン</t>
    </rPh>
    <rPh sb="18" eb="20">
      <t>ゲツカン</t>
    </rPh>
    <rPh sb="21" eb="25">
      <t>シイレタンカ</t>
    </rPh>
    <rPh sb="26" eb="28">
      <t>ジョウショウ</t>
    </rPh>
    <phoneticPr fontId="1"/>
  </si>
  <si>
    <t>最近１か月間の
売上原価</t>
    <rPh sb="0" eb="2">
      <t>サイキン</t>
    </rPh>
    <rPh sb="4" eb="6">
      <t>ゲツカン</t>
    </rPh>
    <rPh sb="8" eb="12">
      <t>ウリアゲゲンカ</t>
    </rPh>
    <phoneticPr fontId="1"/>
  </si>
  <si>
    <t>※表には、営んでいる事業が属する業種(日本標準産業分類の細分類番号と細分類業種名)を全て記載</t>
    <phoneticPr fontId="1"/>
  </si>
  <si>
    <t>S：Cの売上原価に対応する原油等の仕入額</t>
    <rPh sb="19" eb="20">
      <t>ガク</t>
    </rPh>
    <phoneticPr fontId="1"/>
  </si>
  <si>
    <t>Ａ：最近３か月間の原油等の仕入額（　　　年　　月～　　　年　　月）</t>
    <rPh sb="15" eb="16">
      <t>ガク</t>
    </rPh>
    <rPh sb="28" eb="29">
      <t>ネン</t>
    </rPh>
    <rPh sb="31" eb="32">
      <t>ツキ</t>
    </rPh>
    <phoneticPr fontId="1"/>
  </si>
  <si>
    <t xml:space="preserve">ａ：Ａの期間に対応する前年３か月間の原油等の仕入額  </t>
    <rPh sb="24" eb="25">
      <t>ガク</t>
    </rPh>
    <phoneticPr fontId="1"/>
  </si>
  <si>
    <t>仕入額</t>
    <rPh sb="0" eb="2">
      <t>シイ</t>
    </rPh>
    <rPh sb="2" eb="3">
      <t>ガク</t>
    </rPh>
    <phoneticPr fontId="1"/>
  </si>
  <si>
    <t>２．企業全体の売上原価に占める原油等の仕入額の割合</t>
    <rPh sb="2" eb="6">
      <t>キギョウゼンタイ</t>
    </rPh>
    <rPh sb="7" eb="8">
      <t>ウ</t>
    </rPh>
    <rPh sb="8" eb="9">
      <t>ア</t>
    </rPh>
    <rPh sb="9" eb="11">
      <t>ゲンカ</t>
    </rPh>
    <rPh sb="12" eb="13">
      <t>シ</t>
    </rPh>
    <rPh sb="15" eb="17">
      <t>ゲンユ</t>
    </rPh>
    <rPh sb="17" eb="18">
      <t>トウ</t>
    </rPh>
    <rPh sb="19" eb="21">
      <t>シイ</t>
    </rPh>
    <rPh sb="21" eb="22">
      <t>ガク</t>
    </rPh>
    <rPh sb="23" eb="25">
      <t>ワリアイ</t>
    </rPh>
    <phoneticPr fontId="1"/>
  </si>
  <si>
    <t>Cに対応する
原油等の仕入額</t>
    <rPh sb="2" eb="4">
      <t>タイオウ</t>
    </rPh>
    <rPh sb="7" eb="10">
      <t>ゲンユトウ</t>
    </rPh>
    <rPh sb="11" eb="13">
      <t>シイレ</t>
    </rPh>
    <rPh sb="13" eb="14">
      <t>ガク</t>
    </rPh>
    <phoneticPr fontId="1"/>
  </si>
  <si>
    <t>原油等の仕入額</t>
    <rPh sb="0" eb="3">
      <t>ゲンユトウ</t>
    </rPh>
    <rPh sb="4" eb="6">
      <t>シイレ</t>
    </rPh>
    <rPh sb="6" eb="7">
      <t>ガク</t>
    </rPh>
    <phoneticPr fontId="1"/>
  </si>
  <si>
    <r>
      <t xml:space="preserve">割合（※2）
</t>
    </r>
    <r>
      <rPr>
        <sz val="9"/>
        <color theme="1"/>
        <rFont val="ＭＳ 明朝"/>
        <family val="1"/>
        <charset val="128"/>
      </rPr>
      <t>（仕入額／売上高）</t>
    </r>
    <rPh sb="0" eb="2">
      <t>ワリアイ</t>
    </rPh>
    <rPh sb="8" eb="10">
      <t>シイ</t>
    </rPh>
    <rPh sb="10" eb="11">
      <t>ガク</t>
    </rPh>
    <rPh sb="12" eb="15">
      <t>ウリアゲダカ</t>
    </rPh>
    <phoneticPr fontId="1"/>
  </si>
  <si>
    <t>上記各項目に記載の金額は、当社の売上高と相違なく、また提出する添付資料の記載内容は事実と相違ありません。</t>
    <phoneticPr fontId="1"/>
  </si>
  <si>
    <r>
      <t xml:space="preserve">  申請のとおり相違ないことを認定します。(保証協会への申込期間は認定日から起算して30日間です。）
  令和 　年　 月　 日
                                     　大阪市長　　</t>
    </r>
    <r>
      <rPr>
        <b/>
        <sz val="16"/>
        <rFont val="ＭＳ 明朝"/>
        <family val="1"/>
        <charset val="128"/>
      </rPr>
      <t>横　山　　英　幸</t>
    </r>
    <r>
      <rPr>
        <sz val="11"/>
        <rFont val="ＭＳ 明朝"/>
        <family val="1"/>
        <charset val="128"/>
      </rPr>
      <t xml:space="preserve">
（留意事項）・</t>
    </r>
    <r>
      <rPr>
        <b/>
        <sz val="11"/>
        <rFont val="ＭＳ 明朝"/>
        <family val="1"/>
        <charset val="128"/>
      </rPr>
      <t xml:space="preserve"> </t>
    </r>
    <r>
      <rPr>
        <b/>
        <u/>
        <sz val="11"/>
        <rFont val="ＭＳ 明朝"/>
        <family val="1"/>
        <charset val="128"/>
      </rPr>
      <t>本認定とは別に、金融機関および信用保証協会による金融上の審査があります。</t>
    </r>
    <r>
      <rPr>
        <sz val="11"/>
        <rFont val="ＭＳ 明朝"/>
        <family val="1"/>
        <charset val="128"/>
      </rPr>
      <t xml:space="preserve">
            ・ 市長から認定を受けた日から30日以内に信用保証協会に対して、保証の申込み
　　　　　　　 を行うことが必要です。</t>
    </r>
    <rPh sb="22" eb="26">
      <t>ホショウキョウカイ</t>
    </rPh>
    <rPh sb="28" eb="30">
      <t>モウシコミ</t>
    </rPh>
    <rPh sb="30" eb="32">
      <t>キカン</t>
    </rPh>
    <rPh sb="33" eb="36">
      <t>ニンテイビ</t>
    </rPh>
    <rPh sb="38" eb="40">
      <t>キサン</t>
    </rPh>
    <rPh sb="44" eb="45">
      <t>ニチ</t>
    </rPh>
    <rPh sb="45" eb="46">
      <t>アイダ</t>
    </rPh>
    <rPh sb="54" eb="56">
      <t>レイワ</t>
    </rPh>
    <rPh sb="133" eb="134">
      <t>ヨコ</t>
    </rPh>
    <rPh sb="135" eb="136">
      <t>ヤマ</t>
    </rPh>
    <rPh sb="138" eb="139">
      <t>ヒデ</t>
    </rPh>
    <rPh sb="140" eb="141">
      <t>ユキ</t>
    </rPh>
    <rPh sb="213" eb="214">
      <t>ヒ</t>
    </rPh>
    <rPh sb="218" eb="219">
      <t>ニチ</t>
    </rPh>
    <rPh sb="219" eb="221">
      <t>イナイ</t>
    </rPh>
    <rPh sb="229" eb="230">
      <t>タイ</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</si>
</sst>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176" formatCode="gggee&quot;年&quot;m&quot;月&quot;"/>
    <numFmt numFmtId="177" formatCode="#,##0.0"/>
    <numFmt numFmtId="178" formatCode="0.0_ "/>
    <numFmt numFmtId="179" formatCode="#,##0.000"/>
    <numFmt numFmtId="180" formatCode="#,##0_ "/>
    <numFmt numFmtId="181" formatCode="#,##0.0_ "/>
    <numFmt numFmtId="182" formatCode="#,##0.000_ "/>
  </numFmts>
  <fonts count="39"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13"/>
      <color theme="1"/>
      <name val="ＭＳ 明朝"/>
      <family val="1"/>
      <charset val="128"/>
    </font>
    <font>
      <sz val="11"/>
      <color theme="1"/>
      <name val="ＭＳ 明朝"/>
      <family val="1"/>
      <charset val="128"/>
    </font>
    <font>
      <sz val="11"/>
      <name val="ＭＳ 明朝"/>
      <family val="1"/>
      <charset val="128"/>
    </font>
    <font>
      <sz val="10"/>
      <name val="ＭＳ 明朝"/>
      <family val="1"/>
      <charset val="128"/>
    </font>
    <font>
      <b/>
      <sz val="11"/>
      <color rgb="FFFF0000"/>
      <name val="ＭＳ 明朝"/>
      <family val="1"/>
      <charset val="128"/>
    </font>
    <font>
      <b/>
      <sz val="11"/>
      <name val="ＭＳ 明朝"/>
      <family val="1"/>
      <charset val="128"/>
    </font>
    <font>
      <b/>
      <sz val="8"/>
      <color theme="1"/>
      <name val="ＭＳ 明朝"/>
      <family val="1"/>
      <charset val="128"/>
    </font>
    <font>
      <sz val="10"/>
      <color theme="1"/>
      <name val="ＭＳ 明朝"/>
      <family val="1"/>
      <charset val="128"/>
    </font>
    <font>
      <sz val="9"/>
      <color theme="1"/>
      <name val="ＭＳ 明朝"/>
      <family val="1"/>
      <charset val="128"/>
    </font>
    <font>
      <b/>
      <sz val="11"/>
      <color theme="1"/>
      <name val="ＭＳ 明朝"/>
      <family val="1"/>
      <charset val="128"/>
    </font>
    <font>
      <sz val="8"/>
      <color theme="1"/>
      <name val="ＭＳ 明朝"/>
      <family val="1"/>
      <charset val="128"/>
    </font>
    <font>
      <b/>
      <sz val="11"/>
      <color theme="1"/>
      <name val="ＭＳ ゴシック"/>
      <family val="3"/>
      <charset val="128"/>
    </font>
    <font>
      <b/>
      <sz val="10"/>
      <color theme="1"/>
      <name val="ＭＳ ゴシック"/>
      <family val="3"/>
      <charset val="128"/>
    </font>
    <font>
      <sz val="11"/>
      <color rgb="FFFF0000"/>
      <name val="ＭＳ 明朝"/>
      <family val="1"/>
      <charset val="128"/>
    </font>
    <font>
      <sz val="10"/>
      <color theme="1"/>
      <name val="ＭＳ ゴシック"/>
      <family val="3"/>
      <charset val="128"/>
    </font>
    <font>
      <sz val="11"/>
      <color theme="1"/>
      <name val="ＭＳ ゴシック"/>
      <family val="3"/>
      <charset val="128"/>
    </font>
    <font>
      <sz val="9"/>
      <color theme="1"/>
      <name val="ＭＳ ゴシック"/>
      <family val="3"/>
      <charset val="128"/>
    </font>
    <font>
      <b/>
      <sz val="10"/>
      <name val="ＭＳ 明朝"/>
      <family val="1"/>
      <charset val="128"/>
    </font>
    <font>
      <b/>
      <sz val="18"/>
      <color theme="1"/>
      <name val="ＭＳ ゴシック"/>
      <family val="3"/>
      <charset val="128"/>
    </font>
    <font>
      <sz val="11"/>
      <name val="ＭＳ Ｐゴシック"/>
      <family val="3"/>
      <charset val="128"/>
    </font>
    <font>
      <sz val="6"/>
      <name val="ＭＳ Ｐゴシック"/>
      <family val="3"/>
      <charset val="128"/>
    </font>
    <font>
      <b/>
      <sz val="14"/>
      <name val="ＭＳ 明朝"/>
      <family val="1"/>
      <charset val="128"/>
    </font>
    <font>
      <sz val="9"/>
      <name val="ＭＳ 明朝"/>
      <family val="1"/>
      <charset val="128"/>
    </font>
    <font>
      <sz val="10.5"/>
      <name val="ＭＳ 明朝"/>
      <family val="1"/>
      <charset val="128"/>
    </font>
    <font>
      <sz val="12"/>
      <name val="ＭＳ 明朝"/>
      <family val="1"/>
      <charset val="128"/>
    </font>
    <font>
      <b/>
      <sz val="16"/>
      <name val="ＭＳ 明朝"/>
      <family val="1"/>
      <charset val="128"/>
    </font>
    <font>
      <sz val="8"/>
      <name val="ＭＳ 明朝"/>
      <family val="1"/>
      <charset val="128"/>
    </font>
    <font>
      <b/>
      <u/>
      <sz val="11"/>
      <name val="ＭＳ 明朝"/>
      <family val="1"/>
      <charset val="128"/>
    </font>
    <font>
      <b/>
      <sz val="9"/>
      <name val="ＭＳ 明朝"/>
      <family val="1"/>
      <charset val="128"/>
    </font>
    <font>
      <sz val="10"/>
      <color rgb="FFFF0000"/>
      <name val="ＭＳ 明朝"/>
      <family val="1"/>
      <charset val="128"/>
    </font>
    <font>
      <sz val="11"/>
      <name val="ＭＳ ゴシック"/>
      <family val="3"/>
      <charset val="128"/>
    </font>
    <font>
      <b/>
      <sz val="14"/>
      <color theme="1"/>
      <name val="ＭＳ 明朝"/>
      <family val="1"/>
      <charset val="128"/>
    </font>
    <font>
      <sz val="10.5"/>
      <color theme="1"/>
      <name val="ＭＳ 明朝"/>
      <family val="1"/>
      <charset val="128"/>
    </font>
    <font>
      <b/>
      <sz val="10.5"/>
      <color theme="1"/>
      <name val="ＭＳ 明朝"/>
      <family val="1"/>
      <charset val="128"/>
    </font>
    <font>
      <sz val="12"/>
      <color theme="1"/>
      <name val="ＭＳ 明朝"/>
      <family val="1"/>
      <charset val="128"/>
    </font>
    <font>
      <u/>
      <sz val="11"/>
      <color theme="10"/>
      <name val="游ゴシック"/>
      <family val="2"/>
      <charset val="128"/>
      <scheme val="minor"/>
    </font>
  </fonts>
  <fills count="6">
    <fill>
      <patternFill patternType="none"/>
    </fill>
    <fill>
      <patternFill patternType="gray125"/>
    </fill>
    <fill>
      <patternFill patternType="solid">
        <fgColor rgb="FFFFFFCC"/>
        <bgColor indexed="64"/>
      </patternFill>
    </fill>
    <fill>
      <patternFill patternType="solid">
        <fgColor rgb="FFEFFEFF"/>
        <bgColor indexed="64"/>
      </patternFill>
    </fill>
    <fill>
      <patternFill patternType="solid">
        <fgColor rgb="FFEFFEFF"/>
        <bgColor rgb="FFE5FCFF"/>
      </patternFill>
    </fill>
    <fill>
      <patternFill patternType="solid">
        <fgColor rgb="FFEFFEFF"/>
        <bgColor rgb="FFB9F7FD"/>
      </patternFill>
    </fill>
  </fills>
  <borders count="7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dotted">
        <color indexed="64"/>
      </top>
      <bottom/>
      <diagonal/>
    </border>
    <border>
      <left/>
      <right/>
      <top/>
      <bottom style="dotted">
        <color indexed="64"/>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dotted">
        <color indexed="64"/>
      </right>
      <top style="medium">
        <color indexed="64"/>
      </top>
      <bottom/>
      <diagonal/>
    </border>
    <border>
      <left style="dotted">
        <color indexed="64"/>
      </left>
      <right/>
      <top style="medium">
        <color indexed="64"/>
      </top>
      <bottom/>
      <diagonal/>
    </border>
    <border>
      <left/>
      <right style="dotted">
        <color indexed="64"/>
      </right>
      <top/>
      <bottom/>
      <diagonal/>
    </border>
    <border>
      <left style="dotted">
        <color indexed="64"/>
      </left>
      <right/>
      <top/>
      <bottom/>
      <diagonal/>
    </border>
    <border>
      <left/>
      <right style="dotted">
        <color indexed="64"/>
      </right>
      <top/>
      <bottom style="medium">
        <color indexed="64"/>
      </bottom>
      <diagonal/>
    </border>
    <border>
      <left style="dotted">
        <color indexed="64"/>
      </left>
      <right/>
      <top/>
      <bottom style="medium">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style="thin">
        <color indexed="64"/>
      </left>
      <right style="hair">
        <color indexed="64"/>
      </right>
      <top style="medium">
        <color indexed="64"/>
      </top>
      <bottom/>
      <diagonal/>
    </border>
  </borders>
  <cellStyleXfs count="5">
    <xf numFmtId="0" fontId="0" fillId="0" borderId="0">
      <alignment vertical="center"/>
    </xf>
    <xf numFmtId="38" fontId="2" fillId="0" borderId="0" applyFont="0" applyFill="0" applyBorder="0" applyAlignment="0" applyProtection="0">
      <alignment vertical="center"/>
    </xf>
    <xf numFmtId="0" fontId="22" fillId="0" borderId="0"/>
    <xf numFmtId="38" fontId="22" fillId="0" borderId="0" applyFont="0" applyFill="0" applyBorder="0" applyAlignment="0" applyProtection="0"/>
    <xf numFmtId="0" fontId="38" fillId="0" borderId="0" applyNumberFormat="0" applyFill="0" applyBorder="0" applyAlignment="0" applyProtection="0">
      <alignment vertical="center"/>
    </xf>
  </cellStyleXfs>
  <cellXfs count="387">
    <xf numFmtId="0" fontId="0" fillId="0" borderId="0" xfId="0">
      <alignment vertical="center"/>
    </xf>
    <xf numFmtId="0" fontId="4" fillId="0" borderId="0" xfId="0" applyFont="1" applyFill="1" applyBorder="1" applyAlignment="1" applyProtection="1">
      <alignment horizontal="center" vertical="center" wrapText="1"/>
    </xf>
    <xf numFmtId="0" fontId="6" fillId="0" borderId="0" xfId="0" applyFont="1" applyFill="1" applyBorder="1" applyAlignment="1" applyProtection="1">
      <alignment vertical="center" wrapText="1"/>
    </xf>
    <xf numFmtId="0" fontId="3" fillId="0" borderId="0" xfId="0" applyFont="1" applyFill="1" applyAlignment="1" applyProtection="1">
      <alignment horizontal="left" vertical="center"/>
    </xf>
    <xf numFmtId="0" fontId="4" fillId="0" borderId="0" xfId="0" applyFont="1" applyFill="1" applyProtection="1">
      <alignment vertical="center"/>
    </xf>
    <xf numFmtId="0" fontId="12" fillId="0" borderId="0" xfId="0" applyFont="1" applyFill="1" applyProtection="1">
      <alignment vertical="center"/>
    </xf>
    <xf numFmtId="0" fontId="4" fillId="0" borderId="0" xfId="0" applyFont="1" applyFill="1" applyBorder="1" applyProtection="1">
      <alignment vertical="center"/>
    </xf>
    <xf numFmtId="0" fontId="11" fillId="0" borderId="0" xfId="0" applyFont="1" applyFill="1" applyProtection="1">
      <alignment vertical="center"/>
    </xf>
    <xf numFmtId="0" fontId="4" fillId="0" borderId="0" xfId="0" applyFont="1" applyFill="1" applyBorder="1" applyAlignment="1" applyProtection="1">
      <alignment horizontal="center" vertical="center"/>
    </xf>
    <xf numFmtId="0" fontId="11" fillId="0" borderId="0" xfId="0" applyFont="1" applyFill="1" applyBorder="1" applyAlignment="1" applyProtection="1">
      <alignment horizontal="right" vertical="center"/>
    </xf>
    <xf numFmtId="0" fontId="7" fillId="0" borderId="0" xfId="0" applyFont="1" applyFill="1" applyBorder="1" applyProtection="1">
      <alignment vertical="center"/>
    </xf>
    <xf numFmtId="0" fontId="12" fillId="0" borderId="0" xfId="0" applyFont="1" applyFill="1" applyBorder="1" applyProtection="1">
      <alignment vertical="center"/>
    </xf>
    <xf numFmtId="0" fontId="11" fillId="0" borderId="0" xfId="0" applyFont="1" applyFill="1" applyBorder="1" applyAlignment="1" applyProtection="1">
      <alignment vertical="center"/>
    </xf>
    <xf numFmtId="0" fontId="4" fillId="0" borderId="0" xfId="0" applyFont="1" applyFill="1" applyBorder="1" applyAlignment="1" applyProtection="1">
      <alignment vertical="center"/>
    </xf>
    <xf numFmtId="179" fontId="7" fillId="0" borderId="0" xfId="0" applyNumberFormat="1" applyFont="1" applyFill="1" applyBorder="1" applyAlignment="1" applyProtection="1">
      <alignment vertical="center"/>
    </xf>
    <xf numFmtId="177" fontId="16" fillId="0" borderId="0" xfId="0" applyNumberFormat="1" applyFont="1" applyFill="1" applyBorder="1" applyAlignment="1" applyProtection="1">
      <alignment vertical="center"/>
    </xf>
    <xf numFmtId="0" fontId="15" fillId="0" borderId="0" xfId="0" applyFont="1" applyFill="1" applyBorder="1" applyAlignment="1" applyProtection="1">
      <alignment vertical="center"/>
    </xf>
    <xf numFmtId="3" fontId="6" fillId="0" borderId="1" xfId="0" applyNumberFormat="1" applyFont="1" applyFill="1" applyBorder="1" applyAlignment="1" applyProtection="1">
      <alignment horizontal="right" vertical="center"/>
    </xf>
    <xf numFmtId="55" fontId="4" fillId="0" borderId="34" xfId="0" applyNumberFormat="1" applyFont="1" applyFill="1" applyBorder="1" applyAlignment="1" applyProtection="1">
      <alignment horizontal="center" vertical="center" wrapText="1"/>
    </xf>
    <xf numFmtId="55" fontId="4" fillId="0" borderId="36" xfId="0" applyNumberFormat="1" applyFont="1" applyFill="1" applyBorder="1" applyAlignment="1" applyProtection="1">
      <alignment horizontal="center" vertical="center" wrapText="1"/>
    </xf>
    <xf numFmtId="55" fontId="4" fillId="0" borderId="28" xfId="0" applyNumberFormat="1" applyFont="1" applyFill="1" applyBorder="1" applyAlignment="1" applyProtection="1">
      <alignment horizontal="center" vertical="center" wrapText="1"/>
    </xf>
    <xf numFmtId="55" fontId="4" fillId="0" borderId="0" xfId="0" applyNumberFormat="1" applyFont="1" applyFill="1" applyBorder="1" applyAlignment="1" applyProtection="1">
      <alignment horizontal="center" vertical="center" wrapText="1"/>
    </xf>
    <xf numFmtId="55" fontId="4" fillId="0" borderId="0" xfId="0" applyNumberFormat="1" applyFont="1" applyFill="1" applyBorder="1" applyAlignment="1" applyProtection="1">
      <alignment vertical="center" wrapText="1"/>
    </xf>
    <xf numFmtId="55" fontId="4" fillId="0" borderId="2" xfId="0" applyNumberFormat="1" applyFont="1" applyFill="1" applyBorder="1" applyAlignment="1" applyProtection="1">
      <alignment vertical="center" wrapText="1"/>
    </xf>
    <xf numFmtId="3" fontId="8" fillId="0" borderId="1" xfId="0" applyNumberFormat="1" applyFont="1" applyFill="1" applyBorder="1" applyAlignment="1" applyProtection="1">
      <alignment horizontal="right" vertical="center"/>
    </xf>
    <xf numFmtId="177" fontId="8" fillId="0" borderId="1" xfId="0" applyNumberFormat="1" applyFont="1" applyFill="1" applyBorder="1" applyAlignment="1" applyProtection="1">
      <alignment horizontal="right" vertical="center"/>
    </xf>
    <xf numFmtId="3" fontId="8" fillId="0" borderId="0" xfId="0" applyNumberFormat="1" applyFont="1" applyFill="1" applyBorder="1" applyAlignment="1" applyProtection="1">
      <alignment horizontal="right" vertical="center"/>
    </xf>
    <xf numFmtId="3" fontId="8" fillId="0" borderId="2" xfId="0" applyNumberFormat="1" applyFont="1" applyFill="1" applyBorder="1" applyAlignment="1" applyProtection="1">
      <alignment horizontal="right" vertical="center"/>
    </xf>
    <xf numFmtId="55" fontId="4" fillId="0" borderId="0" xfId="0" applyNumberFormat="1" applyFont="1" applyFill="1" applyBorder="1" applyAlignment="1" applyProtection="1">
      <alignment horizontal="right" vertical="center" wrapText="1"/>
    </xf>
    <xf numFmtId="55" fontId="4" fillId="0" borderId="2" xfId="0" applyNumberFormat="1" applyFont="1" applyFill="1" applyBorder="1" applyAlignment="1" applyProtection="1">
      <alignment horizontal="right" vertical="center" wrapText="1"/>
    </xf>
    <xf numFmtId="3" fontId="6" fillId="0" borderId="35" xfId="0" applyNumberFormat="1" applyFont="1" applyFill="1" applyBorder="1" applyAlignment="1" applyProtection="1">
      <alignment horizontal="right" vertical="center"/>
    </xf>
    <xf numFmtId="3" fontId="6" fillId="0" borderId="30" xfId="0" applyNumberFormat="1" applyFont="1" applyFill="1" applyBorder="1" applyAlignment="1" applyProtection="1">
      <alignment horizontal="right" vertical="center"/>
    </xf>
    <xf numFmtId="3" fontId="6" fillId="0" borderId="37" xfId="0" applyNumberFormat="1" applyFont="1" applyFill="1" applyBorder="1" applyAlignment="1" applyProtection="1">
      <alignment horizontal="right" vertical="center"/>
    </xf>
    <xf numFmtId="55" fontId="4" fillId="0" borderId="27" xfId="0" applyNumberFormat="1" applyFont="1" applyFill="1" applyBorder="1" applyAlignment="1" applyProtection="1">
      <alignment horizontal="center" vertical="center" wrapText="1"/>
    </xf>
    <xf numFmtId="55" fontId="4" fillId="2" borderId="3" xfId="0" applyNumberFormat="1" applyFont="1" applyFill="1" applyBorder="1" applyAlignment="1" applyProtection="1">
      <alignment vertical="center" wrapText="1"/>
    </xf>
    <xf numFmtId="55" fontId="4" fillId="0" borderId="29" xfId="0" applyNumberFormat="1" applyFont="1" applyFill="1" applyBorder="1" applyAlignment="1" applyProtection="1">
      <alignment horizontal="center" vertical="center" wrapText="1"/>
    </xf>
    <xf numFmtId="177" fontId="8" fillId="0" borderId="2" xfId="0" applyNumberFormat="1" applyFont="1" applyFill="1" applyBorder="1" applyAlignment="1" applyProtection="1">
      <alignment horizontal="right" vertical="center"/>
    </xf>
    <xf numFmtId="177" fontId="5" fillId="0" borderId="9" xfId="0" applyNumberFormat="1" applyFont="1" applyFill="1" applyBorder="1" applyAlignment="1" applyProtection="1">
      <alignment horizontal="right" vertical="center"/>
    </xf>
    <xf numFmtId="55" fontId="4" fillId="2" borderId="5" xfId="0" applyNumberFormat="1" applyFont="1" applyFill="1" applyBorder="1" applyAlignment="1" applyProtection="1">
      <alignment vertical="center" wrapText="1"/>
    </xf>
    <xf numFmtId="178" fontId="6" fillId="0" borderId="9" xfId="1" applyNumberFormat="1" applyFont="1" applyFill="1" applyBorder="1" applyAlignment="1" applyProtection="1">
      <alignment horizontal="right" vertical="center"/>
    </xf>
    <xf numFmtId="38" fontId="5" fillId="0" borderId="0" xfId="3" applyFont="1" applyFill="1" applyBorder="1" applyAlignment="1" applyProtection="1">
      <alignment horizontal="center" shrinkToFit="1"/>
    </xf>
    <xf numFmtId="38" fontId="5" fillId="0" borderId="0" xfId="3" applyFont="1" applyFill="1" applyBorder="1" applyAlignment="1" applyProtection="1">
      <alignment horizontal="center"/>
    </xf>
    <xf numFmtId="38" fontId="5" fillId="0" borderId="0" xfId="3" applyFont="1" applyFill="1" applyBorder="1" applyAlignment="1" applyProtection="1">
      <alignment horizontal="right" shrinkToFit="1"/>
    </xf>
    <xf numFmtId="0" fontId="5" fillId="0" borderId="0" xfId="3" applyNumberFormat="1" applyFont="1" applyFill="1" applyBorder="1" applyAlignment="1" applyProtection="1">
      <alignment horizontal="center" shrinkToFit="1"/>
    </xf>
    <xf numFmtId="0" fontId="5" fillId="0" borderId="0" xfId="3" applyNumberFormat="1" applyFont="1" applyFill="1" applyBorder="1" applyAlignment="1" applyProtection="1">
      <alignment horizontal="center"/>
    </xf>
    <xf numFmtId="3" fontId="6" fillId="2" borderId="1" xfId="0" applyNumberFormat="1" applyFont="1" applyFill="1" applyBorder="1" applyAlignment="1" applyProtection="1">
      <alignment horizontal="right" vertical="center"/>
    </xf>
    <xf numFmtId="38" fontId="5" fillId="0" borderId="0" xfId="3" applyFont="1" applyFill="1" applyBorder="1" applyAlignment="1" applyProtection="1">
      <alignment horizontal="right"/>
    </xf>
    <xf numFmtId="0" fontId="17" fillId="0" borderId="16" xfId="0" applyFont="1" applyFill="1" applyBorder="1" applyProtection="1">
      <alignment vertical="center"/>
    </xf>
    <xf numFmtId="0" fontId="11" fillId="0" borderId="15" xfId="0" applyFont="1" applyFill="1" applyBorder="1" applyProtection="1">
      <alignment vertical="center"/>
    </xf>
    <xf numFmtId="0" fontId="11" fillId="0" borderId="14" xfId="0" applyFont="1" applyFill="1" applyBorder="1" applyProtection="1">
      <alignment vertical="center"/>
    </xf>
    <xf numFmtId="38" fontId="5" fillId="0" borderId="0" xfId="3" applyFont="1" applyFill="1" applyAlignment="1" applyProtection="1"/>
    <xf numFmtId="0" fontId="21" fillId="0" borderId="0" xfId="0" applyFont="1" applyFill="1" applyBorder="1" applyAlignment="1" applyProtection="1">
      <alignment vertical="center"/>
    </xf>
    <xf numFmtId="0" fontId="21" fillId="0" borderId="70" xfId="0" applyFont="1" applyFill="1" applyBorder="1" applyAlignment="1" applyProtection="1">
      <alignment vertical="center"/>
    </xf>
    <xf numFmtId="0" fontId="21" fillId="0" borderId="71" xfId="0" applyFont="1" applyFill="1" applyBorder="1" applyAlignment="1" applyProtection="1">
      <alignment vertical="center"/>
    </xf>
    <xf numFmtId="0" fontId="21" fillId="0" borderId="72" xfId="0" applyFont="1" applyFill="1" applyBorder="1" applyAlignment="1" applyProtection="1">
      <alignment vertical="center"/>
    </xf>
    <xf numFmtId="0" fontId="4" fillId="0" borderId="16" xfId="0" applyFont="1" applyFill="1" applyBorder="1" applyAlignment="1" applyProtection="1">
      <alignment horizontal="center" vertical="center" wrapText="1"/>
    </xf>
    <xf numFmtId="0" fontId="4" fillId="0" borderId="15" xfId="0" applyFont="1" applyFill="1" applyBorder="1" applyAlignment="1" applyProtection="1">
      <alignment horizontal="center" vertical="center" wrapText="1"/>
    </xf>
    <xf numFmtId="0" fontId="11" fillId="0" borderId="15" xfId="0" applyFont="1" applyFill="1" applyBorder="1" applyAlignment="1" applyProtection="1">
      <alignment horizontal="right" vertical="center"/>
    </xf>
    <xf numFmtId="0" fontId="4" fillId="0" borderId="12" xfId="0" applyFont="1" applyFill="1" applyBorder="1" applyProtection="1">
      <alignment vertical="center"/>
    </xf>
    <xf numFmtId="0" fontId="8" fillId="0" borderId="0" xfId="0" applyFont="1" applyFill="1" applyBorder="1" applyAlignment="1" applyProtection="1">
      <alignment horizontal="left" vertical="center"/>
    </xf>
    <xf numFmtId="0" fontId="12" fillId="0" borderId="12" xfId="0" applyFont="1" applyFill="1" applyBorder="1" applyProtection="1">
      <alignment vertical="center"/>
    </xf>
    <xf numFmtId="0" fontId="5" fillId="0" borderId="0" xfId="0" applyFont="1" applyFill="1" applyBorder="1" applyAlignment="1" applyProtection="1">
      <alignment horizontal="center" vertical="center"/>
    </xf>
    <xf numFmtId="0" fontId="9" fillId="0" borderId="14" xfId="0" applyFont="1" applyFill="1" applyBorder="1" applyAlignment="1" applyProtection="1">
      <alignment vertical="center" wrapText="1"/>
    </xf>
    <xf numFmtId="0" fontId="4" fillId="0" borderId="13" xfId="0" applyFont="1" applyFill="1" applyBorder="1" applyProtection="1">
      <alignment vertical="center"/>
    </xf>
    <xf numFmtId="0" fontId="10" fillId="0" borderId="13" xfId="0" applyFont="1" applyFill="1" applyBorder="1" applyProtection="1">
      <alignment vertical="center"/>
    </xf>
    <xf numFmtId="0" fontId="10" fillId="0" borderId="12" xfId="0" applyFont="1" applyFill="1" applyBorder="1" applyProtection="1">
      <alignment vertical="center"/>
    </xf>
    <xf numFmtId="0" fontId="10" fillId="0" borderId="0" xfId="0" applyFont="1" applyFill="1" applyBorder="1" applyProtection="1">
      <alignment vertical="center"/>
    </xf>
    <xf numFmtId="0" fontId="4" fillId="0" borderId="11" xfId="0" applyFont="1" applyFill="1" applyBorder="1" applyProtection="1">
      <alignment vertical="center"/>
    </xf>
    <xf numFmtId="0" fontId="4" fillId="0" borderId="10" xfId="0" applyFont="1" applyFill="1" applyBorder="1" applyProtection="1">
      <alignment vertical="center"/>
    </xf>
    <xf numFmtId="0" fontId="4" fillId="0" borderId="9" xfId="0" applyFont="1" applyFill="1" applyBorder="1" applyProtection="1">
      <alignment vertical="center"/>
    </xf>
    <xf numFmtId="55" fontId="4" fillId="0" borderId="33" xfId="0" applyNumberFormat="1" applyFont="1" applyFill="1" applyBorder="1" applyAlignment="1" applyProtection="1">
      <alignment vertical="center" wrapText="1"/>
    </xf>
    <xf numFmtId="55" fontId="4" fillId="0" borderId="38" xfId="0" applyNumberFormat="1" applyFont="1" applyFill="1" applyBorder="1" applyAlignment="1" applyProtection="1">
      <alignment vertical="center" wrapText="1"/>
    </xf>
    <xf numFmtId="55" fontId="4" fillId="0" borderId="31" xfId="0" applyNumberFormat="1" applyFont="1" applyFill="1" applyBorder="1" applyAlignment="1" applyProtection="1">
      <alignment vertical="center" wrapText="1"/>
    </xf>
    <xf numFmtId="0" fontId="4" fillId="0" borderId="71" xfId="0" applyFont="1" applyFill="1" applyBorder="1" applyProtection="1">
      <alignment vertical="center"/>
    </xf>
    <xf numFmtId="55" fontId="4" fillId="0" borderId="5" xfId="0" applyNumberFormat="1" applyFont="1" applyFill="1" applyBorder="1" applyAlignment="1" applyProtection="1">
      <alignment vertical="center" wrapText="1"/>
    </xf>
    <xf numFmtId="0" fontId="10" fillId="0" borderId="0" xfId="0" applyFont="1" applyFill="1" applyProtection="1">
      <alignment vertical="center"/>
    </xf>
    <xf numFmtId="0" fontId="13" fillId="0" borderId="0" xfId="0" applyFont="1" applyFill="1" applyBorder="1" applyAlignment="1" applyProtection="1">
      <alignment vertical="top" wrapText="1"/>
    </xf>
    <xf numFmtId="0" fontId="9" fillId="0" borderId="0" xfId="0" applyFont="1" applyFill="1" applyBorder="1" applyAlignment="1" applyProtection="1">
      <alignment vertical="top" wrapText="1"/>
    </xf>
    <xf numFmtId="55" fontId="4" fillId="0" borderId="3" xfId="0" applyNumberFormat="1" applyFont="1" applyFill="1" applyBorder="1" applyAlignment="1" applyProtection="1">
      <alignment vertical="center" wrapText="1"/>
    </xf>
    <xf numFmtId="0" fontId="12" fillId="0" borderId="0" xfId="0" applyFont="1" applyFill="1" applyAlignment="1" applyProtection="1">
      <alignment vertical="center"/>
    </xf>
    <xf numFmtId="0" fontId="18" fillId="0" borderId="0" xfId="0" applyFont="1" applyFill="1" applyBorder="1" applyAlignment="1" applyProtection="1">
      <alignment vertical="center"/>
    </xf>
    <xf numFmtId="0" fontId="11" fillId="0" borderId="0" xfId="0" applyFont="1" applyFill="1" applyBorder="1" applyProtection="1">
      <alignment vertical="center"/>
    </xf>
    <xf numFmtId="0" fontId="9" fillId="0" borderId="0" xfId="0" applyFont="1" applyFill="1" applyBorder="1" applyAlignment="1" applyProtection="1">
      <alignment vertical="center" wrapText="1"/>
    </xf>
    <xf numFmtId="0" fontId="5" fillId="0" borderId="0" xfId="2" applyFont="1" applyProtection="1"/>
    <xf numFmtId="0" fontId="5" fillId="0" borderId="0" xfId="2" applyFont="1" applyAlignment="1" applyProtection="1">
      <alignment vertical="center"/>
    </xf>
    <xf numFmtId="0" fontId="5" fillId="0" borderId="0" xfId="2" applyFont="1" applyAlignment="1" applyProtection="1">
      <alignment horizontal="center" vertical="center"/>
    </xf>
    <xf numFmtId="0" fontId="5" fillId="0" borderId="0" xfId="2" applyFont="1" applyAlignment="1" applyProtection="1">
      <alignment horizontal="center" vertical="center" shrinkToFit="1"/>
    </xf>
    <xf numFmtId="0" fontId="5" fillId="0" borderId="18" xfId="2" applyFont="1" applyBorder="1" applyAlignment="1" applyProtection="1">
      <alignment vertical="center"/>
    </xf>
    <xf numFmtId="0" fontId="27" fillId="0" borderId="0" xfId="2" applyFont="1" applyAlignment="1" applyProtection="1">
      <alignment vertical="center"/>
    </xf>
    <xf numFmtId="0" fontId="22" fillId="0" borderId="0" xfId="2" applyAlignment="1" applyProtection="1">
      <alignment vertical="center"/>
    </xf>
    <xf numFmtId="0" fontId="22" fillId="0" borderId="0" xfId="2" applyProtection="1"/>
    <xf numFmtId="0" fontId="34" fillId="0" borderId="0" xfId="0" applyFont="1" applyProtection="1">
      <alignment vertical="center"/>
    </xf>
    <xf numFmtId="0" fontId="25" fillId="0" borderId="0" xfId="2" applyFont="1" applyProtection="1"/>
    <xf numFmtId="0" fontId="31" fillId="0" borderId="0" xfId="2" applyFont="1" applyAlignment="1" applyProtection="1">
      <alignment wrapText="1"/>
    </xf>
    <xf numFmtId="0" fontId="25" fillId="0" borderId="0" xfId="2" applyFont="1" applyAlignment="1" applyProtection="1">
      <alignment vertical="top"/>
    </xf>
    <xf numFmtId="0" fontId="32" fillId="0" borderId="0" xfId="2" applyFont="1" applyProtection="1"/>
    <xf numFmtId="0" fontId="4" fillId="0" borderId="0" xfId="0" applyFont="1" applyAlignment="1" applyProtection="1">
      <alignment horizontal="left" vertical="center" wrapText="1"/>
    </xf>
    <xf numFmtId="0" fontId="35" fillId="0" borderId="0" xfId="0" applyFont="1" applyProtection="1">
      <alignment vertical="center"/>
    </xf>
    <xf numFmtId="0" fontId="6" fillId="0" borderId="0" xfId="2" applyFont="1" applyProtection="1"/>
    <xf numFmtId="0" fontId="22" fillId="0" borderId="0" xfId="2" applyAlignment="1" applyProtection="1"/>
    <xf numFmtId="0" fontId="36" fillId="0" borderId="0" xfId="0" applyFont="1" applyAlignment="1" applyProtection="1"/>
    <xf numFmtId="0" fontId="5" fillId="0" borderId="0" xfId="2" applyFont="1" applyAlignment="1" applyProtection="1"/>
    <xf numFmtId="0" fontId="35" fillId="0" borderId="0" xfId="0" applyFont="1" applyAlignment="1" applyProtection="1"/>
    <xf numFmtId="0" fontId="27" fillId="0" borderId="0" xfId="2" applyFont="1" applyAlignment="1" applyProtection="1"/>
    <xf numFmtId="0" fontId="6" fillId="0" borderId="0" xfId="2" applyFont="1" applyAlignment="1" applyProtection="1"/>
    <xf numFmtId="0" fontId="5" fillId="0" borderId="0" xfId="2" applyFont="1" applyAlignment="1" applyProtection="1">
      <alignment horizontal="right"/>
    </xf>
    <xf numFmtId="0" fontId="6" fillId="0" borderId="0" xfId="2" applyFont="1" applyAlignment="1" applyProtection="1">
      <alignment shrinkToFit="1"/>
    </xf>
    <xf numFmtId="0" fontId="26" fillId="0" borderId="0" xfId="2" applyFont="1" applyAlignment="1" applyProtection="1"/>
    <xf numFmtId="0" fontId="6" fillId="0" borderId="0" xfId="2" applyFont="1" applyBorder="1" applyProtection="1"/>
    <xf numFmtId="0" fontId="6" fillId="0" borderId="0" xfId="2" applyFont="1" applyBorder="1" applyAlignment="1" applyProtection="1">
      <alignment vertical="top"/>
    </xf>
    <xf numFmtId="0" fontId="5" fillId="0" borderId="7" xfId="2" applyFont="1" applyBorder="1" applyProtection="1"/>
    <xf numFmtId="0" fontId="5" fillId="0" borderId="0" xfId="2" applyFont="1" applyAlignment="1" applyProtection="1">
      <alignment vertical="top" wrapText="1"/>
    </xf>
    <xf numFmtId="0" fontId="8" fillId="0" borderId="0" xfId="2" applyFont="1" applyAlignment="1" applyProtection="1"/>
    <xf numFmtId="0" fontId="5" fillId="0" borderId="0" xfId="2" applyFont="1" applyAlignment="1" applyProtection="1">
      <alignment horizontal="left"/>
    </xf>
    <xf numFmtId="0" fontId="5" fillId="0" borderId="0" xfId="2" applyFont="1" applyAlignment="1" applyProtection="1">
      <alignment horizontal="center" shrinkToFit="1"/>
    </xf>
    <xf numFmtId="0" fontId="5" fillId="0" borderId="0" xfId="2" applyFont="1" applyProtection="1"/>
    <xf numFmtId="0" fontId="4" fillId="0" borderId="0" xfId="0" applyFont="1" applyAlignment="1" applyProtection="1">
      <alignment horizontal="left" vertical="center" wrapText="1"/>
    </xf>
    <xf numFmtId="0" fontId="5" fillId="0" borderId="0" xfId="2" applyFont="1" applyAlignment="1" applyProtection="1">
      <alignment vertical="top" wrapText="1"/>
    </xf>
    <xf numFmtId="0" fontId="5" fillId="0" borderId="0" xfId="2" applyFont="1" applyAlignment="1" applyProtection="1">
      <alignment horizontal="center" shrinkToFit="1"/>
    </xf>
    <xf numFmtId="3" fontId="8" fillId="0" borderId="4" xfId="0" applyNumberFormat="1" applyFont="1" applyFill="1" applyBorder="1" applyAlignment="1" applyProtection="1">
      <alignment horizontal="right" vertical="center"/>
    </xf>
    <xf numFmtId="0" fontId="10" fillId="0" borderId="0" xfId="0" applyFont="1" applyFill="1" applyBorder="1" applyAlignment="1" applyProtection="1">
      <alignment horizontal="left" vertical="center"/>
    </xf>
    <xf numFmtId="0" fontId="5" fillId="0" borderId="13" xfId="0" applyFont="1" applyFill="1" applyBorder="1" applyAlignment="1" applyProtection="1">
      <alignment horizontal="right" vertical="center"/>
    </xf>
    <xf numFmtId="0" fontId="5" fillId="0" borderId="0" xfId="0" applyFont="1" applyFill="1" applyBorder="1" applyAlignment="1" applyProtection="1">
      <alignment horizontal="right" vertical="center"/>
    </xf>
    <xf numFmtId="0" fontId="4" fillId="0" borderId="0" xfId="0" applyFont="1" applyFill="1" applyBorder="1" applyAlignment="1" applyProtection="1">
      <alignment horizontal="left" vertical="center"/>
    </xf>
    <xf numFmtId="0" fontId="0" fillId="0" borderId="0" xfId="0" applyAlignment="1">
      <alignment vertical="center"/>
    </xf>
    <xf numFmtId="0" fontId="0" fillId="0" borderId="12" xfId="0" applyBorder="1" applyAlignment="1">
      <alignment vertical="center"/>
    </xf>
    <xf numFmtId="181" fontId="28" fillId="0" borderId="11" xfId="1" applyNumberFormat="1" applyFont="1" applyFill="1" applyBorder="1" applyAlignment="1" applyProtection="1">
      <alignment horizontal="center" vertical="center"/>
    </xf>
    <xf numFmtId="181" fontId="28" fillId="0" borderId="10" xfId="1" applyNumberFormat="1" applyFont="1" applyFill="1" applyBorder="1" applyAlignment="1" applyProtection="1">
      <alignment horizontal="center" vertical="center"/>
    </xf>
    <xf numFmtId="0" fontId="10" fillId="0" borderId="0" xfId="0" applyFont="1" applyFill="1" applyAlignment="1" applyProtection="1">
      <alignment horizontal="left" vertical="top" wrapText="1"/>
    </xf>
    <xf numFmtId="0" fontId="10" fillId="0" borderId="0" xfId="0" applyFont="1" applyFill="1" applyAlignment="1" applyProtection="1">
      <alignment horizontal="left" vertical="top"/>
    </xf>
    <xf numFmtId="177" fontId="8" fillId="0" borderId="3" xfId="0" applyNumberFormat="1" applyFont="1" applyFill="1" applyBorder="1" applyAlignment="1" applyProtection="1">
      <alignment horizontal="center" vertical="center"/>
    </xf>
    <xf numFmtId="177" fontId="8" fillId="0" borderId="2" xfId="0" applyNumberFormat="1" applyFont="1" applyFill="1" applyBorder="1" applyAlignment="1" applyProtection="1">
      <alignment horizontal="center" vertical="center"/>
    </xf>
    <xf numFmtId="176" fontId="6" fillId="0" borderId="8" xfId="0" applyNumberFormat="1" applyFont="1" applyFill="1" applyBorder="1" applyAlignment="1" applyProtection="1">
      <alignment horizontal="center" vertical="center" wrapText="1"/>
    </xf>
    <xf numFmtId="176" fontId="6" fillId="0" borderId="7" xfId="0" applyNumberFormat="1" applyFont="1" applyFill="1" applyBorder="1" applyAlignment="1" applyProtection="1">
      <alignment horizontal="center" vertical="center"/>
    </xf>
    <xf numFmtId="176" fontId="6" fillId="0" borderId="6" xfId="0" applyNumberFormat="1"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14" fillId="0" borderId="8" xfId="0" applyFont="1" applyFill="1" applyBorder="1" applyAlignment="1" applyProtection="1">
      <alignment horizontal="left" vertical="center"/>
    </xf>
    <xf numFmtId="0" fontId="14" fillId="0" borderId="7" xfId="0" applyFont="1" applyFill="1" applyBorder="1" applyAlignment="1" applyProtection="1">
      <alignment horizontal="left" vertical="center"/>
    </xf>
    <xf numFmtId="0" fontId="14" fillId="0" borderId="6" xfId="0" applyFont="1" applyFill="1" applyBorder="1" applyAlignment="1" applyProtection="1">
      <alignment horizontal="left" vertical="center"/>
    </xf>
    <xf numFmtId="176" fontId="5" fillId="0" borderId="8" xfId="0" applyNumberFormat="1" applyFont="1" applyFill="1" applyBorder="1" applyAlignment="1" applyProtection="1">
      <alignment horizontal="center" vertical="center" wrapText="1"/>
    </xf>
    <xf numFmtId="176" fontId="5" fillId="0" borderId="7" xfId="0" applyNumberFormat="1" applyFont="1" applyFill="1" applyBorder="1" applyAlignment="1" applyProtection="1">
      <alignment horizontal="center" vertical="center"/>
    </xf>
    <xf numFmtId="176" fontId="5" fillId="0" borderId="6" xfId="0" applyNumberFormat="1" applyFont="1" applyFill="1" applyBorder="1" applyAlignment="1" applyProtection="1">
      <alignment horizontal="center" vertical="center"/>
    </xf>
    <xf numFmtId="0" fontId="12" fillId="0" borderId="8" xfId="0" applyFont="1" applyFill="1" applyBorder="1" applyAlignment="1" applyProtection="1">
      <alignment horizontal="center" vertical="center" wrapText="1"/>
    </xf>
    <xf numFmtId="0" fontId="12" fillId="0" borderId="7" xfId="0" applyFont="1" applyFill="1" applyBorder="1" applyAlignment="1" applyProtection="1">
      <alignment horizontal="center" vertical="center" wrapText="1"/>
    </xf>
    <xf numFmtId="0" fontId="12" fillId="0" borderId="6" xfId="0" applyFont="1" applyFill="1" applyBorder="1" applyAlignment="1" applyProtection="1">
      <alignment horizontal="center" vertical="center" wrapText="1"/>
    </xf>
    <xf numFmtId="0" fontId="17" fillId="0" borderId="7" xfId="0" applyFont="1" applyFill="1" applyBorder="1" applyAlignment="1" applyProtection="1">
      <alignment horizontal="left" vertical="center"/>
    </xf>
    <xf numFmtId="0" fontId="17" fillId="0" borderId="6" xfId="0" applyFont="1" applyFill="1" applyBorder="1" applyAlignment="1" applyProtection="1">
      <alignment horizontal="left" vertical="center"/>
    </xf>
    <xf numFmtId="0" fontId="17" fillId="0" borderId="8" xfId="0" applyFont="1" applyFill="1" applyBorder="1" applyAlignment="1" applyProtection="1">
      <alignment horizontal="left" vertical="center"/>
    </xf>
    <xf numFmtId="0" fontId="12" fillId="0" borderId="26" xfId="0" applyFont="1" applyFill="1" applyBorder="1" applyAlignment="1" applyProtection="1">
      <alignment horizontal="center" vertical="center"/>
    </xf>
    <xf numFmtId="0" fontId="17" fillId="0" borderId="16" xfId="0" applyFont="1" applyFill="1" applyBorder="1" applyAlignment="1" applyProtection="1">
      <alignment horizontal="left" vertical="center"/>
    </xf>
    <xf numFmtId="0" fontId="17" fillId="0" borderId="15" xfId="0" applyFont="1" applyFill="1" applyBorder="1" applyAlignment="1" applyProtection="1">
      <alignment horizontal="left" vertical="center"/>
    </xf>
    <xf numFmtId="0" fontId="17" fillId="0" borderId="14" xfId="0" applyFont="1" applyFill="1" applyBorder="1" applyAlignment="1" applyProtection="1">
      <alignment horizontal="left" vertical="center"/>
    </xf>
    <xf numFmtId="55" fontId="4" fillId="0" borderId="8" xfId="0" applyNumberFormat="1" applyFont="1" applyFill="1" applyBorder="1" applyAlignment="1" applyProtection="1">
      <alignment horizontal="center" vertical="center" wrapText="1"/>
    </xf>
    <xf numFmtId="55" fontId="4" fillId="0" borderId="7" xfId="0" applyNumberFormat="1" applyFont="1" applyFill="1" applyBorder="1" applyAlignment="1" applyProtection="1">
      <alignment horizontal="center" vertical="center" wrapText="1"/>
    </xf>
    <xf numFmtId="55" fontId="4" fillId="0" borderId="6" xfId="0" applyNumberFormat="1"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xf>
    <xf numFmtId="181" fontId="28" fillId="0" borderId="11" xfId="0" applyNumberFormat="1" applyFont="1" applyFill="1" applyBorder="1" applyAlignment="1" applyProtection="1">
      <alignment horizontal="center" vertical="center"/>
    </xf>
    <xf numFmtId="181" fontId="28" fillId="0" borderId="10" xfId="0" applyNumberFormat="1" applyFont="1" applyFill="1" applyBorder="1" applyAlignment="1" applyProtection="1">
      <alignment horizontal="center" vertical="center"/>
    </xf>
    <xf numFmtId="0" fontId="17" fillId="0" borderId="5" xfId="0" applyFont="1" applyFill="1" applyBorder="1" applyAlignment="1" applyProtection="1">
      <alignment horizontal="left" vertical="center"/>
    </xf>
    <xf numFmtId="0" fontId="17" fillId="0" borderId="0" xfId="0" applyFont="1" applyFill="1" applyBorder="1" applyAlignment="1" applyProtection="1">
      <alignment horizontal="left" vertical="center"/>
    </xf>
    <xf numFmtId="0" fontId="17" fillId="0" borderId="4" xfId="0" applyFont="1" applyFill="1" applyBorder="1" applyAlignment="1" applyProtection="1">
      <alignment horizontal="left" vertical="center"/>
    </xf>
    <xf numFmtId="0" fontId="4" fillId="0" borderId="17" xfId="0" applyFont="1" applyFill="1" applyBorder="1" applyAlignment="1" applyProtection="1">
      <alignment horizontal="center" vertical="center"/>
    </xf>
    <xf numFmtId="0" fontId="14" fillId="2" borderId="5" xfId="0" applyFont="1" applyFill="1" applyBorder="1" applyAlignment="1" applyProtection="1">
      <alignment horizontal="left" vertical="center"/>
    </xf>
    <xf numFmtId="0" fontId="14" fillId="2" borderId="0" xfId="0" applyFont="1" applyFill="1" applyBorder="1" applyAlignment="1" applyProtection="1">
      <alignment horizontal="left" vertical="center"/>
    </xf>
    <xf numFmtId="0" fontId="14" fillId="2" borderId="4" xfId="0" applyFont="1" applyFill="1" applyBorder="1" applyAlignment="1" applyProtection="1">
      <alignment horizontal="left" vertical="center"/>
    </xf>
    <xf numFmtId="3" fontId="8" fillId="2" borderId="3" xfId="1" applyNumberFormat="1" applyFont="1" applyFill="1" applyBorder="1" applyAlignment="1" applyProtection="1">
      <alignment horizontal="center" vertical="center"/>
    </xf>
    <xf numFmtId="3" fontId="8" fillId="2" borderId="2" xfId="1" applyNumberFormat="1" applyFont="1" applyFill="1" applyBorder="1" applyAlignment="1" applyProtection="1">
      <alignment horizontal="center" vertical="center"/>
    </xf>
    <xf numFmtId="55" fontId="4" fillId="2" borderId="0" xfId="0" applyNumberFormat="1" applyFont="1" applyFill="1" applyBorder="1" applyAlignment="1" applyProtection="1">
      <alignment horizontal="center" vertical="center" wrapText="1"/>
    </xf>
    <xf numFmtId="55" fontId="4" fillId="2" borderId="7" xfId="0" applyNumberFormat="1" applyFont="1" applyFill="1" applyBorder="1" applyAlignment="1" applyProtection="1">
      <alignment horizontal="center" vertical="center" wrapText="1"/>
    </xf>
    <xf numFmtId="55" fontId="4" fillId="2" borderId="6" xfId="0" applyNumberFormat="1" applyFont="1" applyFill="1" applyBorder="1" applyAlignment="1" applyProtection="1">
      <alignment horizontal="center" vertical="center" wrapText="1"/>
    </xf>
    <xf numFmtId="55" fontId="4" fillId="2" borderId="2" xfId="0" applyNumberFormat="1" applyFont="1" applyFill="1" applyBorder="1" applyAlignment="1" applyProtection="1">
      <alignment horizontal="center" vertical="center" wrapText="1"/>
    </xf>
    <xf numFmtId="55" fontId="4" fillId="2" borderId="1" xfId="0" applyNumberFormat="1" applyFont="1" applyFill="1" applyBorder="1" applyAlignment="1" applyProtection="1">
      <alignment horizontal="center" vertical="center" wrapText="1"/>
    </xf>
    <xf numFmtId="0" fontId="10" fillId="0" borderId="20" xfId="0" applyFont="1" applyFill="1" applyBorder="1" applyAlignment="1" applyProtection="1">
      <alignment horizontal="center" vertical="center"/>
    </xf>
    <xf numFmtId="0" fontId="6" fillId="0" borderId="0" xfId="0" applyFont="1" applyFill="1" applyBorder="1" applyAlignment="1" applyProtection="1">
      <alignment horizontal="left" vertical="top" wrapText="1"/>
    </xf>
    <xf numFmtId="0" fontId="10" fillId="0" borderId="0" xfId="0" applyFont="1" applyFill="1" applyBorder="1" applyAlignment="1" applyProtection="1">
      <alignment horizontal="left" vertical="top" wrapText="1"/>
    </xf>
    <xf numFmtId="0" fontId="18" fillId="0" borderId="8" xfId="0" applyFont="1" applyFill="1" applyBorder="1" applyAlignment="1" applyProtection="1">
      <alignment horizontal="center" vertical="center"/>
    </xf>
    <xf numFmtId="0" fontId="18" fillId="0" borderId="7" xfId="0" applyFont="1" applyFill="1" applyBorder="1" applyAlignment="1" applyProtection="1">
      <alignment horizontal="center" vertical="center"/>
    </xf>
    <xf numFmtId="0" fontId="18" fillId="0" borderId="6" xfId="0" applyFont="1" applyFill="1" applyBorder="1" applyAlignment="1" applyProtection="1">
      <alignment horizontal="center" vertical="center"/>
    </xf>
    <xf numFmtId="179" fontId="7" fillId="0" borderId="26" xfId="0" applyNumberFormat="1" applyFont="1" applyFill="1" applyBorder="1" applyAlignment="1" applyProtection="1">
      <alignment horizontal="center" vertical="center"/>
    </xf>
    <xf numFmtId="179" fontId="7" fillId="0" borderId="25" xfId="0" applyNumberFormat="1" applyFont="1" applyFill="1" applyBorder="1" applyAlignment="1" applyProtection="1">
      <alignment horizontal="center" vertical="center"/>
    </xf>
    <xf numFmtId="179" fontId="7" fillId="0" borderId="21" xfId="0" applyNumberFormat="1" applyFont="1" applyFill="1" applyBorder="1" applyAlignment="1" applyProtection="1">
      <alignment horizontal="center" vertical="center"/>
    </xf>
    <xf numFmtId="0" fontId="4" fillId="0" borderId="20" xfId="0" applyFont="1" applyFill="1" applyBorder="1" applyAlignment="1" applyProtection="1">
      <alignment horizontal="center" vertical="center" wrapText="1"/>
    </xf>
    <xf numFmtId="0" fontId="17" fillId="2" borderId="5" xfId="0" applyFont="1" applyFill="1" applyBorder="1" applyAlignment="1" applyProtection="1">
      <alignment horizontal="left" vertical="center"/>
    </xf>
    <xf numFmtId="0" fontId="17" fillId="2" borderId="0" xfId="0" applyFont="1" applyFill="1" applyBorder="1" applyAlignment="1" applyProtection="1">
      <alignment horizontal="left" vertical="center"/>
    </xf>
    <xf numFmtId="182" fontId="28" fillId="0" borderId="70" xfId="0" applyNumberFormat="1" applyFont="1" applyFill="1" applyBorder="1" applyAlignment="1" applyProtection="1">
      <alignment horizontal="center" vertical="center"/>
    </xf>
    <xf numFmtId="182" fontId="28" fillId="0" borderId="71" xfId="0" applyNumberFormat="1" applyFont="1" applyFill="1" applyBorder="1" applyAlignment="1" applyProtection="1">
      <alignment horizontal="center" vertical="center"/>
    </xf>
    <xf numFmtId="182" fontId="28" fillId="0" borderId="72" xfId="0" applyNumberFormat="1" applyFont="1" applyFill="1" applyBorder="1" applyAlignment="1" applyProtection="1">
      <alignment horizontal="center" vertical="center"/>
    </xf>
    <xf numFmtId="179" fontId="16" fillId="0" borderId="26" xfId="0" applyNumberFormat="1" applyFont="1" applyFill="1" applyBorder="1" applyAlignment="1" applyProtection="1">
      <alignment horizontal="center" vertical="center"/>
    </xf>
    <xf numFmtId="179" fontId="16" fillId="0" borderId="25" xfId="0" applyNumberFormat="1" applyFont="1" applyFill="1" applyBorder="1" applyAlignment="1" applyProtection="1">
      <alignment horizontal="center" vertical="center"/>
    </xf>
    <xf numFmtId="179" fontId="16" fillId="0" borderId="21" xfId="0" applyNumberFormat="1" applyFont="1" applyFill="1" applyBorder="1" applyAlignment="1" applyProtection="1">
      <alignment horizontal="center" vertical="center"/>
    </xf>
    <xf numFmtId="0" fontId="17" fillId="2" borderId="4" xfId="0" applyFont="1" applyFill="1" applyBorder="1" applyAlignment="1" applyProtection="1">
      <alignment horizontal="left" vertical="center"/>
    </xf>
    <xf numFmtId="179" fontId="8" fillId="2" borderId="3" xfId="0" applyNumberFormat="1" applyFont="1" applyFill="1" applyBorder="1" applyAlignment="1" applyProtection="1">
      <alignment horizontal="center" vertical="center"/>
    </xf>
    <xf numFmtId="179" fontId="8" fillId="2" borderId="2" xfId="0" applyNumberFormat="1" applyFont="1" applyFill="1" applyBorder="1" applyAlignment="1" applyProtection="1">
      <alignment horizontal="center" vertical="center"/>
    </xf>
    <xf numFmtId="179" fontId="8" fillId="2" borderId="1" xfId="0" applyNumberFormat="1" applyFont="1" applyFill="1" applyBorder="1" applyAlignment="1" applyProtection="1">
      <alignment horizontal="center" vertical="center"/>
    </xf>
    <xf numFmtId="179" fontId="8" fillId="2" borderId="3" xfId="1" applyNumberFormat="1" applyFont="1" applyFill="1" applyBorder="1" applyAlignment="1" applyProtection="1">
      <alignment horizontal="center" vertical="center"/>
    </xf>
    <xf numFmtId="179" fontId="8" fillId="2" borderId="2" xfId="1" applyNumberFormat="1" applyFont="1" applyFill="1" applyBorder="1" applyAlignment="1" applyProtection="1">
      <alignment horizontal="center" vertical="center"/>
    </xf>
    <xf numFmtId="181" fontId="5" fillId="0" borderId="2" xfId="3" applyNumberFormat="1" applyFont="1" applyFill="1" applyBorder="1" applyAlignment="1" applyProtection="1">
      <alignment horizontal="center" shrinkToFit="1"/>
    </xf>
    <xf numFmtId="38" fontId="8" fillId="0" borderId="2" xfId="3" applyFont="1" applyFill="1" applyBorder="1" applyAlignment="1" applyProtection="1">
      <alignment horizontal="right"/>
    </xf>
    <xf numFmtId="0" fontId="8" fillId="0" borderId="2" xfId="2" applyFont="1" applyBorder="1" applyAlignment="1" applyProtection="1">
      <alignment horizontal="right"/>
    </xf>
    <xf numFmtId="0" fontId="33" fillId="0" borderId="0" xfId="2" applyFont="1" applyAlignment="1" applyProtection="1">
      <alignment horizontal="center"/>
    </xf>
    <xf numFmtId="0" fontId="27" fillId="0" borderId="7" xfId="2" applyFont="1" applyBorder="1" applyAlignment="1" applyProtection="1">
      <alignment horizontal="right"/>
    </xf>
    <xf numFmtId="0" fontId="5" fillId="0" borderId="0" xfId="2" applyFont="1" applyAlignment="1" applyProtection="1">
      <alignment vertical="top" wrapText="1"/>
    </xf>
    <xf numFmtId="0" fontId="5" fillId="0" borderId="0" xfId="2" applyFont="1" applyAlignment="1" applyProtection="1">
      <alignment vertical="top"/>
    </xf>
    <xf numFmtId="0" fontId="22" fillId="0" borderId="0" xfId="2" applyAlignment="1" applyProtection="1">
      <alignment vertical="top"/>
    </xf>
    <xf numFmtId="0" fontId="27" fillId="0" borderId="7" xfId="2" applyFont="1" applyBorder="1" applyAlignment="1" applyProtection="1">
      <alignment vertical="center"/>
    </xf>
    <xf numFmtId="0" fontId="27" fillId="0" borderId="6" xfId="2" applyFont="1" applyBorder="1" applyAlignment="1" applyProtection="1">
      <alignment vertical="center"/>
    </xf>
    <xf numFmtId="0" fontId="27" fillId="0" borderId="2" xfId="2" applyFont="1" applyBorder="1" applyAlignment="1" applyProtection="1">
      <alignment vertical="center"/>
    </xf>
    <xf numFmtId="0" fontId="27" fillId="0" borderId="1" xfId="2" applyFont="1" applyBorder="1" applyAlignment="1" applyProtection="1">
      <alignment vertical="center"/>
    </xf>
    <xf numFmtId="0" fontId="5" fillId="0" borderId="0" xfId="2" applyFont="1" applyAlignment="1" applyProtection="1">
      <alignment horizontal="center"/>
    </xf>
    <xf numFmtId="38" fontId="5" fillId="0" borderId="2" xfId="3" applyFont="1" applyFill="1" applyBorder="1" applyAlignment="1" applyProtection="1">
      <alignment horizontal="right"/>
    </xf>
    <xf numFmtId="3" fontId="5" fillId="0" borderId="2" xfId="1" applyNumberFormat="1" applyFont="1" applyFill="1" applyBorder="1" applyAlignment="1" applyProtection="1">
      <alignment horizontal="center" shrinkToFit="1"/>
    </xf>
    <xf numFmtId="0" fontId="6" fillId="0" borderId="0" xfId="2" applyFont="1" applyAlignment="1" applyProtection="1">
      <alignment horizontal="left" wrapText="1" shrinkToFit="1"/>
    </xf>
    <xf numFmtId="0" fontId="27" fillId="0" borderId="0" xfId="2" applyFont="1" applyAlignment="1" applyProtection="1">
      <alignment vertical="center" shrinkToFit="1"/>
    </xf>
    <xf numFmtId="0" fontId="27" fillId="0" borderId="4" xfId="2" applyFont="1" applyBorder="1" applyAlignment="1" applyProtection="1">
      <alignment vertical="center" shrinkToFit="1"/>
    </xf>
    <xf numFmtId="0" fontId="27" fillId="0" borderId="2" xfId="2" applyFont="1" applyBorder="1" applyAlignment="1" applyProtection="1">
      <alignment vertical="center" shrinkToFit="1"/>
    </xf>
    <xf numFmtId="0" fontId="27" fillId="0" borderId="1" xfId="2" applyFont="1" applyBorder="1" applyAlignment="1" applyProtection="1">
      <alignment vertical="center" shrinkToFit="1"/>
    </xf>
    <xf numFmtId="0" fontId="27" fillId="0" borderId="7" xfId="2" applyFont="1" applyBorder="1" applyAlignment="1" applyProtection="1">
      <alignment vertical="center" shrinkToFit="1"/>
    </xf>
    <xf numFmtId="0" fontId="27" fillId="0" borderId="6" xfId="2" applyFont="1" applyBorder="1" applyAlignment="1" applyProtection="1">
      <alignment vertical="center" shrinkToFit="1"/>
    </xf>
    <xf numFmtId="0" fontId="4" fillId="0" borderId="0" xfId="0" applyFont="1" applyAlignment="1" applyProtection="1">
      <alignment horizontal="left" vertical="center" wrapText="1"/>
    </xf>
    <xf numFmtId="0" fontId="5" fillId="0" borderId="0" xfId="2" applyFont="1" applyAlignment="1" applyProtection="1">
      <alignment horizontal="left"/>
    </xf>
    <xf numFmtId="5" fontId="29" fillId="0" borderId="10" xfId="2" applyNumberFormat="1" applyFont="1" applyBorder="1" applyAlignment="1" applyProtection="1">
      <alignment shrinkToFit="1"/>
    </xf>
    <xf numFmtId="0" fontId="22" fillId="0" borderId="10" xfId="2" applyBorder="1" applyAlignment="1" applyProtection="1">
      <alignment shrinkToFit="1"/>
    </xf>
    <xf numFmtId="0" fontId="27" fillId="0" borderId="15" xfId="2" applyFont="1" applyBorder="1" applyAlignment="1" applyProtection="1">
      <alignment vertical="center" shrinkToFit="1"/>
    </xf>
    <xf numFmtId="0" fontId="5" fillId="0" borderId="14" xfId="2" applyFont="1" applyBorder="1" applyAlignment="1" applyProtection="1">
      <alignment vertical="center" shrinkToFit="1"/>
    </xf>
    <xf numFmtId="0" fontId="5" fillId="0" borderId="10" xfId="2" applyFont="1" applyBorder="1" applyAlignment="1" applyProtection="1">
      <alignment vertical="center" shrinkToFit="1"/>
    </xf>
    <xf numFmtId="0" fontId="5" fillId="0" borderId="9" xfId="2" applyFont="1" applyBorder="1" applyAlignment="1" applyProtection="1">
      <alignment vertical="center" shrinkToFit="1"/>
    </xf>
    <xf numFmtId="0" fontId="26" fillId="0" borderId="0" xfId="2" applyFont="1" applyAlignment="1" applyProtection="1">
      <alignment horizontal="justify"/>
    </xf>
    <xf numFmtId="0" fontId="26" fillId="0" borderId="41" xfId="2" applyFont="1" applyBorder="1" applyAlignment="1" applyProtection="1">
      <alignment horizontal="center"/>
    </xf>
    <xf numFmtId="0" fontId="5" fillId="0" borderId="41" xfId="2" applyFont="1" applyBorder="1" applyAlignment="1" applyProtection="1">
      <alignment horizontal="center"/>
    </xf>
    <xf numFmtId="0" fontId="26" fillId="0" borderId="40" xfId="2" applyFont="1" applyBorder="1" applyAlignment="1" applyProtection="1">
      <alignment horizontal="center"/>
    </xf>
    <xf numFmtId="0" fontId="5" fillId="0" borderId="40" xfId="2" applyFont="1" applyBorder="1" applyAlignment="1" applyProtection="1">
      <alignment horizontal="center"/>
    </xf>
    <xf numFmtId="0" fontId="24" fillId="0" borderId="0" xfId="2" applyFont="1" applyAlignment="1" applyProtection="1">
      <alignment horizontal="center" shrinkToFit="1"/>
    </xf>
    <xf numFmtId="0" fontId="5" fillId="0" borderId="0" xfId="2" applyFont="1" applyAlignment="1" applyProtection="1">
      <alignment horizontal="center" shrinkToFit="1"/>
    </xf>
    <xf numFmtId="0" fontId="5" fillId="0" borderId="0" xfId="2" applyFont="1" applyAlignment="1" applyProtection="1">
      <alignment horizontal="justify"/>
    </xf>
    <xf numFmtId="0" fontId="5" fillId="0" borderId="0" xfId="2" applyFont="1" applyProtection="1"/>
    <xf numFmtId="0" fontId="5" fillId="0" borderId="8" xfId="2" applyFont="1" applyBorder="1" applyAlignment="1" applyProtection="1">
      <alignment horizontal="center" vertical="center"/>
    </xf>
    <xf numFmtId="0" fontId="5" fillId="0" borderId="7" xfId="2" applyFont="1" applyBorder="1" applyAlignment="1" applyProtection="1">
      <alignment horizontal="center" vertical="center"/>
    </xf>
    <xf numFmtId="0" fontId="5" fillId="0" borderId="6" xfId="2" applyFont="1" applyBorder="1" applyAlignment="1" applyProtection="1">
      <alignment horizontal="center" vertical="center"/>
    </xf>
    <xf numFmtId="0" fontId="5" fillId="0" borderId="5" xfId="2" applyFont="1" applyBorder="1" applyAlignment="1" applyProtection="1">
      <alignment horizontal="center" vertical="center"/>
    </xf>
    <xf numFmtId="0" fontId="5" fillId="0" borderId="0" xfId="2" applyFont="1" applyAlignment="1" applyProtection="1">
      <alignment horizontal="center" vertical="center"/>
    </xf>
    <xf numFmtId="0" fontId="5" fillId="0" borderId="4" xfId="2" applyFont="1" applyBorder="1" applyAlignment="1" applyProtection="1">
      <alignment horizontal="center" vertical="center"/>
    </xf>
    <xf numFmtId="0" fontId="5" fillId="0" borderId="3" xfId="2" applyFont="1" applyBorder="1" applyAlignment="1" applyProtection="1">
      <alignment horizontal="center" vertical="center"/>
    </xf>
    <xf numFmtId="0" fontId="5" fillId="0" borderId="2" xfId="2" applyFont="1" applyBorder="1" applyAlignment="1" applyProtection="1">
      <alignment horizontal="center" vertical="center"/>
    </xf>
    <xf numFmtId="0" fontId="5" fillId="0" borderId="1" xfId="2" applyFont="1" applyBorder="1" applyAlignment="1" applyProtection="1">
      <alignment horizontal="center" vertical="center"/>
    </xf>
    <xf numFmtId="0" fontId="22" fillId="0" borderId="7" xfId="2" applyBorder="1" applyAlignment="1" applyProtection="1">
      <alignment horizontal="center" vertical="center"/>
    </xf>
    <xf numFmtId="0" fontId="22" fillId="0" borderId="6" xfId="2" applyBorder="1" applyAlignment="1" applyProtection="1">
      <alignment horizontal="center" vertical="center"/>
    </xf>
    <xf numFmtId="0" fontId="22" fillId="0" borderId="5" xfId="2" applyBorder="1" applyAlignment="1" applyProtection="1">
      <alignment horizontal="center" vertical="center"/>
    </xf>
    <xf numFmtId="0" fontId="22" fillId="0" borderId="0" xfId="2" applyAlignment="1" applyProtection="1">
      <alignment horizontal="center" vertical="center"/>
    </xf>
    <xf numFmtId="0" fontId="22" fillId="0" borderId="4" xfId="2" applyBorder="1" applyAlignment="1" applyProtection="1">
      <alignment horizontal="center" vertical="center"/>
    </xf>
    <xf numFmtId="0" fontId="5" fillId="0" borderId="22" xfId="2" applyFont="1" applyBorder="1" applyProtection="1"/>
    <xf numFmtId="0" fontId="22" fillId="0" borderId="23" xfId="2" applyBorder="1" applyProtection="1"/>
    <xf numFmtId="0" fontId="22" fillId="0" borderId="24" xfId="2" applyBorder="1" applyProtection="1"/>
    <xf numFmtId="0" fontId="22" fillId="0" borderId="42" xfId="2" applyBorder="1" applyProtection="1"/>
    <xf numFmtId="0" fontId="22" fillId="0" borderId="43" xfId="2" applyBorder="1" applyProtection="1"/>
    <xf numFmtId="0" fontId="22" fillId="0" borderId="44" xfId="2" applyBorder="1" applyProtection="1"/>
    <xf numFmtId="0" fontId="5" fillId="0" borderId="17" xfId="2" applyFont="1" applyBorder="1" applyProtection="1"/>
    <xf numFmtId="0" fontId="22" fillId="0" borderId="20" xfId="2" applyBorder="1" applyProtection="1"/>
    <xf numFmtId="0" fontId="22" fillId="0" borderId="17" xfId="2" applyBorder="1" applyProtection="1"/>
    <xf numFmtId="0" fontId="5" fillId="0" borderId="20" xfId="2" applyFont="1" applyBorder="1" applyProtection="1"/>
    <xf numFmtId="0" fontId="5" fillId="0" borderId="21" xfId="2" applyFont="1" applyBorder="1" applyProtection="1"/>
    <xf numFmtId="0" fontId="22" fillId="0" borderId="21" xfId="2" applyBorder="1" applyProtection="1"/>
    <xf numFmtId="0" fontId="5" fillId="0" borderId="19" xfId="2" applyFont="1" applyBorder="1" applyAlignment="1" applyProtection="1">
      <alignment horizontal="center" vertical="center"/>
    </xf>
    <xf numFmtId="0" fontId="5" fillId="0" borderId="18" xfId="2" applyFont="1" applyBorder="1" applyAlignment="1" applyProtection="1">
      <alignment horizontal="center" vertical="center"/>
    </xf>
    <xf numFmtId="0" fontId="5" fillId="0" borderId="17" xfId="2" applyFont="1" applyBorder="1" applyAlignment="1" applyProtection="1">
      <alignment horizontal="center" vertical="center"/>
    </xf>
    <xf numFmtId="0" fontId="5" fillId="0" borderId="19" xfId="2" applyFont="1" applyBorder="1" applyAlignment="1" applyProtection="1">
      <alignment vertical="center"/>
    </xf>
    <xf numFmtId="0" fontId="5" fillId="0" borderId="18" xfId="2" applyFont="1" applyBorder="1" applyAlignment="1" applyProtection="1">
      <alignment vertical="center"/>
    </xf>
    <xf numFmtId="0" fontId="5" fillId="0" borderId="17" xfId="2" applyFont="1" applyBorder="1" applyAlignment="1" applyProtection="1">
      <alignment vertical="center"/>
    </xf>
    <xf numFmtId="0" fontId="5" fillId="0" borderId="34" xfId="2" applyFont="1" applyBorder="1" applyAlignment="1" applyProtection="1">
      <alignment horizontal="center" vertical="center"/>
    </xf>
    <xf numFmtId="0" fontId="5" fillId="0" borderId="35" xfId="2" applyFont="1" applyBorder="1" applyAlignment="1" applyProtection="1">
      <alignment horizontal="center" vertical="center"/>
    </xf>
    <xf numFmtId="0" fontId="5" fillId="0" borderId="31" xfId="2" applyFont="1" applyBorder="1" applyAlignment="1" applyProtection="1">
      <alignment horizontal="center" vertical="center"/>
    </xf>
    <xf numFmtId="0" fontId="5" fillId="0" borderId="32" xfId="2" applyFont="1" applyBorder="1" applyAlignment="1" applyProtection="1">
      <alignment horizontal="center" vertical="center"/>
    </xf>
    <xf numFmtId="0" fontId="5" fillId="0" borderId="39" xfId="2" applyFont="1" applyBorder="1" applyAlignment="1" applyProtection="1">
      <alignment horizontal="center" vertical="center"/>
    </xf>
    <xf numFmtId="0" fontId="5" fillId="0" borderId="18" xfId="2" applyFont="1" applyBorder="1" applyAlignment="1" applyProtection="1">
      <alignment horizontal="center" vertical="center" shrinkToFit="1"/>
    </xf>
    <xf numFmtId="0" fontId="5" fillId="0" borderId="17" xfId="2" applyFont="1" applyBorder="1" applyAlignment="1" applyProtection="1">
      <alignment horizontal="center" vertical="center" shrinkToFit="1"/>
    </xf>
    <xf numFmtId="0" fontId="5" fillId="0" borderId="8" xfId="2" applyFont="1" applyBorder="1" applyAlignment="1" applyProtection="1">
      <alignment horizontal="left" vertical="center" wrapText="1" shrinkToFit="1"/>
    </xf>
    <xf numFmtId="0" fontId="5" fillId="0" borderId="7" xfId="2" applyFont="1" applyBorder="1" applyAlignment="1" applyProtection="1">
      <alignment horizontal="left" vertical="center" wrapText="1" shrinkToFit="1"/>
    </xf>
    <xf numFmtId="0" fontId="5" fillId="0" borderId="6" xfId="2" applyFont="1" applyBorder="1" applyAlignment="1" applyProtection="1">
      <alignment horizontal="left" vertical="center" wrapText="1" shrinkToFit="1"/>
    </xf>
    <xf numFmtId="0" fontId="5" fillId="0" borderId="5" xfId="2" applyFont="1" applyBorder="1" applyAlignment="1" applyProtection="1">
      <alignment horizontal="left" vertical="center" wrapText="1" shrinkToFit="1"/>
    </xf>
    <xf numFmtId="0" fontId="5" fillId="0" borderId="0" xfId="2" applyFont="1" applyAlignment="1" applyProtection="1">
      <alignment horizontal="left" vertical="center" wrapText="1" shrinkToFit="1"/>
    </xf>
    <xf numFmtId="0" fontId="5" fillId="0" borderId="4" xfId="2" applyFont="1" applyBorder="1" applyAlignment="1" applyProtection="1">
      <alignment horizontal="left" vertical="center" wrapText="1" shrinkToFit="1"/>
    </xf>
    <xf numFmtId="0" fontId="5" fillId="0" borderId="3" xfId="2" applyFont="1" applyBorder="1" applyAlignment="1" applyProtection="1">
      <alignment horizontal="left" vertical="center" wrapText="1" shrinkToFit="1"/>
    </xf>
    <xf numFmtId="0" fontId="5" fillId="0" borderId="2" xfId="2" applyFont="1" applyBorder="1" applyAlignment="1" applyProtection="1">
      <alignment horizontal="left" vertical="center" wrapText="1" shrinkToFit="1"/>
    </xf>
    <xf numFmtId="0" fontId="5" fillId="0" borderId="1" xfId="2" applyFont="1" applyBorder="1" applyAlignment="1" applyProtection="1">
      <alignment horizontal="left" vertical="center" wrapText="1" shrinkToFit="1"/>
    </xf>
    <xf numFmtId="0" fontId="5" fillId="0" borderId="33" xfId="2" applyFont="1" applyBorder="1" applyAlignment="1" applyProtection="1">
      <alignment horizontal="center" vertical="center"/>
    </xf>
    <xf numFmtId="182" fontId="5" fillId="0" borderId="2" xfId="3" applyNumberFormat="1" applyFont="1" applyFill="1" applyBorder="1" applyAlignment="1" applyProtection="1">
      <alignment horizontal="center" shrinkToFit="1"/>
    </xf>
    <xf numFmtId="38" fontId="5" fillId="0" borderId="2" xfId="3" applyFont="1" applyFill="1" applyBorder="1" applyAlignment="1" applyProtection="1">
      <alignment horizontal="center"/>
    </xf>
    <xf numFmtId="0" fontId="5" fillId="0" borderId="65" xfId="2" applyFont="1" applyBorder="1" applyAlignment="1" applyProtection="1">
      <alignment horizontal="center"/>
    </xf>
    <xf numFmtId="0" fontId="5" fillId="0" borderId="64" xfId="2" applyFont="1" applyBorder="1" applyAlignment="1" applyProtection="1">
      <alignment horizontal="center"/>
    </xf>
    <xf numFmtId="0" fontId="5" fillId="0" borderId="69" xfId="2" applyFont="1" applyBorder="1" applyAlignment="1" applyProtection="1">
      <alignment horizontal="center"/>
    </xf>
    <xf numFmtId="0" fontId="5" fillId="0" borderId="68" xfId="2" applyFont="1" applyBorder="1" applyAlignment="1" applyProtection="1">
      <alignment horizontal="center"/>
    </xf>
    <xf numFmtId="0" fontId="5" fillId="0" borderId="4" xfId="2" applyFont="1" applyBorder="1" applyAlignment="1" applyProtection="1">
      <alignment horizontal="center"/>
    </xf>
    <xf numFmtId="0" fontId="5" fillId="0" borderId="1" xfId="2" applyFont="1" applyBorder="1" applyAlignment="1" applyProtection="1">
      <alignment horizontal="center"/>
    </xf>
    <xf numFmtId="0" fontId="5" fillId="0" borderId="5" xfId="2" applyFont="1" applyBorder="1" applyAlignment="1" applyProtection="1">
      <alignment horizontal="center"/>
    </xf>
    <xf numFmtId="0" fontId="5" fillId="0" borderId="3" xfId="2" applyFont="1" applyBorder="1" applyAlignment="1" applyProtection="1">
      <alignment horizontal="center"/>
    </xf>
    <xf numFmtId="49" fontId="37" fillId="0" borderId="75" xfId="4" applyNumberFormat="1" applyFont="1" applyBorder="1" applyAlignment="1" applyProtection="1">
      <alignment horizontal="center" vertical="center" shrinkToFit="1"/>
    </xf>
    <xf numFmtId="0" fontId="37" fillId="0" borderId="46" xfId="2" applyNumberFormat="1" applyFont="1" applyBorder="1" applyProtection="1"/>
    <xf numFmtId="0" fontId="37" fillId="0" borderId="58" xfId="2" applyNumberFormat="1" applyFont="1" applyBorder="1" applyProtection="1"/>
    <xf numFmtId="0" fontId="37" fillId="0" borderId="56" xfId="2" applyNumberFormat="1" applyFont="1" applyBorder="1" applyProtection="1"/>
    <xf numFmtId="0" fontId="5" fillId="0" borderId="60" xfId="2" applyFont="1" applyBorder="1" applyAlignment="1" applyProtection="1">
      <alignment horizontal="center" vertical="center" shrinkToFit="1"/>
    </xf>
    <xf numFmtId="0" fontId="5" fillId="0" borderId="61" xfId="2" applyFont="1" applyBorder="1" applyAlignment="1" applyProtection="1">
      <alignment horizontal="center" vertical="center" shrinkToFit="1"/>
    </xf>
    <xf numFmtId="0" fontId="5" fillId="0" borderId="56" xfId="2" applyFont="1" applyBorder="1" applyAlignment="1" applyProtection="1">
      <alignment horizontal="center" vertical="center" shrinkToFit="1"/>
    </xf>
    <xf numFmtId="0" fontId="5" fillId="0" borderId="57" xfId="2" applyFont="1" applyBorder="1" applyAlignment="1" applyProtection="1">
      <alignment horizontal="center" vertical="center" shrinkToFit="1"/>
    </xf>
    <xf numFmtId="0" fontId="27" fillId="0" borderId="0" xfId="2" applyFont="1" applyBorder="1" applyAlignment="1" applyProtection="1">
      <alignment vertical="center" shrinkToFit="1"/>
    </xf>
    <xf numFmtId="49" fontId="37" fillId="0" borderId="51" xfId="4" applyNumberFormat="1" applyFont="1" applyBorder="1" applyAlignment="1" applyProtection="1">
      <alignment horizontal="center" vertical="center" shrinkToFit="1"/>
    </xf>
    <xf numFmtId="0" fontId="37" fillId="0" borderId="49" xfId="2" applyNumberFormat="1" applyFont="1" applyBorder="1" applyProtection="1"/>
    <xf numFmtId="0" fontId="5" fillId="0" borderId="49" xfId="2" applyFont="1" applyBorder="1" applyAlignment="1" applyProtection="1">
      <alignment horizontal="center" vertical="center" shrinkToFit="1"/>
    </xf>
    <xf numFmtId="0" fontId="5" fillId="0" borderId="50" xfId="2" applyFont="1" applyBorder="1" applyAlignment="1" applyProtection="1">
      <alignment horizontal="center" vertical="center" shrinkToFit="1"/>
    </xf>
    <xf numFmtId="0" fontId="5" fillId="0" borderId="0" xfId="2" applyFont="1" applyAlignment="1" applyProtection="1">
      <alignment horizontal="left" shrinkToFit="1"/>
    </xf>
    <xf numFmtId="0" fontId="5" fillId="0" borderId="41" xfId="2" applyNumberFormat="1" applyFont="1" applyBorder="1" applyAlignment="1" applyProtection="1">
      <alignment horizontal="center" shrinkToFit="1"/>
    </xf>
    <xf numFmtId="0" fontId="5" fillId="0" borderId="41" xfId="2" applyFont="1" applyBorder="1" applyAlignment="1" applyProtection="1">
      <alignment horizontal="center" shrinkToFit="1"/>
    </xf>
    <xf numFmtId="49" fontId="37" fillId="0" borderId="45" xfId="4" applyNumberFormat="1" applyFont="1" applyBorder="1" applyAlignment="1" applyProtection="1">
      <alignment horizontal="center" vertical="center" shrinkToFit="1"/>
    </xf>
    <xf numFmtId="0" fontId="37" fillId="0" borderId="52" xfId="2" applyNumberFormat="1" applyFont="1" applyBorder="1" applyProtection="1"/>
    <xf numFmtId="0" fontId="37" fillId="0" borderId="53" xfId="2" applyNumberFormat="1" applyFont="1" applyBorder="1" applyProtection="1"/>
    <xf numFmtId="0" fontId="5" fillId="0" borderId="46" xfId="2" applyNumberFormat="1" applyFont="1" applyBorder="1" applyAlignment="1" applyProtection="1">
      <alignment horizontal="center" vertical="center" shrinkToFit="1"/>
    </xf>
    <xf numFmtId="0" fontId="5" fillId="0" borderId="47" xfId="2" applyNumberFormat="1" applyFont="1" applyBorder="1" applyAlignment="1" applyProtection="1">
      <alignment horizontal="center" vertical="center" shrinkToFit="1"/>
    </xf>
    <xf numFmtId="0" fontId="5" fillId="0" borderId="53" xfId="2" applyNumberFormat="1" applyFont="1" applyBorder="1" applyAlignment="1" applyProtection="1">
      <alignment horizontal="center" vertical="center" shrinkToFit="1"/>
    </xf>
    <xf numFmtId="0" fontId="5" fillId="0" borderId="54" xfId="2" applyNumberFormat="1" applyFont="1" applyBorder="1" applyAlignment="1" applyProtection="1">
      <alignment horizontal="center" vertical="center" shrinkToFit="1"/>
    </xf>
    <xf numFmtId="49" fontId="37" fillId="0" borderId="73" xfId="4" applyNumberFormat="1" applyFont="1" applyBorder="1" applyAlignment="1" applyProtection="1">
      <alignment horizontal="center" vertical="center" shrinkToFit="1"/>
    </xf>
    <xf numFmtId="0" fontId="37" fillId="0" borderId="74" xfId="2" applyNumberFormat="1" applyFont="1" applyBorder="1" applyProtection="1"/>
    <xf numFmtId="0" fontId="5" fillId="0" borderId="49" xfId="2" applyNumberFormat="1" applyFont="1" applyBorder="1" applyAlignment="1" applyProtection="1">
      <alignment horizontal="center" vertical="center" shrinkToFit="1"/>
    </xf>
    <xf numFmtId="0" fontId="5" fillId="0" borderId="50" xfId="2" applyNumberFormat="1" applyFont="1" applyBorder="1" applyAlignment="1" applyProtection="1">
      <alignment horizontal="center" vertical="center" shrinkToFit="1"/>
    </xf>
    <xf numFmtId="0" fontId="5" fillId="0" borderId="56" xfId="2" applyNumberFormat="1" applyFont="1" applyBorder="1" applyAlignment="1" applyProtection="1">
      <alignment horizontal="center" vertical="center" shrinkToFit="1"/>
    </xf>
    <xf numFmtId="0" fontId="5" fillId="0" borderId="57" xfId="2" applyNumberFormat="1" applyFont="1" applyBorder="1" applyAlignment="1" applyProtection="1">
      <alignment horizontal="center" vertical="center" shrinkToFit="1"/>
    </xf>
    <xf numFmtId="0" fontId="5" fillId="0" borderId="16" xfId="2" applyFont="1" applyBorder="1" applyAlignment="1" applyProtection="1">
      <alignment horizontal="center"/>
    </xf>
    <xf numFmtId="0" fontId="5" fillId="0" borderId="62" xfId="2" applyFont="1" applyBorder="1" applyAlignment="1" applyProtection="1">
      <alignment horizontal="center"/>
    </xf>
    <xf numFmtId="0" fontId="5" fillId="0" borderId="11" xfId="2" applyFont="1" applyBorder="1" applyAlignment="1" applyProtection="1">
      <alignment horizontal="center"/>
    </xf>
    <xf numFmtId="0" fontId="5" fillId="0" borderId="66" xfId="2" applyFont="1" applyBorder="1" applyAlignment="1" applyProtection="1">
      <alignment horizontal="center"/>
    </xf>
    <xf numFmtId="0" fontId="5" fillId="0" borderId="63" xfId="2" applyFont="1" applyBorder="1" applyAlignment="1" applyProtection="1">
      <alignment horizontal="center"/>
    </xf>
    <xf numFmtId="0" fontId="5" fillId="0" borderId="67" xfId="2" applyFont="1" applyBorder="1" applyAlignment="1" applyProtection="1">
      <alignment horizontal="center"/>
    </xf>
    <xf numFmtId="0" fontId="5" fillId="0" borderId="14" xfId="2" applyFont="1" applyBorder="1" applyAlignment="1" applyProtection="1">
      <alignment horizontal="center"/>
    </xf>
    <xf numFmtId="0" fontId="5" fillId="0" borderId="9" xfId="2" applyFont="1" applyBorder="1" applyAlignment="1" applyProtection="1">
      <alignment horizontal="center"/>
    </xf>
    <xf numFmtId="0" fontId="5" fillId="0" borderId="2" xfId="2" applyFont="1" applyBorder="1" applyAlignment="1" applyProtection="1">
      <alignment horizontal="center"/>
    </xf>
    <xf numFmtId="0" fontId="4" fillId="3" borderId="0" xfId="0" applyNumberFormat="1" applyFont="1" applyFill="1" applyBorder="1" applyAlignment="1" applyProtection="1">
      <alignment vertical="center" wrapText="1"/>
      <protection locked="0"/>
    </xf>
    <xf numFmtId="3" fontId="8" fillId="4" borderId="5" xfId="0" applyNumberFormat="1" applyFont="1" applyFill="1" applyBorder="1" applyAlignment="1" applyProtection="1">
      <alignment horizontal="center" vertical="center"/>
      <protection locked="0"/>
    </xf>
    <xf numFmtId="3" fontId="8" fillId="4" borderId="0" xfId="0" applyNumberFormat="1" applyFont="1" applyFill="1" applyBorder="1" applyAlignment="1" applyProtection="1">
      <alignment horizontal="center" vertical="center"/>
      <protection locked="0"/>
    </xf>
    <xf numFmtId="180" fontId="8" fillId="4" borderId="5" xfId="0" applyNumberFormat="1" applyFont="1" applyFill="1" applyBorder="1" applyAlignment="1" applyProtection="1">
      <alignment horizontal="center" vertical="center"/>
      <protection locked="0"/>
    </xf>
    <xf numFmtId="180" fontId="8" fillId="4" borderId="0" xfId="0" applyNumberFormat="1" applyFont="1" applyFill="1" applyBorder="1" applyAlignment="1" applyProtection="1">
      <alignment horizontal="center" vertical="center"/>
      <protection locked="0"/>
    </xf>
    <xf numFmtId="0" fontId="4" fillId="3" borderId="2" xfId="0" applyNumberFormat="1" applyFont="1" applyFill="1" applyBorder="1" applyAlignment="1" applyProtection="1">
      <alignment vertical="center" wrapText="1"/>
      <protection locked="0"/>
    </xf>
    <xf numFmtId="3" fontId="8" fillId="4" borderId="3" xfId="0" applyNumberFormat="1" applyFont="1" applyFill="1" applyBorder="1" applyAlignment="1" applyProtection="1">
      <alignment horizontal="center" vertical="center"/>
      <protection locked="0"/>
    </xf>
    <xf numFmtId="3" fontId="8" fillId="4" borderId="2" xfId="0" applyNumberFormat="1" applyFont="1" applyFill="1" applyBorder="1" applyAlignment="1" applyProtection="1">
      <alignment horizontal="center" vertical="center"/>
      <protection locked="0"/>
    </xf>
    <xf numFmtId="180" fontId="8" fillId="4" borderId="3" xfId="0" applyNumberFormat="1" applyFont="1" applyFill="1" applyBorder="1" applyAlignment="1" applyProtection="1">
      <alignment horizontal="center" vertical="center"/>
      <protection locked="0"/>
    </xf>
    <xf numFmtId="180" fontId="8" fillId="4" borderId="2" xfId="0" applyNumberFormat="1" applyFont="1" applyFill="1" applyBorder="1" applyAlignment="1" applyProtection="1">
      <alignment horizontal="center" vertical="center"/>
      <protection locked="0"/>
    </xf>
    <xf numFmtId="3" fontId="8" fillId="3" borderId="3" xfId="1" applyNumberFormat="1" applyFont="1" applyFill="1" applyBorder="1" applyAlignment="1" applyProtection="1">
      <alignment horizontal="center" vertical="center"/>
      <protection locked="0"/>
    </xf>
    <xf numFmtId="3" fontId="8" fillId="3" borderId="2" xfId="1" applyNumberFormat="1" applyFont="1" applyFill="1" applyBorder="1" applyAlignment="1" applyProtection="1">
      <alignment horizontal="center" vertical="center"/>
      <protection locked="0"/>
    </xf>
    <xf numFmtId="3" fontId="8" fillId="5" borderId="3" xfId="1" applyNumberFormat="1" applyFont="1" applyFill="1" applyBorder="1" applyAlignment="1" applyProtection="1">
      <alignment horizontal="center" vertical="center"/>
      <protection locked="0"/>
    </xf>
    <xf numFmtId="3" fontId="8" fillId="5" borderId="2" xfId="1" applyNumberFormat="1" applyFont="1" applyFill="1" applyBorder="1" applyAlignment="1" applyProtection="1">
      <alignment horizontal="center" vertical="center"/>
      <protection locked="0"/>
    </xf>
    <xf numFmtId="0" fontId="4" fillId="3" borderId="36" xfId="0" applyNumberFormat="1" applyFont="1" applyFill="1" applyBorder="1" applyAlignment="1" applyProtection="1">
      <alignment vertical="center" wrapText="1"/>
      <protection locked="0"/>
    </xf>
    <xf numFmtId="3" fontId="8" fillId="4" borderId="38" xfId="0" applyNumberFormat="1" applyFont="1" applyFill="1" applyBorder="1" applyAlignment="1" applyProtection="1">
      <alignment horizontal="center" vertical="center"/>
      <protection locked="0"/>
    </xf>
    <xf numFmtId="3" fontId="8" fillId="4" borderId="36" xfId="0" applyNumberFormat="1" applyFont="1" applyFill="1" applyBorder="1" applyAlignment="1" applyProtection="1">
      <alignment horizontal="center" vertical="center"/>
      <protection locked="0"/>
    </xf>
    <xf numFmtId="0" fontId="5" fillId="3" borderId="0" xfId="0" applyFont="1" applyFill="1" applyBorder="1" applyAlignment="1" applyProtection="1">
      <alignment horizontal="left" vertical="center"/>
      <protection locked="0"/>
    </xf>
    <xf numFmtId="0" fontId="4" fillId="3" borderId="0" xfId="0" applyFont="1" applyFill="1" applyBorder="1" applyProtection="1">
      <alignment vertical="center"/>
      <protection locked="0"/>
    </xf>
    <xf numFmtId="0" fontId="37" fillId="3" borderId="0" xfId="0" applyFont="1" applyFill="1" applyBorder="1" applyAlignment="1" applyProtection="1">
      <alignment horizontal="left" vertical="top"/>
      <protection locked="0"/>
    </xf>
    <xf numFmtId="0" fontId="5" fillId="3" borderId="19" xfId="2" applyFont="1" applyFill="1" applyBorder="1" applyAlignment="1" applyProtection="1">
      <alignment horizontal="center" vertical="center" shrinkToFit="1"/>
      <protection locked="0"/>
    </xf>
    <xf numFmtId="0" fontId="5" fillId="3" borderId="18" xfId="2" applyFont="1" applyFill="1" applyBorder="1" applyAlignment="1" applyProtection="1">
      <alignment horizontal="center" vertical="center" shrinkToFit="1"/>
      <protection locked="0"/>
    </xf>
    <xf numFmtId="3" fontId="5" fillId="3" borderId="19" xfId="2" applyNumberFormat="1" applyFont="1" applyFill="1" applyBorder="1" applyAlignment="1" applyProtection="1">
      <alignment horizontal="center" vertical="center" shrinkToFit="1"/>
      <protection locked="0"/>
    </xf>
    <xf numFmtId="3" fontId="5" fillId="3" borderId="18" xfId="2" applyNumberFormat="1" applyFont="1" applyFill="1" applyBorder="1" applyAlignment="1" applyProtection="1">
      <alignment horizontal="center" vertical="center" shrinkToFit="1"/>
      <protection locked="0"/>
    </xf>
    <xf numFmtId="0" fontId="5" fillId="3" borderId="34" xfId="2" applyFont="1" applyFill="1" applyBorder="1" applyAlignment="1" applyProtection="1">
      <alignment horizontal="center" vertical="center"/>
      <protection locked="0"/>
    </xf>
    <xf numFmtId="0" fontId="5" fillId="3" borderId="32" xfId="2" applyFont="1" applyFill="1" applyBorder="1" applyAlignment="1" applyProtection="1">
      <alignment horizontal="center" vertical="center"/>
      <protection locked="0"/>
    </xf>
    <xf numFmtId="0" fontId="5" fillId="3" borderId="17" xfId="2" applyFont="1" applyFill="1" applyBorder="1" applyAlignment="1" applyProtection="1">
      <alignment horizontal="center" vertical="center" shrinkToFit="1"/>
      <protection locked="0"/>
    </xf>
    <xf numFmtId="49" fontId="5" fillId="3" borderId="18" xfId="2" applyNumberFormat="1" applyFont="1" applyFill="1" applyBorder="1" applyAlignment="1" applyProtection="1">
      <alignment horizontal="center" vertical="center" shrinkToFit="1"/>
      <protection locked="0"/>
    </xf>
    <xf numFmtId="49" fontId="5" fillId="3" borderId="17" xfId="2" applyNumberFormat="1" applyFont="1" applyFill="1" applyBorder="1" applyAlignment="1" applyProtection="1">
      <alignment horizontal="center" vertical="center" shrinkToFit="1"/>
      <protection locked="0"/>
    </xf>
    <xf numFmtId="0" fontId="5" fillId="3" borderId="0" xfId="2" applyFont="1" applyFill="1" applyAlignment="1" applyProtection="1">
      <alignment horizontal="center" shrinkToFit="1"/>
      <protection locked="0"/>
    </xf>
    <xf numFmtId="0" fontId="5" fillId="3" borderId="0" xfId="2" applyFont="1" applyFill="1" applyAlignment="1" applyProtection="1">
      <alignment horizontal="left" shrinkToFit="1"/>
      <protection locked="0"/>
    </xf>
    <xf numFmtId="0" fontId="5" fillId="3" borderId="41" xfId="2" applyFont="1" applyFill="1" applyBorder="1" applyAlignment="1" applyProtection="1">
      <alignment horizontal="center" shrinkToFit="1"/>
      <protection locked="0"/>
    </xf>
    <xf numFmtId="49" fontId="27" fillId="3" borderId="45" xfId="2" applyNumberFormat="1" applyFont="1" applyFill="1" applyBorder="1" applyAlignment="1" applyProtection="1">
      <alignment horizontal="center" vertical="center" shrinkToFit="1"/>
      <protection locked="0"/>
    </xf>
    <xf numFmtId="49" fontId="5" fillId="3" borderId="46" xfId="2" applyNumberFormat="1" applyFont="1" applyFill="1" applyBorder="1" applyProtection="1">
      <protection locked="0"/>
    </xf>
    <xf numFmtId="49" fontId="5" fillId="3" borderId="52" xfId="2" applyNumberFormat="1" applyFont="1" applyFill="1" applyBorder="1" applyProtection="1">
      <protection locked="0"/>
    </xf>
    <xf numFmtId="49" fontId="5" fillId="3" borderId="53" xfId="2" applyNumberFormat="1" applyFont="1" applyFill="1" applyBorder="1" applyProtection="1">
      <protection locked="0"/>
    </xf>
    <xf numFmtId="0" fontId="5" fillId="3" borderId="46" xfId="2" applyFont="1" applyFill="1" applyBorder="1" applyAlignment="1" applyProtection="1">
      <alignment horizontal="center" vertical="center" shrinkToFit="1"/>
      <protection locked="0"/>
    </xf>
    <xf numFmtId="0" fontId="5" fillId="3" borderId="47" xfId="2" applyFont="1" applyFill="1" applyBorder="1" applyAlignment="1" applyProtection="1">
      <alignment horizontal="center" vertical="center" shrinkToFit="1"/>
      <protection locked="0"/>
    </xf>
    <xf numFmtId="0" fontId="5" fillId="3" borderId="53" xfId="2" applyFont="1" applyFill="1" applyBorder="1" applyAlignment="1" applyProtection="1">
      <alignment horizontal="center" vertical="center" shrinkToFit="1"/>
      <protection locked="0"/>
    </xf>
    <xf numFmtId="0" fontId="5" fillId="3" borderId="54" xfId="2" applyFont="1" applyFill="1" applyBorder="1" applyAlignment="1" applyProtection="1">
      <alignment horizontal="center" vertical="center" shrinkToFit="1"/>
      <protection locked="0"/>
    </xf>
    <xf numFmtId="49" fontId="27" fillId="3" borderId="48" xfId="2" applyNumberFormat="1" applyFont="1" applyFill="1" applyBorder="1" applyAlignment="1" applyProtection="1">
      <alignment horizontal="center" vertical="center" shrinkToFit="1"/>
      <protection locked="0"/>
    </xf>
    <xf numFmtId="49" fontId="5" fillId="3" borderId="49" xfId="2" applyNumberFormat="1" applyFont="1" applyFill="1" applyBorder="1" applyProtection="1">
      <protection locked="0"/>
    </xf>
    <xf numFmtId="49" fontId="5" fillId="3" borderId="55" xfId="2" applyNumberFormat="1" applyFont="1" applyFill="1" applyBorder="1" applyProtection="1">
      <protection locked="0"/>
    </xf>
    <xf numFmtId="49" fontId="5" fillId="3" borderId="56" xfId="2" applyNumberFormat="1" applyFont="1" applyFill="1" applyBorder="1" applyProtection="1">
      <protection locked="0"/>
    </xf>
    <xf numFmtId="0" fontId="5" fillId="3" borderId="49" xfId="2" applyFont="1" applyFill="1" applyBorder="1" applyAlignment="1" applyProtection="1">
      <alignment horizontal="center" vertical="center" shrinkToFit="1"/>
      <protection locked="0"/>
    </xf>
    <xf numFmtId="0" fontId="5" fillId="3" borderId="50" xfId="2" applyFont="1" applyFill="1" applyBorder="1" applyAlignment="1" applyProtection="1">
      <alignment horizontal="center" vertical="center" shrinkToFit="1"/>
      <protection locked="0"/>
    </xf>
    <xf numFmtId="0" fontId="5" fillId="3" borderId="56" xfId="2" applyFont="1" applyFill="1" applyBorder="1" applyAlignment="1" applyProtection="1">
      <alignment horizontal="center" vertical="center" shrinkToFit="1"/>
      <protection locked="0"/>
    </xf>
    <xf numFmtId="0" fontId="5" fillId="3" borderId="57" xfId="2" applyFont="1" applyFill="1" applyBorder="1" applyAlignment="1" applyProtection="1">
      <alignment horizontal="center" vertical="center" shrinkToFit="1"/>
      <protection locked="0"/>
    </xf>
    <xf numFmtId="49" fontId="27" fillId="3" borderId="51" xfId="2" applyNumberFormat="1" applyFont="1" applyFill="1" applyBorder="1" applyAlignment="1" applyProtection="1">
      <alignment horizontal="center" vertical="center" shrinkToFit="1"/>
      <protection locked="0"/>
    </xf>
    <xf numFmtId="49" fontId="5" fillId="3" borderId="58" xfId="2" applyNumberFormat="1" applyFont="1" applyFill="1" applyBorder="1" applyProtection="1">
      <protection locked="0"/>
    </xf>
    <xf numFmtId="49" fontId="27" fillId="3" borderId="59" xfId="2" applyNumberFormat="1" applyFont="1" applyFill="1" applyBorder="1" applyAlignment="1" applyProtection="1">
      <alignment horizontal="center" vertical="center" shrinkToFit="1"/>
      <protection locked="0"/>
    </xf>
    <xf numFmtId="49" fontId="5" fillId="3" borderId="60" xfId="2" applyNumberFormat="1" applyFont="1" applyFill="1" applyBorder="1" applyProtection="1">
      <protection locked="0"/>
    </xf>
    <xf numFmtId="0" fontId="5" fillId="3" borderId="60" xfId="2" applyFont="1" applyFill="1" applyBorder="1" applyAlignment="1" applyProtection="1">
      <alignment horizontal="center" vertical="center" shrinkToFit="1"/>
      <protection locked="0"/>
    </xf>
    <xf numFmtId="0" fontId="5" fillId="3" borderId="61" xfId="2" applyFont="1" applyFill="1" applyBorder="1" applyAlignment="1" applyProtection="1">
      <alignment horizontal="center" vertical="center" shrinkToFit="1"/>
      <protection locked="0"/>
    </xf>
  </cellXfs>
  <cellStyles count="5">
    <cellStyle name="ハイパーリンク" xfId="4" builtinId="8"/>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EFFEFF"/>
      <color rgb="FFEAFEFF"/>
      <color rgb="FFF3FFFF"/>
      <color rgb="FFD6FBFE"/>
      <color rgb="FFBAF9FE"/>
      <color rgb="FFC2FEFE"/>
      <color rgb="FFB9F7FD"/>
      <color rgb="FFD9FAFF"/>
      <color rgb="FFE5FCFF"/>
      <color rgb="FFD6FA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25</xdr:col>
      <xdr:colOff>13607</xdr:colOff>
      <xdr:row>0</xdr:row>
      <xdr:rowOff>231320</xdr:rowOff>
    </xdr:from>
    <xdr:to>
      <xdr:col>37</xdr:col>
      <xdr:colOff>266701</xdr:colOff>
      <xdr:row>6</xdr:row>
      <xdr:rowOff>152400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8728982" y="231320"/>
          <a:ext cx="3567794" cy="1635580"/>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＜注意＞</a:t>
          </a:r>
          <a:endParaRPr kumimoji="1" lang="en-US" altLang="ja-JP" sz="1200"/>
        </a:p>
        <a:p>
          <a:pPr algn="l"/>
          <a:r>
            <a:rPr kumimoji="1" lang="ja-JP" altLang="en-US" sz="1200"/>
            <a:t>「控（ロ①）」及び「月別売上表（計算書）（ロ①）」のシートを作成することで、「認定書（ロ①）」のシートに内容が自動で反映されます。</a:t>
          </a:r>
          <a:endParaRPr kumimoji="1" lang="en-US" altLang="ja-JP"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1679</xdr:colOff>
      <xdr:row>21</xdr:row>
      <xdr:rowOff>33616</xdr:rowOff>
    </xdr:from>
    <xdr:to>
      <xdr:col>10</xdr:col>
      <xdr:colOff>94365</xdr:colOff>
      <xdr:row>24</xdr:row>
      <xdr:rowOff>67236</xdr:rowOff>
    </xdr:to>
    <xdr:sp macro="" textlink="">
      <xdr:nvSpPr>
        <xdr:cNvPr id="2" name="AutoShape 17">
          <a:extLst>
            <a:ext uri="{FF2B5EF4-FFF2-40B4-BE49-F238E27FC236}">
              <a16:creationId xmlns:a16="http://schemas.microsoft.com/office/drawing/2014/main" id="{00000000-0008-0000-0100-000002000000}"/>
            </a:ext>
          </a:extLst>
        </xdr:cNvPr>
        <xdr:cNvSpPr>
          <a:spLocks noChangeArrowheads="1"/>
        </xdr:cNvSpPr>
      </xdr:nvSpPr>
      <xdr:spPr bwMode="auto">
        <a:xfrm>
          <a:off x="135029" y="5339041"/>
          <a:ext cx="1292836" cy="462245"/>
        </a:xfrm>
        <a:prstGeom prst="roundRect">
          <a:avLst>
            <a:gd name="adj" fmla="val 16667"/>
          </a:avLst>
        </a:prstGeom>
        <a:solidFill>
          <a:srgbClr val="FFFFFF"/>
        </a:solidFill>
        <a:ln w="28575">
          <a:solidFill>
            <a:srgbClr val="000000"/>
          </a:solidFill>
          <a:round/>
          <a:headEnd/>
          <a:tailEnd/>
        </a:ln>
      </xdr:spPr>
      <xdr:txBody>
        <a:bodyPr vertOverflow="clip" wrap="square" lIns="74295" tIns="8890" rIns="74295" bIns="8890" anchor="t" upright="1"/>
        <a:lstStyle/>
        <a:p>
          <a:pPr algn="l" rtl="0">
            <a:defRPr sz="1000"/>
          </a:pPr>
          <a:r>
            <a:rPr lang="ja-JP" altLang="en-US" sz="2000" b="0" i="0" u="none" strike="noStrike" baseline="0">
              <a:solidFill>
                <a:srgbClr val="000000"/>
              </a:solidFill>
              <a:latin typeface="ＭＳ ゴシック"/>
              <a:ea typeface="ＭＳ ゴシック"/>
            </a:rPr>
            <a:t>大阪市控</a:t>
          </a:r>
          <a:endParaRPr lang="ja-JP" altLang="en-US" sz="2000" b="0" i="0" u="none" strike="noStrike" baseline="0">
            <a:solidFill>
              <a:srgbClr val="000000"/>
            </a:solidFill>
            <a:latin typeface="Times New Roman"/>
            <a:cs typeface="Times New Roman"/>
          </a:endParaRPr>
        </a:p>
        <a:p>
          <a:pPr algn="l" rtl="0">
            <a:defRPr sz="1000"/>
          </a:pPr>
          <a:endParaRPr lang="ja-JP" altLang="en-US" sz="2000" b="0" i="0" u="none" strike="noStrike" baseline="0">
            <a:solidFill>
              <a:srgbClr val="000000"/>
            </a:solidFill>
            <a:latin typeface="Times New Roman"/>
            <a:cs typeface="Times New Roman"/>
          </a:endParaRPr>
        </a:p>
      </xdr:txBody>
    </xdr:sp>
    <xdr:clientData/>
  </xdr:twoCellAnchor>
  <xdr:twoCellAnchor>
    <xdr:from>
      <xdr:col>0</xdr:col>
      <xdr:colOff>49456</xdr:colOff>
      <xdr:row>82</xdr:row>
      <xdr:rowOff>121993</xdr:rowOff>
    </xdr:from>
    <xdr:to>
      <xdr:col>7</xdr:col>
      <xdr:colOff>59728</xdr:colOff>
      <xdr:row>83</xdr:row>
      <xdr:rowOff>38101</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49456" y="15333418"/>
          <a:ext cx="943722" cy="306633"/>
        </a:xfrm>
        <a:prstGeom prst="rect">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r>
            <a:rPr kumimoji="1" lang="ja-JP" altLang="en-US" sz="1100"/>
            <a:t>本市記入欄</a:t>
          </a:r>
        </a:p>
      </xdr:txBody>
    </xdr:sp>
    <xdr:clientData/>
  </xdr:twoCellAnchor>
  <xdr:twoCellAnchor>
    <xdr:from>
      <xdr:col>52</xdr:col>
      <xdr:colOff>133349</xdr:colOff>
      <xdr:row>1</xdr:row>
      <xdr:rowOff>0</xdr:rowOff>
    </xdr:from>
    <xdr:to>
      <xdr:col>88</xdr:col>
      <xdr:colOff>9524</xdr:colOff>
      <xdr:row>4</xdr:row>
      <xdr:rowOff>238125</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7267574" y="200025"/>
          <a:ext cx="4676775" cy="1238250"/>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＜注意＞</a:t>
          </a:r>
          <a:endParaRPr kumimoji="1" lang="en-US" altLang="ja-JP" sz="1200"/>
        </a:p>
        <a:p>
          <a:pPr algn="l"/>
          <a:r>
            <a:rPr kumimoji="1" lang="ja-JP" altLang="en-US" sz="1200"/>
            <a:t>「控（ロ①）」及び「月別売上表（計算書）（ロ①）」のシートを作成することで、「認定書（ロ①）」のシートに内容が自動で反映されます。</a:t>
          </a:r>
          <a:endParaRPr kumimoji="1" lang="en-US" altLang="ja-JP" sz="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53</xdr:col>
      <xdr:colOff>0</xdr:colOff>
      <xdr:row>2</xdr:row>
      <xdr:rowOff>0</xdr:rowOff>
    </xdr:from>
    <xdr:to>
      <xdr:col>80</xdr:col>
      <xdr:colOff>44824</xdr:colOff>
      <xdr:row>12</xdr:row>
      <xdr:rowOff>268941</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7306235" y="246529"/>
          <a:ext cx="3675530" cy="1826559"/>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t>＜注意＞</a:t>
          </a:r>
          <a:endParaRPr kumimoji="1" lang="en-US" altLang="ja-JP" sz="1200"/>
        </a:p>
        <a:p>
          <a:pPr algn="l"/>
          <a:r>
            <a:rPr kumimoji="1" lang="ja-JP" altLang="en-US" sz="1200"/>
            <a:t>このシートは「控（ロ①）」及び「月別売上表（計算書）（ロ①）」のシートを作成することで、内容が自動で反映されます。</a:t>
          </a:r>
          <a:endParaRPr kumimoji="1" lang="en-US" altLang="ja-JP" sz="1200"/>
        </a:p>
        <a:p>
          <a:pPr algn="l"/>
          <a:r>
            <a:rPr kumimoji="1" lang="ja-JP" altLang="en-US" sz="1200"/>
            <a:t>このシートには入力する項目はありません。</a:t>
          </a:r>
          <a:endParaRPr kumimoji="1" lang="en-US" altLang="ja-JP" sz="1200"/>
        </a:p>
        <a:p>
          <a:pPr algn="l"/>
          <a:r>
            <a:rPr kumimoji="1" lang="ja-JP" altLang="en-US" sz="1200"/>
            <a:t>印刷のみ行ってください。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pageSetUpPr fitToPage="1"/>
  </sheetPr>
  <dimension ref="A1:AL45"/>
  <sheetViews>
    <sheetView showZeros="0" tabSelected="1" view="pageBreakPreview" zoomScaleNormal="100" zoomScaleSheetLayoutView="100" workbookViewId="0">
      <selection activeCell="B1" sqref="B1"/>
    </sheetView>
  </sheetViews>
  <sheetFormatPr defaultColWidth="9" defaultRowHeight="13.5" x14ac:dyDescent="0.4"/>
  <cols>
    <col min="1" max="1" width="3.625" style="4" customWidth="1"/>
    <col min="2" max="2" width="5.125" style="4" customWidth="1"/>
    <col min="3" max="3" width="4.75" style="4" customWidth="1"/>
    <col min="4" max="4" width="3.25" style="4" customWidth="1"/>
    <col min="5" max="5" width="4.5" style="4" customWidth="1"/>
    <col min="6" max="6" width="4.125" style="4" customWidth="1"/>
    <col min="7" max="22" width="4.875" style="4" customWidth="1"/>
    <col min="23" max="23" width="5.125" style="4" customWidth="1"/>
    <col min="24" max="24" width="2.25" style="4" customWidth="1"/>
    <col min="25" max="63" width="3.625" style="4" customWidth="1"/>
    <col min="64" max="16384" width="9" style="4"/>
  </cols>
  <sheetData>
    <row r="1" spans="1:29" ht="25.15" customHeight="1" thickBot="1" x14ac:dyDescent="0.45">
      <c r="R1" s="52" t="s">
        <v>98</v>
      </c>
      <c r="S1" s="73"/>
      <c r="T1" s="53"/>
      <c r="U1" s="53"/>
      <c r="V1" s="53"/>
      <c r="W1" s="54"/>
      <c r="X1" s="51"/>
    </row>
    <row r="2" spans="1:29" ht="36.75" customHeight="1" x14ac:dyDescent="0.4">
      <c r="A2" s="2"/>
      <c r="B2" s="2"/>
      <c r="C2" s="2"/>
      <c r="D2" s="2"/>
      <c r="E2" s="2"/>
      <c r="F2" s="2"/>
      <c r="G2" s="2"/>
      <c r="H2" s="2"/>
      <c r="I2" s="2"/>
      <c r="J2" s="2"/>
      <c r="K2" s="2"/>
      <c r="L2" s="2"/>
      <c r="M2" s="2"/>
      <c r="N2" s="2"/>
      <c r="O2" s="2"/>
      <c r="P2" s="2"/>
      <c r="Q2" s="2"/>
      <c r="R2" s="2"/>
      <c r="S2" s="2"/>
      <c r="T2" s="2"/>
      <c r="Z2" s="2"/>
      <c r="AA2" s="2"/>
      <c r="AB2" s="2"/>
      <c r="AC2" s="2"/>
    </row>
    <row r="3" spans="1:29" ht="16.5" customHeight="1" x14ac:dyDescent="0.4">
      <c r="A3" s="5" t="s">
        <v>110</v>
      </c>
      <c r="O3" s="6"/>
      <c r="P3" s="6"/>
      <c r="Q3" s="6"/>
      <c r="R3" s="6"/>
      <c r="Z3" s="6"/>
    </row>
    <row r="4" spans="1:29" ht="19.5" customHeight="1" x14ac:dyDescent="0.4">
      <c r="A4" s="5"/>
      <c r="O4" s="6"/>
      <c r="P4" s="6"/>
      <c r="Q4" s="6"/>
      <c r="R4" s="6"/>
      <c r="V4" s="6"/>
      <c r="W4" s="6"/>
      <c r="X4" s="6"/>
      <c r="Y4" s="6"/>
    </row>
    <row r="5" spans="1:29" ht="16.5" customHeight="1" thickBot="1" x14ac:dyDescent="0.45">
      <c r="A5" s="5"/>
      <c r="B5" s="136"/>
      <c r="C5" s="156"/>
      <c r="D5" s="156"/>
      <c r="E5" s="156"/>
      <c r="F5" s="162"/>
      <c r="G5" s="135" t="s">
        <v>116</v>
      </c>
      <c r="H5" s="135"/>
      <c r="I5" s="135"/>
      <c r="J5" s="135"/>
      <c r="K5" s="135" t="s">
        <v>4</v>
      </c>
      <c r="L5" s="135"/>
      <c r="M5" s="135"/>
      <c r="N5" s="136"/>
      <c r="O5" s="136" t="s">
        <v>90</v>
      </c>
      <c r="P5" s="156"/>
      <c r="Q5" s="156"/>
      <c r="R5" s="156"/>
      <c r="S5" s="149" t="s">
        <v>87</v>
      </c>
      <c r="T5" s="149"/>
      <c r="U5" s="149"/>
      <c r="V5" s="149"/>
      <c r="X5" s="13"/>
      <c r="Y5" s="13"/>
      <c r="Z5" s="6"/>
      <c r="AA5" s="6"/>
    </row>
    <row r="6" spans="1:29" ht="21" customHeight="1" x14ac:dyDescent="0.4">
      <c r="A6" s="5"/>
      <c r="B6" s="153" t="s">
        <v>30</v>
      </c>
      <c r="C6" s="154"/>
      <c r="D6" s="154"/>
      <c r="E6" s="154"/>
      <c r="F6" s="155"/>
      <c r="G6" s="159" t="s">
        <v>8</v>
      </c>
      <c r="H6" s="160"/>
      <c r="I6" s="160"/>
      <c r="J6" s="161"/>
      <c r="K6" s="159" t="s">
        <v>7</v>
      </c>
      <c r="L6" s="160"/>
      <c r="M6" s="160"/>
      <c r="N6" s="160"/>
      <c r="O6" s="148" t="s">
        <v>26</v>
      </c>
      <c r="P6" s="146"/>
      <c r="Q6" s="146"/>
      <c r="R6" s="146"/>
      <c r="S6" s="150" t="s">
        <v>11</v>
      </c>
      <c r="T6" s="151"/>
      <c r="U6" s="151"/>
      <c r="V6" s="152"/>
      <c r="X6" s="12"/>
      <c r="Y6" s="12"/>
      <c r="Z6" s="6"/>
      <c r="AA6" s="6"/>
    </row>
    <row r="7" spans="1:29" ht="30" customHeight="1" thickBot="1" x14ac:dyDescent="0.45">
      <c r="A7" s="5"/>
      <c r="B7" s="74" t="s">
        <v>104</v>
      </c>
      <c r="C7" s="333"/>
      <c r="D7" s="22" t="s">
        <v>1</v>
      </c>
      <c r="E7" s="333"/>
      <c r="F7" s="28" t="s">
        <v>29</v>
      </c>
      <c r="G7" s="334"/>
      <c r="H7" s="335"/>
      <c r="I7" s="335"/>
      <c r="J7" s="119" t="s">
        <v>3</v>
      </c>
      <c r="K7" s="336"/>
      <c r="L7" s="337"/>
      <c r="M7" s="337"/>
      <c r="N7" s="26" t="s">
        <v>5</v>
      </c>
      <c r="O7" s="130" t="str">
        <f>IFERROR(ROUNDDOWN(G7/K7,1),"")</f>
        <v/>
      </c>
      <c r="P7" s="131"/>
      <c r="Q7" s="131"/>
      <c r="R7" s="36" t="s">
        <v>3</v>
      </c>
      <c r="S7" s="157" t="str">
        <f>IFERROR(ROUNDDOWN(O7/O9*100-100,1),"")</f>
        <v/>
      </c>
      <c r="T7" s="158"/>
      <c r="U7" s="158"/>
      <c r="V7" s="37" t="s">
        <v>0</v>
      </c>
      <c r="W7" s="75" t="s">
        <v>15</v>
      </c>
      <c r="X7" s="15"/>
      <c r="Y7" s="15"/>
      <c r="Z7" s="13"/>
      <c r="AA7" s="13"/>
    </row>
    <row r="8" spans="1:29" s="7" customFormat="1" ht="21" customHeight="1" x14ac:dyDescent="0.4">
      <c r="B8" s="153" t="s">
        <v>2</v>
      </c>
      <c r="C8" s="154"/>
      <c r="D8" s="154"/>
      <c r="E8" s="154"/>
      <c r="F8" s="155"/>
      <c r="G8" s="146" t="s">
        <v>9</v>
      </c>
      <c r="H8" s="146"/>
      <c r="I8" s="146"/>
      <c r="J8" s="147"/>
      <c r="K8" s="148" t="s">
        <v>10</v>
      </c>
      <c r="L8" s="146"/>
      <c r="M8" s="146"/>
      <c r="N8" s="146"/>
      <c r="O8" s="148" t="s">
        <v>27</v>
      </c>
      <c r="P8" s="146"/>
      <c r="Q8" s="146"/>
      <c r="R8" s="147"/>
      <c r="V8" s="76"/>
      <c r="W8" s="76"/>
      <c r="X8" s="76"/>
      <c r="Y8" s="76"/>
      <c r="Z8" s="76"/>
      <c r="AA8" s="76"/>
      <c r="AB8" s="77"/>
    </row>
    <row r="9" spans="1:29" s="7" customFormat="1" ht="30" customHeight="1" x14ac:dyDescent="0.4">
      <c r="B9" s="78" t="s">
        <v>104</v>
      </c>
      <c r="C9" s="338"/>
      <c r="D9" s="23" t="s">
        <v>1</v>
      </c>
      <c r="E9" s="338"/>
      <c r="F9" s="29" t="s">
        <v>29</v>
      </c>
      <c r="G9" s="339"/>
      <c r="H9" s="340"/>
      <c r="I9" s="340"/>
      <c r="J9" s="24" t="s">
        <v>3</v>
      </c>
      <c r="K9" s="341"/>
      <c r="L9" s="342"/>
      <c r="M9" s="342"/>
      <c r="N9" s="27" t="s">
        <v>5</v>
      </c>
      <c r="O9" s="130" t="str">
        <f>IFERROR(ROUNDDOWN(G9/K9,1),"")</f>
        <v/>
      </c>
      <c r="P9" s="131"/>
      <c r="Q9" s="131"/>
      <c r="R9" s="25" t="s">
        <v>3</v>
      </c>
      <c r="S9" s="4"/>
      <c r="V9" s="77"/>
      <c r="W9" s="77"/>
      <c r="X9" s="77"/>
      <c r="Y9" s="77"/>
      <c r="Z9" s="77"/>
      <c r="AA9" s="77"/>
      <c r="AB9" s="77"/>
    </row>
    <row r="10" spans="1:29" ht="24.4" customHeight="1" x14ac:dyDescent="0.4">
      <c r="A10" s="3"/>
      <c r="O10" s="128" t="s">
        <v>86</v>
      </c>
      <c r="P10" s="129"/>
      <c r="Q10" s="129"/>
      <c r="R10" s="129"/>
      <c r="S10" s="129"/>
      <c r="T10" s="129"/>
      <c r="U10" s="129"/>
      <c r="V10" s="129"/>
      <c r="W10" s="129"/>
      <c r="X10" s="129"/>
    </row>
    <row r="11" spans="1:29" ht="16.5" customHeight="1" x14ac:dyDescent="0.4">
      <c r="A11" s="5" t="s">
        <v>117</v>
      </c>
    </row>
    <row r="12" spans="1:29" ht="19.5" customHeight="1" x14ac:dyDescent="0.4">
      <c r="A12" s="5"/>
    </row>
    <row r="13" spans="1:29" ht="36" customHeight="1" thickBot="1" x14ac:dyDescent="0.45">
      <c r="B13" s="140" t="s">
        <v>111</v>
      </c>
      <c r="C13" s="141"/>
      <c r="D13" s="141"/>
      <c r="E13" s="141"/>
      <c r="F13" s="142"/>
      <c r="G13" s="132" t="s">
        <v>118</v>
      </c>
      <c r="H13" s="133"/>
      <c r="I13" s="133"/>
      <c r="J13" s="134"/>
      <c r="N13" s="143" t="s">
        <v>88</v>
      </c>
      <c r="O13" s="144"/>
      <c r="P13" s="144"/>
      <c r="Q13" s="145"/>
    </row>
    <row r="14" spans="1:29" s="7" customFormat="1" ht="12" customHeight="1" x14ac:dyDescent="0.4">
      <c r="B14" s="137" t="s">
        <v>24</v>
      </c>
      <c r="C14" s="138"/>
      <c r="D14" s="138"/>
      <c r="E14" s="138"/>
      <c r="F14" s="139"/>
      <c r="G14" s="137" t="s">
        <v>25</v>
      </c>
      <c r="H14" s="138"/>
      <c r="I14" s="138"/>
      <c r="J14" s="139"/>
      <c r="N14" s="47" t="s">
        <v>12</v>
      </c>
      <c r="O14" s="48"/>
      <c r="P14" s="48"/>
      <c r="Q14" s="49"/>
    </row>
    <row r="15" spans="1:29" s="7" customFormat="1" ht="30.75" customHeight="1" thickBot="1" x14ac:dyDescent="0.45">
      <c r="B15" s="343"/>
      <c r="C15" s="344"/>
      <c r="D15" s="344"/>
      <c r="E15" s="344"/>
      <c r="F15" s="17" t="s">
        <v>28</v>
      </c>
      <c r="G15" s="345"/>
      <c r="H15" s="346"/>
      <c r="I15" s="346"/>
      <c r="J15" s="17" t="s">
        <v>28</v>
      </c>
      <c r="N15" s="126" t="str">
        <f>IFERROR(ROUNDDOWN(G15/B15*100,1),"")</f>
        <v/>
      </c>
      <c r="O15" s="127"/>
      <c r="P15" s="127"/>
      <c r="Q15" s="39" t="s">
        <v>0</v>
      </c>
      <c r="R15" s="7" t="s">
        <v>15</v>
      </c>
    </row>
    <row r="16" spans="1:29" s="7" customFormat="1" ht="15" customHeight="1" x14ac:dyDescent="0.4">
      <c r="B16" s="8"/>
      <c r="C16" s="8"/>
      <c r="D16" s="8"/>
      <c r="E16" s="8"/>
      <c r="F16" s="8"/>
      <c r="H16" s="9"/>
      <c r="I16" s="9"/>
      <c r="J16" s="9"/>
      <c r="K16" s="9"/>
      <c r="L16" s="9"/>
      <c r="M16" s="9"/>
      <c r="N16" s="175" t="s">
        <v>91</v>
      </c>
      <c r="O16" s="175"/>
      <c r="P16" s="175"/>
      <c r="Q16" s="175"/>
      <c r="R16" s="175"/>
      <c r="S16" s="175"/>
      <c r="T16" s="175"/>
      <c r="U16" s="175"/>
      <c r="V16" s="175"/>
      <c r="W16" s="175"/>
      <c r="X16" s="175"/>
      <c r="Z16" s="9"/>
      <c r="AA16" s="9"/>
      <c r="AB16" s="9"/>
      <c r="AC16" s="9"/>
    </row>
    <row r="17" spans="1:38" s="7" customFormat="1" ht="14.25" customHeight="1" x14ac:dyDescent="0.4">
      <c r="B17" s="8"/>
      <c r="C17" s="8"/>
      <c r="D17" s="8"/>
      <c r="E17" s="8"/>
      <c r="F17" s="8"/>
      <c r="H17" s="9"/>
      <c r="I17" s="9"/>
      <c r="J17" s="9"/>
      <c r="K17" s="9"/>
      <c r="L17" s="9"/>
      <c r="M17" s="9"/>
      <c r="N17" s="175"/>
      <c r="O17" s="175"/>
      <c r="P17" s="175"/>
      <c r="Q17" s="175"/>
      <c r="R17" s="175"/>
      <c r="S17" s="175"/>
      <c r="T17" s="175"/>
      <c r="U17" s="175"/>
      <c r="V17" s="175"/>
      <c r="W17" s="175"/>
      <c r="X17" s="175"/>
      <c r="Z17" s="9"/>
      <c r="AA17" s="9"/>
      <c r="AB17" s="9"/>
      <c r="AC17" s="9"/>
    </row>
    <row r="18" spans="1:38" ht="18" customHeight="1" x14ac:dyDescent="0.4">
      <c r="B18" s="1"/>
      <c r="C18" s="1"/>
      <c r="D18" s="1"/>
      <c r="E18" s="1"/>
      <c r="F18" s="1"/>
      <c r="G18" s="1"/>
      <c r="H18" s="1"/>
      <c r="I18" s="1"/>
      <c r="J18" s="1"/>
      <c r="K18" s="9"/>
      <c r="L18" s="9"/>
      <c r="M18" s="9"/>
      <c r="N18" s="9"/>
      <c r="O18" s="9"/>
      <c r="P18" s="9"/>
      <c r="Q18" s="9"/>
      <c r="R18" s="9"/>
      <c r="S18" s="9"/>
      <c r="T18" s="9"/>
      <c r="U18" s="9"/>
      <c r="V18" s="9"/>
    </row>
    <row r="19" spans="1:38" ht="17.25" customHeight="1" x14ac:dyDescent="0.4">
      <c r="A19" s="79" t="s">
        <v>99</v>
      </c>
    </row>
    <row r="20" spans="1:38" ht="19.5" customHeight="1" x14ac:dyDescent="0.4">
      <c r="K20" s="6"/>
      <c r="L20" s="6"/>
      <c r="M20" s="6"/>
      <c r="N20" s="6"/>
      <c r="O20" s="6"/>
      <c r="P20" s="6"/>
      <c r="Q20" s="6"/>
      <c r="R20" s="6"/>
    </row>
    <row r="21" spans="1:38" ht="40.5" customHeight="1" x14ac:dyDescent="0.4">
      <c r="B21" s="135"/>
      <c r="C21" s="135"/>
      <c r="D21" s="135"/>
      <c r="E21" s="135"/>
      <c r="F21" s="135"/>
      <c r="G21" s="173" t="s">
        <v>119</v>
      </c>
      <c r="H21" s="173"/>
      <c r="I21" s="173"/>
      <c r="J21" s="173"/>
      <c r="K21" s="135" t="s">
        <v>6</v>
      </c>
      <c r="L21" s="135"/>
      <c r="M21" s="135"/>
      <c r="N21" s="135"/>
      <c r="O21" s="182" t="s">
        <v>120</v>
      </c>
      <c r="P21" s="135"/>
      <c r="Q21" s="135"/>
      <c r="R21" s="135"/>
      <c r="X21" s="16"/>
      <c r="Y21" s="16"/>
      <c r="Z21" s="16"/>
      <c r="AA21" s="16"/>
      <c r="AB21" s="6"/>
      <c r="AC21" s="6"/>
    </row>
    <row r="22" spans="1:38" ht="30" customHeight="1" x14ac:dyDescent="0.4">
      <c r="B22" s="70" t="s">
        <v>104</v>
      </c>
      <c r="C22" s="333"/>
      <c r="D22" s="18" t="s">
        <v>1</v>
      </c>
      <c r="E22" s="333"/>
      <c r="F22" s="18" t="s">
        <v>29</v>
      </c>
      <c r="G22" s="334"/>
      <c r="H22" s="335"/>
      <c r="I22" s="335"/>
      <c r="J22" s="30" t="s">
        <v>28</v>
      </c>
      <c r="K22" s="334"/>
      <c r="L22" s="335"/>
      <c r="M22" s="335"/>
      <c r="N22" s="30" t="s">
        <v>28</v>
      </c>
      <c r="O22" s="179"/>
      <c r="P22" s="179"/>
      <c r="Q22" s="179"/>
      <c r="R22" s="179"/>
      <c r="X22" s="14"/>
      <c r="Y22" s="14"/>
      <c r="Z22" s="14"/>
      <c r="AA22" s="14"/>
      <c r="AB22" s="6"/>
      <c r="AC22" s="6"/>
    </row>
    <row r="23" spans="1:38" ht="30" customHeight="1" x14ac:dyDescent="0.4">
      <c r="B23" s="71" t="s">
        <v>104</v>
      </c>
      <c r="C23" s="347"/>
      <c r="D23" s="20" t="s">
        <v>1</v>
      </c>
      <c r="E23" s="347"/>
      <c r="F23" s="20" t="s">
        <v>29</v>
      </c>
      <c r="G23" s="348"/>
      <c r="H23" s="349"/>
      <c r="I23" s="349"/>
      <c r="J23" s="31" t="s">
        <v>28</v>
      </c>
      <c r="K23" s="348"/>
      <c r="L23" s="349"/>
      <c r="M23" s="349"/>
      <c r="N23" s="31" t="s">
        <v>28</v>
      </c>
      <c r="O23" s="180"/>
      <c r="P23" s="180"/>
      <c r="Q23" s="180"/>
      <c r="R23" s="180"/>
      <c r="X23" s="14"/>
      <c r="Y23" s="14"/>
      <c r="Z23" s="14"/>
      <c r="AA23" s="14"/>
      <c r="AB23" s="6"/>
      <c r="AC23" s="6"/>
    </row>
    <row r="24" spans="1:38" ht="30" customHeight="1" x14ac:dyDescent="0.4">
      <c r="B24" s="72" t="s">
        <v>104</v>
      </c>
      <c r="C24" s="338"/>
      <c r="D24" s="33" t="s">
        <v>1</v>
      </c>
      <c r="E24" s="338"/>
      <c r="F24" s="35" t="s">
        <v>29</v>
      </c>
      <c r="G24" s="339"/>
      <c r="H24" s="340"/>
      <c r="I24" s="340"/>
      <c r="J24" s="17" t="s">
        <v>28</v>
      </c>
      <c r="K24" s="339"/>
      <c r="L24" s="340"/>
      <c r="M24" s="340"/>
      <c r="N24" s="17" t="s">
        <v>28</v>
      </c>
      <c r="O24" s="181"/>
      <c r="P24" s="181"/>
      <c r="Q24" s="181"/>
      <c r="R24" s="181"/>
      <c r="X24" s="14"/>
      <c r="Y24" s="14"/>
      <c r="Z24" s="14"/>
      <c r="AA24" s="14"/>
      <c r="AB24" s="6"/>
      <c r="AC24" s="6"/>
      <c r="AJ24" s="6"/>
    </row>
    <row r="25" spans="1:38" ht="24.75" customHeight="1" x14ac:dyDescent="0.4">
      <c r="B25" s="38"/>
      <c r="C25" s="168" t="s">
        <v>16</v>
      </c>
      <c r="D25" s="169"/>
      <c r="E25" s="169"/>
      <c r="F25" s="170"/>
      <c r="G25" s="163" t="s">
        <v>19</v>
      </c>
      <c r="H25" s="164"/>
      <c r="I25" s="164"/>
      <c r="J25" s="165"/>
      <c r="K25" s="164" t="s">
        <v>22</v>
      </c>
      <c r="L25" s="164"/>
      <c r="M25" s="164"/>
      <c r="N25" s="165"/>
      <c r="O25" s="183" t="s">
        <v>18</v>
      </c>
      <c r="P25" s="184"/>
      <c r="Q25" s="184"/>
      <c r="R25" s="191"/>
      <c r="X25" s="14"/>
      <c r="Y25" s="14"/>
      <c r="Z25" s="14"/>
      <c r="AA25" s="14"/>
      <c r="AB25" s="6"/>
      <c r="AC25" s="6"/>
      <c r="AH25" s="6"/>
      <c r="AL25" s="6"/>
    </row>
    <row r="26" spans="1:38" ht="24.75" customHeight="1" x14ac:dyDescent="0.4">
      <c r="B26" s="34"/>
      <c r="C26" s="171"/>
      <c r="D26" s="171"/>
      <c r="E26" s="171"/>
      <c r="F26" s="172"/>
      <c r="G26" s="166" t="str">
        <f>IF(G22="","",IF(G23="","",IF(G24="","",SUM(G22:I24))))</f>
        <v/>
      </c>
      <c r="H26" s="167"/>
      <c r="I26" s="167"/>
      <c r="J26" s="45" t="s">
        <v>28</v>
      </c>
      <c r="K26" s="166" t="str">
        <f>IF(K22="","",IF(K23="","",IF(K24="","",SUM(K22:M24))))</f>
        <v/>
      </c>
      <c r="L26" s="167"/>
      <c r="M26" s="167"/>
      <c r="N26" s="45" t="s">
        <v>28</v>
      </c>
      <c r="O26" s="192" t="str">
        <f>IFERROR(ROUNDDOWN(G26/K26,3),"")</f>
        <v/>
      </c>
      <c r="P26" s="193"/>
      <c r="Q26" s="193"/>
      <c r="R26" s="194"/>
      <c r="X26" s="14"/>
      <c r="Y26" s="14"/>
      <c r="Z26" s="14"/>
      <c r="AA26" s="14"/>
      <c r="AB26" s="6"/>
      <c r="AC26" s="6"/>
      <c r="AF26" s="6"/>
    </row>
    <row r="27" spans="1:38" ht="30" customHeight="1" x14ac:dyDescent="0.4">
      <c r="B27" s="70" t="s">
        <v>104</v>
      </c>
      <c r="C27" s="333"/>
      <c r="D27" s="18" t="s">
        <v>1</v>
      </c>
      <c r="E27" s="333"/>
      <c r="F27" s="18" t="s">
        <v>29</v>
      </c>
      <c r="G27" s="334"/>
      <c r="H27" s="335"/>
      <c r="I27" s="335"/>
      <c r="J27" s="30" t="s">
        <v>28</v>
      </c>
      <c r="K27" s="334"/>
      <c r="L27" s="335"/>
      <c r="M27" s="335"/>
      <c r="N27" s="30" t="s">
        <v>28</v>
      </c>
      <c r="O27" s="188"/>
      <c r="P27" s="188"/>
      <c r="Q27" s="188"/>
      <c r="R27" s="188"/>
      <c r="X27" s="14"/>
      <c r="Y27" s="14"/>
      <c r="Z27" s="14"/>
      <c r="AA27" s="14"/>
      <c r="AB27" s="6"/>
      <c r="AC27" s="6"/>
      <c r="AF27" s="6"/>
      <c r="AG27" s="6"/>
    </row>
    <row r="28" spans="1:38" ht="30" customHeight="1" x14ac:dyDescent="0.4">
      <c r="B28" s="71" t="s">
        <v>104</v>
      </c>
      <c r="C28" s="347"/>
      <c r="D28" s="19" t="s">
        <v>1</v>
      </c>
      <c r="E28" s="347"/>
      <c r="F28" s="19" t="s">
        <v>29</v>
      </c>
      <c r="G28" s="348"/>
      <c r="H28" s="349"/>
      <c r="I28" s="349"/>
      <c r="J28" s="32" t="s">
        <v>28</v>
      </c>
      <c r="K28" s="348"/>
      <c r="L28" s="349"/>
      <c r="M28" s="349"/>
      <c r="N28" s="32" t="s">
        <v>28</v>
      </c>
      <c r="O28" s="189"/>
      <c r="P28" s="189"/>
      <c r="Q28" s="189"/>
      <c r="R28" s="189"/>
      <c r="T28" s="6"/>
      <c r="X28" s="14"/>
      <c r="Y28" s="14"/>
      <c r="Z28" s="14"/>
      <c r="AA28" s="14"/>
      <c r="AB28" s="6"/>
      <c r="AC28" s="6"/>
    </row>
    <row r="29" spans="1:38" ht="30" customHeight="1" x14ac:dyDescent="0.4">
      <c r="B29" s="72" t="s">
        <v>104</v>
      </c>
      <c r="C29" s="338"/>
      <c r="D29" s="33" t="s">
        <v>1</v>
      </c>
      <c r="E29" s="338"/>
      <c r="F29" s="21" t="s">
        <v>29</v>
      </c>
      <c r="G29" s="339"/>
      <c r="H29" s="340"/>
      <c r="I29" s="340"/>
      <c r="J29" s="17" t="s">
        <v>28</v>
      </c>
      <c r="K29" s="339"/>
      <c r="L29" s="340"/>
      <c r="M29" s="340"/>
      <c r="N29" s="17" t="s">
        <v>28</v>
      </c>
      <c r="O29" s="190"/>
      <c r="P29" s="190"/>
      <c r="Q29" s="190"/>
      <c r="R29" s="190"/>
      <c r="S29" s="80"/>
      <c r="T29" s="80"/>
      <c r="U29" s="80"/>
      <c r="V29" s="80"/>
      <c r="W29" s="6"/>
      <c r="X29" s="14"/>
      <c r="Y29" s="14"/>
      <c r="Z29" s="14"/>
      <c r="AA29" s="14"/>
      <c r="AB29" s="6"/>
      <c r="AC29" s="6"/>
    </row>
    <row r="30" spans="1:38" ht="24.75" customHeight="1" thickBot="1" x14ac:dyDescent="0.45">
      <c r="B30" s="38"/>
      <c r="C30" s="168" t="s">
        <v>17</v>
      </c>
      <c r="D30" s="169"/>
      <c r="E30" s="169"/>
      <c r="F30" s="170"/>
      <c r="G30" s="163" t="s">
        <v>20</v>
      </c>
      <c r="H30" s="164"/>
      <c r="I30" s="164"/>
      <c r="J30" s="165"/>
      <c r="K30" s="164" t="s">
        <v>21</v>
      </c>
      <c r="L30" s="164"/>
      <c r="M30" s="164"/>
      <c r="N30" s="165"/>
      <c r="O30" s="183" t="s">
        <v>13</v>
      </c>
      <c r="P30" s="184"/>
      <c r="Q30" s="184"/>
      <c r="R30" s="184"/>
      <c r="S30" s="176" t="s">
        <v>23</v>
      </c>
      <c r="T30" s="177"/>
      <c r="U30" s="177"/>
      <c r="V30" s="178"/>
      <c r="AB30" s="6"/>
      <c r="AC30" s="6"/>
    </row>
    <row r="31" spans="1:38" s="7" customFormat="1" ht="24.75" customHeight="1" thickBot="1" x14ac:dyDescent="0.45">
      <c r="B31" s="34"/>
      <c r="C31" s="171"/>
      <c r="D31" s="171"/>
      <c r="E31" s="171"/>
      <c r="F31" s="172"/>
      <c r="G31" s="166" t="str">
        <f>IF(G27="","",IF(G28="","",IF(G29="","",SUM(G27:I29))))</f>
        <v/>
      </c>
      <c r="H31" s="167"/>
      <c r="I31" s="167"/>
      <c r="J31" s="45" t="s">
        <v>28</v>
      </c>
      <c r="K31" s="166" t="str">
        <f>IF(K27="","",IF(K28="","",IF(K29="","",SUM(K27:M29))))</f>
        <v/>
      </c>
      <c r="L31" s="167"/>
      <c r="M31" s="167"/>
      <c r="N31" s="45" t="s">
        <v>28</v>
      </c>
      <c r="O31" s="195" t="str">
        <f>IFERROR(ROUNDDOWN(G31/K31,3),"")</f>
        <v/>
      </c>
      <c r="P31" s="196"/>
      <c r="Q31" s="196"/>
      <c r="R31" s="196"/>
      <c r="S31" s="185" t="str">
        <f>IF(O26="","",IF(O31="","",O26-O31))</f>
        <v/>
      </c>
      <c r="T31" s="186"/>
      <c r="U31" s="186"/>
      <c r="V31" s="187"/>
      <c r="W31" s="7" t="s">
        <v>14</v>
      </c>
      <c r="AB31" s="81"/>
      <c r="AC31" s="81"/>
    </row>
    <row r="32" spans="1:38" ht="23.65" customHeight="1" x14ac:dyDescent="0.4">
      <c r="B32" s="82"/>
      <c r="C32" s="1"/>
      <c r="D32" s="1"/>
      <c r="E32" s="1"/>
      <c r="F32" s="1"/>
      <c r="G32" s="1"/>
      <c r="H32" s="1"/>
      <c r="I32" s="1"/>
      <c r="J32" s="1"/>
      <c r="K32" s="9"/>
      <c r="L32" s="9"/>
      <c r="M32" s="9"/>
      <c r="N32" s="9"/>
      <c r="O32" s="174" t="s">
        <v>89</v>
      </c>
      <c r="P32" s="174"/>
      <c r="Q32" s="174"/>
      <c r="R32" s="174"/>
      <c r="S32" s="174"/>
      <c r="T32" s="174"/>
      <c r="U32" s="174"/>
      <c r="V32" s="174"/>
      <c r="W32" s="174"/>
      <c r="X32" s="174"/>
      <c r="Y32" s="82"/>
      <c r="Z32" s="82"/>
      <c r="AA32" s="82"/>
      <c r="AB32" s="82"/>
    </row>
    <row r="33" spans="2:35" ht="5.25" customHeight="1" thickBot="1" x14ac:dyDescent="0.45">
      <c r="B33" s="6"/>
      <c r="C33" s="6"/>
      <c r="D33" s="6"/>
      <c r="E33" s="6"/>
      <c r="F33" s="6"/>
      <c r="G33" s="6"/>
      <c r="H33" s="6"/>
      <c r="I33" s="6"/>
      <c r="J33" s="6"/>
      <c r="K33" s="6"/>
      <c r="L33" s="6"/>
      <c r="M33" s="6"/>
      <c r="N33" s="6"/>
      <c r="O33" s="6"/>
      <c r="P33" s="6"/>
      <c r="Q33" s="6"/>
      <c r="R33" s="6"/>
      <c r="T33" s="6"/>
      <c r="U33" s="11"/>
      <c r="V33" s="10"/>
      <c r="W33" s="11"/>
      <c r="X33" s="11"/>
      <c r="Y33" s="11"/>
      <c r="Z33" s="11"/>
      <c r="AB33" s="11"/>
      <c r="AC33" s="6"/>
      <c r="AD33" s="6"/>
      <c r="AE33" s="6"/>
      <c r="AF33" s="10"/>
      <c r="AG33" s="6"/>
      <c r="AH33" s="6"/>
    </row>
    <row r="34" spans="2:35" ht="6.75" customHeight="1" x14ac:dyDescent="0.4">
      <c r="B34" s="55"/>
      <c r="C34" s="56"/>
      <c r="D34" s="56"/>
      <c r="E34" s="56"/>
      <c r="F34" s="56"/>
      <c r="G34" s="56"/>
      <c r="H34" s="56"/>
      <c r="I34" s="56"/>
      <c r="J34" s="56"/>
      <c r="K34" s="56"/>
      <c r="L34" s="56"/>
      <c r="M34" s="56"/>
      <c r="N34" s="57"/>
      <c r="O34" s="57"/>
      <c r="P34" s="57"/>
      <c r="Q34" s="57"/>
      <c r="R34" s="57"/>
      <c r="S34" s="57"/>
      <c r="T34" s="57"/>
      <c r="U34" s="57"/>
      <c r="V34" s="62"/>
      <c r="W34" s="82"/>
      <c r="X34" s="82"/>
      <c r="Y34" s="82"/>
      <c r="Z34" s="82"/>
      <c r="AB34" s="82"/>
      <c r="AC34" s="82"/>
      <c r="AD34" s="82"/>
      <c r="AE34" s="82"/>
      <c r="AF34" s="82"/>
    </row>
    <row r="35" spans="2:35" ht="18.75" x14ac:dyDescent="0.4">
      <c r="B35" s="63"/>
      <c r="C35" s="123" t="s">
        <v>121</v>
      </c>
      <c r="D35" s="123"/>
      <c r="E35" s="123"/>
      <c r="F35" s="123"/>
      <c r="G35" s="123"/>
      <c r="H35" s="123"/>
      <c r="I35" s="123"/>
      <c r="J35" s="123"/>
      <c r="K35" s="123"/>
      <c r="L35" s="124"/>
      <c r="M35" s="124"/>
      <c r="N35" s="124"/>
      <c r="O35" s="124"/>
      <c r="P35" s="124"/>
      <c r="Q35" s="124"/>
      <c r="R35" s="124"/>
      <c r="S35" s="124"/>
      <c r="T35" s="124"/>
      <c r="U35" s="124"/>
      <c r="V35" s="125"/>
      <c r="W35" s="6"/>
      <c r="X35" s="6"/>
      <c r="Y35" s="6"/>
      <c r="Z35" s="6"/>
    </row>
    <row r="36" spans="2:35" ht="8.4499999999999993" customHeight="1" x14ac:dyDescent="0.4">
      <c r="B36" s="63"/>
      <c r="C36" s="6"/>
      <c r="D36" s="6"/>
      <c r="E36" s="6"/>
      <c r="F36" s="6"/>
      <c r="G36" s="6"/>
      <c r="H36" s="6"/>
      <c r="I36" s="6"/>
      <c r="J36" s="6"/>
      <c r="K36" s="6"/>
      <c r="L36" s="6"/>
      <c r="M36" s="6"/>
      <c r="N36" s="6"/>
      <c r="O36" s="6"/>
      <c r="P36" s="6"/>
      <c r="Q36" s="6"/>
      <c r="R36" s="6"/>
      <c r="S36" s="6"/>
      <c r="T36" s="6"/>
      <c r="U36" s="6"/>
      <c r="V36" s="58"/>
      <c r="W36" s="6"/>
      <c r="X36" s="6"/>
      <c r="Y36" s="6"/>
      <c r="Z36" s="6"/>
    </row>
    <row r="37" spans="2:35" ht="18.75" customHeight="1" x14ac:dyDescent="0.4">
      <c r="B37" s="121" t="s">
        <v>100</v>
      </c>
      <c r="C37" s="122"/>
      <c r="D37" s="350"/>
      <c r="E37" s="61" t="s">
        <v>101</v>
      </c>
      <c r="F37" s="350"/>
      <c r="G37" s="61" t="s">
        <v>102</v>
      </c>
      <c r="H37" s="351"/>
      <c r="I37" s="8" t="s">
        <v>103</v>
      </c>
      <c r="J37" s="6"/>
      <c r="K37" s="6"/>
      <c r="L37" s="59"/>
      <c r="M37" s="59"/>
      <c r="N37" s="6"/>
      <c r="O37" s="6"/>
      <c r="P37" s="6"/>
      <c r="Q37" s="6"/>
      <c r="R37" s="6"/>
      <c r="S37" s="6"/>
      <c r="T37" s="6"/>
      <c r="U37" s="6"/>
      <c r="V37" s="58"/>
      <c r="W37" s="6"/>
      <c r="X37" s="6"/>
      <c r="Y37" s="6"/>
      <c r="Z37" s="6"/>
    </row>
    <row r="38" spans="2:35" ht="8.4499999999999993" customHeight="1" x14ac:dyDescent="0.4">
      <c r="B38" s="63"/>
      <c r="C38" s="59"/>
      <c r="D38" s="59"/>
      <c r="E38" s="59"/>
      <c r="F38" s="59"/>
      <c r="G38" s="59"/>
      <c r="H38" s="6"/>
      <c r="I38" s="6"/>
      <c r="J38" s="6"/>
      <c r="K38" s="6"/>
      <c r="L38" s="59"/>
      <c r="M38" s="59"/>
      <c r="N38" s="6"/>
      <c r="O38" s="6"/>
      <c r="P38" s="6"/>
      <c r="Q38" s="6"/>
      <c r="R38" s="6"/>
      <c r="S38" s="6"/>
      <c r="T38" s="6"/>
      <c r="U38" s="6"/>
      <c r="V38" s="58"/>
      <c r="W38" s="6"/>
      <c r="X38" s="6"/>
      <c r="Y38" s="6"/>
      <c r="Z38" s="6"/>
    </row>
    <row r="39" spans="2:35" s="75" customFormat="1" ht="15" customHeight="1" x14ac:dyDescent="0.4">
      <c r="B39" s="64"/>
      <c r="C39" s="120" t="s">
        <v>96</v>
      </c>
      <c r="D39" s="120"/>
      <c r="E39" s="120"/>
      <c r="F39" s="120"/>
      <c r="G39" s="352"/>
      <c r="H39" s="352"/>
      <c r="I39" s="352"/>
      <c r="J39" s="352"/>
      <c r="K39" s="352"/>
      <c r="L39" s="352"/>
      <c r="M39" s="352"/>
      <c r="N39" s="352"/>
      <c r="O39" s="352"/>
      <c r="P39" s="352"/>
      <c r="Q39" s="352"/>
      <c r="R39" s="352"/>
      <c r="S39" s="352"/>
      <c r="T39" s="352"/>
      <c r="U39" s="352"/>
      <c r="V39" s="65"/>
      <c r="W39" s="66"/>
      <c r="X39" s="66"/>
      <c r="Y39" s="66"/>
      <c r="Z39" s="66"/>
      <c r="AB39" s="66"/>
      <c r="AC39" s="66"/>
      <c r="AD39" s="66"/>
      <c r="AE39" s="66"/>
      <c r="AF39" s="66"/>
      <c r="AG39" s="66"/>
      <c r="AH39" s="66"/>
    </row>
    <row r="40" spans="2:35" s="75" customFormat="1" ht="8.4499999999999993" customHeight="1" x14ac:dyDescent="0.4">
      <c r="B40" s="64"/>
      <c r="C40" s="66"/>
      <c r="D40" s="66"/>
      <c r="E40" s="66"/>
      <c r="F40" s="66"/>
      <c r="G40" s="352"/>
      <c r="H40" s="352"/>
      <c r="I40" s="352"/>
      <c r="J40" s="352"/>
      <c r="K40" s="352"/>
      <c r="L40" s="352"/>
      <c r="M40" s="352"/>
      <c r="N40" s="352"/>
      <c r="O40" s="352"/>
      <c r="P40" s="352"/>
      <c r="Q40" s="352"/>
      <c r="R40" s="352"/>
      <c r="S40" s="352"/>
      <c r="T40" s="352"/>
      <c r="U40" s="352"/>
      <c r="V40" s="65"/>
      <c r="W40" s="66"/>
      <c r="X40" s="66"/>
      <c r="Y40" s="66"/>
      <c r="Z40" s="66"/>
      <c r="AB40" s="66"/>
      <c r="AC40" s="66"/>
      <c r="AD40" s="66"/>
      <c r="AE40" s="66"/>
      <c r="AF40" s="66"/>
      <c r="AG40" s="66"/>
      <c r="AH40" s="66"/>
    </row>
    <row r="41" spans="2:35" s="75" customFormat="1" ht="18" customHeight="1" x14ac:dyDescent="0.4">
      <c r="B41" s="64"/>
      <c r="C41" s="120" t="s">
        <v>97</v>
      </c>
      <c r="D41" s="120"/>
      <c r="E41" s="120"/>
      <c r="F41" s="120"/>
      <c r="G41" s="352"/>
      <c r="H41" s="352"/>
      <c r="I41" s="352"/>
      <c r="J41" s="352"/>
      <c r="K41" s="352"/>
      <c r="L41" s="352"/>
      <c r="M41" s="352"/>
      <c r="N41" s="352"/>
      <c r="O41" s="352"/>
      <c r="P41" s="352"/>
      <c r="Q41" s="352"/>
      <c r="R41" s="352"/>
      <c r="S41" s="352"/>
      <c r="T41" s="352"/>
      <c r="U41" s="352"/>
      <c r="V41" s="65"/>
      <c r="W41" s="66"/>
      <c r="X41" s="66"/>
      <c r="Y41" s="66"/>
      <c r="Z41" s="66"/>
      <c r="AB41" s="66"/>
      <c r="AC41" s="66"/>
      <c r="AD41" s="66"/>
      <c r="AE41" s="66"/>
      <c r="AF41" s="66"/>
      <c r="AG41" s="66"/>
      <c r="AH41" s="66"/>
    </row>
    <row r="42" spans="2:35" ht="60" customHeight="1" x14ac:dyDescent="0.4">
      <c r="B42" s="63"/>
      <c r="C42" s="6"/>
      <c r="D42" s="6"/>
      <c r="E42" s="6"/>
      <c r="F42" s="6"/>
      <c r="G42" s="352"/>
      <c r="H42" s="352"/>
      <c r="I42" s="352"/>
      <c r="J42" s="352"/>
      <c r="K42" s="352"/>
      <c r="L42" s="352"/>
      <c r="M42" s="352"/>
      <c r="N42" s="352"/>
      <c r="O42" s="352"/>
      <c r="P42" s="352"/>
      <c r="Q42" s="352"/>
      <c r="R42" s="352"/>
      <c r="S42" s="352"/>
      <c r="T42" s="352"/>
      <c r="U42" s="352"/>
      <c r="V42" s="60"/>
      <c r="W42" s="11"/>
      <c r="X42" s="11"/>
      <c r="Y42" s="11"/>
      <c r="Z42" s="11"/>
      <c r="AB42" s="11"/>
      <c r="AC42" s="6"/>
      <c r="AD42" s="6"/>
      <c r="AE42" s="6"/>
      <c r="AF42" s="10"/>
      <c r="AG42" s="6"/>
      <c r="AH42" s="6"/>
    </row>
    <row r="43" spans="2:35" ht="10.5" customHeight="1" thickBot="1" x14ac:dyDescent="0.45">
      <c r="B43" s="67"/>
      <c r="C43" s="68"/>
      <c r="D43" s="68"/>
      <c r="E43" s="68"/>
      <c r="F43" s="68"/>
      <c r="G43" s="68"/>
      <c r="H43" s="68"/>
      <c r="I43" s="68"/>
      <c r="J43" s="68"/>
      <c r="K43" s="68"/>
      <c r="L43" s="68"/>
      <c r="M43" s="68"/>
      <c r="N43" s="68"/>
      <c r="O43" s="68"/>
      <c r="P43" s="68"/>
      <c r="Q43" s="68"/>
      <c r="R43" s="68"/>
      <c r="S43" s="68"/>
      <c r="T43" s="68"/>
      <c r="U43" s="68"/>
      <c r="V43" s="69"/>
      <c r="W43" s="6"/>
      <c r="X43" s="6"/>
      <c r="Y43" s="6"/>
      <c r="Z43" s="6"/>
      <c r="AA43" s="6"/>
    </row>
    <row r="44" spans="2:35" ht="5.25" customHeight="1" x14ac:dyDescent="0.4">
      <c r="B44" s="6"/>
      <c r="C44" s="6"/>
      <c r="D44" s="6"/>
      <c r="E44" s="6"/>
      <c r="F44" s="6"/>
      <c r="G44" s="6"/>
      <c r="H44" s="6"/>
      <c r="I44" s="6"/>
      <c r="J44" s="6"/>
      <c r="K44" s="6"/>
      <c r="L44" s="6"/>
      <c r="M44" s="6"/>
      <c r="N44" s="6"/>
      <c r="O44" s="6"/>
      <c r="P44" s="6"/>
      <c r="Q44" s="6"/>
      <c r="R44" s="6"/>
      <c r="S44" s="6"/>
      <c r="U44" s="6"/>
      <c r="V44" s="11"/>
      <c r="W44" s="10"/>
      <c r="X44" s="11"/>
      <c r="Y44" s="11"/>
      <c r="Z44" s="11"/>
      <c r="AB44" s="11"/>
      <c r="AC44" s="11"/>
      <c r="AD44" s="6"/>
      <c r="AE44" s="6"/>
      <c r="AF44" s="6"/>
      <c r="AG44" s="10"/>
      <c r="AH44" s="6"/>
      <c r="AI44" s="6"/>
    </row>
    <row r="45" spans="2:35" x14ac:dyDescent="0.4">
      <c r="Y45" s="6"/>
      <c r="Z45" s="6"/>
    </row>
  </sheetData>
  <sheetProtection algorithmName="SHA-512" hashValue="a5JeSQQOrZXQRg8Ak85mnvX2yg+gTQZiC9lS7sgePQAhbFDZV3ysKFrmrHv4Y7saX3/K84HIp2I3M2mIzVV4RA==" saltValue="jH7zUVr2MTIf227nQ1mg9w==" spinCount="100000" sheet="1" objects="1" scenarios="1"/>
  <mergeCells count="71">
    <mergeCell ref="K24:M24"/>
    <mergeCell ref="S31:V31"/>
    <mergeCell ref="O27:R29"/>
    <mergeCell ref="K25:N25"/>
    <mergeCell ref="O25:R25"/>
    <mergeCell ref="O26:R26"/>
    <mergeCell ref="O31:R31"/>
    <mergeCell ref="K27:M27"/>
    <mergeCell ref="O32:X32"/>
    <mergeCell ref="N16:X17"/>
    <mergeCell ref="S30:V30"/>
    <mergeCell ref="O22:R24"/>
    <mergeCell ref="O21:R21"/>
    <mergeCell ref="O30:R30"/>
    <mergeCell ref="G26:I26"/>
    <mergeCell ref="K21:N21"/>
    <mergeCell ref="C25:F26"/>
    <mergeCell ref="C30:F31"/>
    <mergeCell ref="G21:J21"/>
    <mergeCell ref="G31:I31"/>
    <mergeCell ref="G22:I22"/>
    <mergeCell ref="G24:I24"/>
    <mergeCell ref="G23:I23"/>
    <mergeCell ref="G29:I29"/>
    <mergeCell ref="G25:J25"/>
    <mergeCell ref="B21:F21"/>
    <mergeCell ref="K31:M31"/>
    <mergeCell ref="K26:M26"/>
    <mergeCell ref="K22:M22"/>
    <mergeCell ref="K23:M23"/>
    <mergeCell ref="G28:I28"/>
    <mergeCell ref="K28:M28"/>
    <mergeCell ref="G30:J30"/>
    <mergeCell ref="K29:M29"/>
    <mergeCell ref="K30:N30"/>
    <mergeCell ref="G27:I27"/>
    <mergeCell ref="S5:V5"/>
    <mergeCell ref="S6:V6"/>
    <mergeCell ref="B6:F6"/>
    <mergeCell ref="B8:F8"/>
    <mergeCell ref="O5:R5"/>
    <mergeCell ref="S7:U7"/>
    <mergeCell ref="G7:I7"/>
    <mergeCell ref="K7:M7"/>
    <mergeCell ref="O8:R8"/>
    <mergeCell ref="B15:E15"/>
    <mergeCell ref="G6:J6"/>
    <mergeCell ref="K6:N6"/>
    <mergeCell ref="B5:F5"/>
    <mergeCell ref="O6:R6"/>
    <mergeCell ref="O7:Q7"/>
    <mergeCell ref="G5:J5"/>
    <mergeCell ref="K5:N5"/>
    <mergeCell ref="B14:F14"/>
    <mergeCell ref="G14:J14"/>
    <mergeCell ref="B13:F13"/>
    <mergeCell ref="N13:Q13"/>
    <mergeCell ref="G9:I9"/>
    <mergeCell ref="K9:M9"/>
    <mergeCell ref="G8:J8"/>
    <mergeCell ref="K8:N8"/>
    <mergeCell ref="G15:I15"/>
    <mergeCell ref="N15:P15"/>
    <mergeCell ref="O10:X10"/>
    <mergeCell ref="O9:Q9"/>
    <mergeCell ref="G13:J13"/>
    <mergeCell ref="C41:F41"/>
    <mergeCell ref="C39:F39"/>
    <mergeCell ref="B37:C37"/>
    <mergeCell ref="G39:U42"/>
    <mergeCell ref="C35:V35"/>
  </mergeCells>
  <phoneticPr fontId="1"/>
  <printOptions horizontalCentered="1"/>
  <pageMargins left="0.31496062992125984" right="0.11811023622047245" top="0.19685039370078741" bottom="0.19685039370078741" header="0" footer="0"/>
  <pageSetup paperSize="9" scale="82" orientation="portrait" r:id="rId1"/>
  <headerFooter>
    <oddHeader>&amp;R&amp;"-,太字"&amp;18 5</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2:BB85"/>
  <sheetViews>
    <sheetView view="pageBreakPreview" zoomScaleNormal="100" zoomScaleSheetLayoutView="100" workbookViewId="0">
      <selection activeCell="F2" sqref="F2"/>
    </sheetView>
  </sheetViews>
  <sheetFormatPr defaultColWidth="1.75" defaultRowHeight="15.75" customHeight="1" x14ac:dyDescent="0.15"/>
  <cols>
    <col min="1" max="33" width="1.75" style="83"/>
    <col min="34" max="37" width="2.125" style="83" customWidth="1"/>
    <col min="38" max="51" width="1.75" style="83"/>
    <col min="52" max="52" width="2.875" style="83" customWidth="1"/>
    <col min="53" max="16384" width="1.75" style="83"/>
  </cols>
  <sheetData>
    <row r="2" spans="1:51" ht="26.25" customHeight="1" x14ac:dyDescent="0.15"/>
    <row r="3" spans="1:51" ht="24.75" customHeight="1" x14ac:dyDescent="0.15">
      <c r="A3" s="84" t="s">
        <v>48</v>
      </c>
    </row>
    <row r="4" spans="1:51" s="85" customFormat="1" ht="27.75" customHeight="1" x14ac:dyDescent="0.4">
      <c r="A4" s="262" t="s">
        <v>49</v>
      </c>
      <c r="B4" s="263"/>
      <c r="C4" s="263"/>
      <c r="D4" s="263"/>
      <c r="E4" s="263"/>
      <c r="F4" s="263"/>
      <c r="G4" s="263"/>
      <c r="H4" s="263"/>
      <c r="I4" s="263"/>
      <c r="J4" s="263"/>
      <c r="K4" s="264"/>
      <c r="L4" s="353"/>
      <c r="M4" s="354"/>
      <c r="N4" s="354"/>
      <c r="O4" s="354"/>
      <c r="P4" s="354"/>
      <c r="Q4" s="354"/>
      <c r="R4" s="354"/>
      <c r="S4" s="354"/>
      <c r="T4" s="354"/>
      <c r="U4" s="354"/>
      <c r="V4" s="354"/>
      <c r="W4" s="354"/>
      <c r="X4" s="354"/>
      <c r="Y4" s="354"/>
      <c r="Z4" s="354"/>
      <c r="AA4" s="354"/>
      <c r="AB4" s="354"/>
      <c r="AC4" s="354"/>
      <c r="AD4" s="354"/>
      <c r="AE4" s="354"/>
      <c r="AF4" s="354"/>
      <c r="AG4" s="273" t="s">
        <v>41</v>
      </c>
      <c r="AH4" s="273"/>
      <c r="AI4" s="273"/>
      <c r="AJ4" s="274"/>
      <c r="AK4" s="275" t="s">
        <v>50</v>
      </c>
      <c r="AL4" s="276"/>
      <c r="AM4" s="276"/>
      <c r="AN4" s="276"/>
      <c r="AO4" s="276"/>
      <c r="AP4" s="276"/>
      <c r="AQ4" s="276"/>
      <c r="AR4" s="276"/>
      <c r="AS4" s="276"/>
      <c r="AT4" s="276"/>
      <c r="AU4" s="276"/>
      <c r="AV4" s="276"/>
      <c r="AW4" s="276"/>
      <c r="AX4" s="276"/>
      <c r="AY4" s="277"/>
    </row>
    <row r="5" spans="1:51" s="86" customFormat="1" ht="27.75" customHeight="1" x14ac:dyDescent="0.4">
      <c r="A5" s="262" t="s">
        <v>42</v>
      </c>
      <c r="B5" s="263"/>
      <c r="C5" s="263"/>
      <c r="D5" s="263"/>
      <c r="E5" s="263"/>
      <c r="F5" s="263"/>
      <c r="G5" s="263"/>
      <c r="H5" s="263"/>
      <c r="I5" s="263"/>
      <c r="J5" s="263"/>
      <c r="K5" s="264"/>
      <c r="L5" s="355"/>
      <c r="M5" s="356"/>
      <c r="N5" s="356"/>
      <c r="O5" s="356"/>
      <c r="P5" s="356"/>
      <c r="Q5" s="356"/>
      <c r="R5" s="356"/>
      <c r="S5" s="356"/>
      <c r="T5" s="356"/>
      <c r="U5" s="356"/>
      <c r="V5" s="356"/>
      <c r="W5" s="356"/>
      <c r="X5" s="356"/>
      <c r="Y5" s="356"/>
      <c r="Z5" s="356"/>
      <c r="AA5" s="356"/>
      <c r="AB5" s="356"/>
      <c r="AC5" s="356"/>
      <c r="AD5" s="356"/>
      <c r="AE5" s="356"/>
      <c r="AF5" s="356"/>
      <c r="AG5" s="273" t="s">
        <v>43</v>
      </c>
      <c r="AH5" s="273"/>
      <c r="AI5" s="273"/>
      <c r="AJ5" s="274"/>
      <c r="AK5" s="278"/>
      <c r="AL5" s="279"/>
      <c r="AM5" s="279"/>
      <c r="AN5" s="279"/>
      <c r="AO5" s="279"/>
      <c r="AP5" s="279"/>
      <c r="AQ5" s="279"/>
      <c r="AR5" s="279"/>
      <c r="AS5" s="279"/>
      <c r="AT5" s="279"/>
      <c r="AU5" s="279"/>
      <c r="AV5" s="279"/>
      <c r="AW5" s="279"/>
      <c r="AX5" s="279"/>
      <c r="AY5" s="280"/>
    </row>
    <row r="6" spans="1:51" s="86" customFormat="1" ht="27.75" customHeight="1" x14ac:dyDescent="0.4">
      <c r="A6" s="236" t="s">
        <v>51</v>
      </c>
      <c r="B6" s="237"/>
      <c r="C6" s="237"/>
      <c r="D6" s="237"/>
      <c r="E6" s="237"/>
      <c r="F6" s="237"/>
      <c r="G6" s="237"/>
      <c r="H6" s="237"/>
      <c r="I6" s="237"/>
      <c r="J6" s="237"/>
      <c r="K6" s="238"/>
      <c r="L6" s="284" t="s">
        <v>52</v>
      </c>
      <c r="M6" s="268"/>
      <c r="N6" s="268"/>
      <c r="O6" s="268"/>
      <c r="P6" s="357"/>
      <c r="Q6" s="357"/>
      <c r="R6" s="357"/>
      <c r="S6" s="357"/>
      <c r="T6" s="357"/>
      <c r="U6" s="357"/>
      <c r="V6" s="357"/>
      <c r="W6" s="357"/>
      <c r="X6" s="357"/>
      <c r="Y6" s="357"/>
      <c r="Z6" s="357"/>
      <c r="AA6" s="357"/>
      <c r="AB6" s="357"/>
      <c r="AC6" s="357"/>
      <c r="AD6" s="357"/>
      <c r="AE6" s="357"/>
      <c r="AF6" s="357"/>
      <c r="AG6" s="268" t="s">
        <v>53</v>
      </c>
      <c r="AH6" s="268"/>
      <c r="AI6" s="268"/>
      <c r="AJ6" s="269"/>
      <c r="AK6" s="278"/>
      <c r="AL6" s="279"/>
      <c r="AM6" s="279"/>
      <c r="AN6" s="279"/>
      <c r="AO6" s="279"/>
      <c r="AP6" s="279"/>
      <c r="AQ6" s="279"/>
      <c r="AR6" s="279"/>
      <c r="AS6" s="279"/>
      <c r="AT6" s="279"/>
      <c r="AU6" s="279"/>
      <c r="AV6" s="279"/>
      <c r="AW6" s="279"/>
      <c r="AX6" s="279"/>
      <c r="AY6" s="280"/>
    </row>
    <row r="7" spans="1:51" s="86" customFormat="1" ht="27.75" customHeight="1" x14ac:dyDescent="0.4">
      <c r="A7" s="242"/>
      <c r="B7" s="243"/>
      <c r="C7" s="243"/>
      <c r="D7" s="243"/>
      <c r="E7" s="243"/>
      <c r="F7" s="243"/>
      <c r="G7" s="243"/>
      <c r="H7" s="243"/>
      <c r="I7" s="243"/>
      <c r="J7" s="243"/>
      <c r="K7" s="244"/>
      <c r="L7" s="270" t="s">
        <v>54</v>
      </c>
      <c r="M7" s="271"/>
      <c r="N7" s="271"/>
      <c r="O7" s="271"/>
      <c r="P7" s="358"/>
      <c r="Q7" s="358"/>
      <c r="R7" s="358"/>
      <c r="S7" s="358"/>
      <c r="T7" s="358"/>
      <c r="U7" s="358"/>
      <c r="V7" s="358"/>
      <c r="W7" s="358"/>
      <c r="X7" s="358"/>
      <c r="Y7" s="358"/>
      <c r="Z7" s="358"/>
      <c r="AA7" s="358"/>
      <c r="AB7" s="358"/>
      <c r="AC7" s="358"/>
      <c r="AD7" s="358"/>
      <c r="AE7" s="358"/>
      <c r="AF7" s="358"/>
      <c r="AG7" s="271" t="s">
        <v>53</v>
      </c>
      <c r="AH7" s="271"/>
      <c r="AI7" s="271"/>
      <c r="AJ7" s="272"/>
      <c r="AK7" s="281"/>
      <c r="AL7" s="282"/>
      <c r="AM7" s="282"/>
      <c r="AN7" s="282"/>
      <c r="AO7" s="282"/>
      <c r="AP7" s="282"/>
      <c r="AQ7" s="282"/>
      <c r="AR7" s="282"/>
      <c r="AS7" s="282"/>
      <c r="AT7" s="282"/>
      <c r="AU7" s="282"/>
      <c r="AV7" s="282"/>
      <c r="AW7" s="282"/>
      <c r="AX7" s="282"/>
      <c r="AY7" s="283"/>
    </row>
    <row r="8" spans="1:51" s="85" customFormat="1" ht="27.75" customHeight="1" x14ac:dyDescent="0.4">
      <c r="A8" s="262" t="s">
        <v>55</v>
      </c>
      <c r="B8" s="263"/>
      <c r="C8" s="263"/>
      <c r="D8" s="263"/>
      <c r="E8" s="263"/>
      <c r="F8" s="263"/>
      <c r="G8" s="263"/>
      <c r="H8" s="263"/>
      <c r="I8" s="263"/>
      <c r="J8" s="263"/>
      <c r="K8" s="264"/>
      <c r="L8" s="353"/>
      <c r="M8" s="354"/>
      <c r="N8" s="354"/>
      <c r="O8" s="354"/>
      <c r="P8" s="354"/>
      <c r="Q8" s="354"/>
      <c r="R8" s="354"/>
      <c r="S8" s="354"/>
      <c r="T8" s="354"/>
      <c r="U8" s="354"/>
      <c r="V8" s="354"/>
      <c r="W8" s="354"/>
      <c r="X8" s="354"/>
      <c r="Y8" s="354"/>
      <c r="Z8" s="354"/>
      <c r="AA8" s="354"/>
      <c r="AB8" s="354"/>
      <c r="AC8" s="354"/>
      <c r="AD8" s="354"/>
      <c r="AE8" s="354"/>
      <c r="AF8" s="354"/>
      <c r="AG8" s="354"/>
      <c r="AH8" s="354"/>
      <c r="AI8" s="354"/>
      <c r="AJ8" s="354"/>
      <c r="AK8" s="354"/>
      <c r="AL8" s="354"/>
      <c r="AM8" s="354"/>
      <c r="AN8" s="354"/>
      <c r="AO8" s="354"/>
      <c r="AP8" s="354"/>
      <c r="AQ8" s="354"/>
      <c r="AR8" s="354"/>
      <c r="AS8" s="354"/>
      <c r="AT8" s="354"/>
      <c r="AU8" s="354"/>
      <c r="AV8" s="354"/>
      <c r="AW8" s="354"/>
      <c r="AX8" s="354"/>
      <c r="AY8" s="359"/>
    </row>
    <row r="9" spans="1:51" s="85" customFormat="1" ht="32.25" customHeight="1" x14ac:dyDescent="0.4">
      <c r="A9" s="262" t="s">
        <v>44</v>
      </c>
      <c r="B9" s="263"/>
      <c r="C9" s="263"/>
      <c r="D9" s="263"/>
      <c r="E9" s="263"/>
      <c r="F9" s="263"/>
      <c r="G9" s="263"/>
      <c r="H9" s="263"/>
      <c r="I9" s="263"/>
      <c r="J9" s="263"/>
      <c r="K9" s="264"/>
      <c r="L9" s="262" t="s">
        <v>45</v>
      </c>
      <c r="M9" s="263"/>
      <c r="N9" s="263"/>
      <c r="O9" s="263"/>
      <c r="P9" s="263"/>
      <c r="Q9" s="263"/>
      <c r="R9" s="263"/>
      <c r="S9" s="360"/>
      <c r="T9" s="360"/>
      <c r="U9" s="360"/>
      <c r="V9" s="360"/>
      <c r="W9" s="360"/>
      <c r="X9" s="360"/>
      <c r="Y9" s="360"/>
      <c r="Z9" s="360"/>
      <c r="AA9" s="360"/>
      <c r="AB9" s="87" t="s">
        <v>46</v>
      </c>
      <c r="AC9" s="360"/>
      <c r="AD9" s="360"/>
      <c r="AE9" s="360"/>
      <c r="AF9" s="360"/>
      <c r="AG9" s="360"/>
      <c r="AH9" s="360"/>
      <c r="AI9" s="360"/>
      <c r="AJ9" s="360"/>
      <c r="AK9" s="360"/>
      <c r="AL9" s="87" t="s">
        <v>47</v>
      </c>
      <c r="AM9" s="360"/>
      <c r="AN9" s="360"/>
      <c r="AO9" s="360"/>
      <c r="AP9" s="360"/>
      <c r="AQ9" s="360"/>
      <c r="AR9" s="360"/>
      <c r="AS9" s="360"/>
      <c r="AT9" s="360"/>
      <c r="AU9" s="360"/>
      <c r="AV9" s="360"/>
      <c r="AW9" s="360"/>
      <c r="AX9" s="360"/>
      <c r="AY9" s="361"/>
    </row>
    <row r="10" spans="1:51" s="84" customFormat="1" ht="18.75" customHeight="1" x14ac:dyDescent="0.15">
      <c r="A10" s="83"/>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row>
    <row r="11" spans="1:51" s="88" customFormat="1" ht="35.25" customHeight="1" x14ac:dyDescent="0.4">
      <c r="A11" s="265" t="s">
        <v>56</v>
      </c>
      <c r="B11" s="266"/>
      <c r="C11" s="266"/>
      <c r="D11" s="266"/>
      <c r="E11" s="266"/>
      <c r="F11" s="266"/>
      <c r="G11" s="266"/>
      <c r="H11" s="266"/>
      <c r="I11" s="266"/>
      <c r="J11" s="266"/>
      <c r="K11" s="266"/>
      <c r="L11" s="266"/>
      <c r="M11" s="266"/>
      <c r="N11" s="266"/>
      <c r="O11" s="266"/>
      <c r="P11" s="266"/>
      <c r="Q11" s="266"/>
      <c r="R11" s="266"/>
      <c r="S11" s="266"/>
      <c r="T11" s="266"/>
      <c r="U11" s="266"/>
      <c r="V11" s="266"/>
      <c r="W11" s="266"/>
      <c r="X11" s="266"/>
      <c r="Y11" s="266"/>
      <c r="Z11" s="266"/>
      <c r="AA11" s="266"/>
      <c r="AB11" s="266"/>
      <c r="AC11" s="266"/>
      <c r="AD11" s="266"/>
      <c r="AE11" s="266"/>
      <c r="AF11" s="266"/>
      <c r="AG11" s="266"/>
      <c r="AH11" s="266"/>
      <c r="AI11" s="266"/>
      <c r="AJ11" s="266"/>
      <c r="AK11" s="266"/>
      <c r="AL11" s="266"/>
      <c r="AM11" s="266"/>
      <c r="AN11" s="266"/>
      <c r="AO11" s="266"/>
      <c r="AP11" s="266"/>
      <c r="AQ11" s="266"/>
      <c r="AR11" s="266"/>
      <c r="AS11" s="266"/>
      <c r="AT11" s="266"/>
      <c r="AU11" s="266"/>
      <c r="AV11" s="266"/>
      <c r="AW11" s="266"/>
      <c r="AX11" s="266"/>
      <c r="AY11" s="267"/>
    </row>
    <row r="12" spans="1:51" s="88" customFormat="1" ht="12" customHeight="1" x14ac:dyDescent="0.4">
      <c r="A12" s="236"/>
      <c r="B12" s="237"/>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8"/>
    </row>
    <row r="13" spans="1:51" s="84" customFormat="1" ht="17.25" customHeight="1" x14ac:dyDescent="0.4">
      <c r="A13" s="239"/>
      <c r="B13" s="240"/>
      <c r="C13" s="240"/>
      <c r="D13" s="240"/>
      <c r="E13" s="240"/>
      <c r="F13" s="240"/>
      <c r="G13" s="240"/>
      <c r="H13" s="240"/>
      <c r="I13" s="240"/>
      <c r="J13" s="240"/>
      <c r="K13" s="240"/>
      <c r="L13" s="240"/>
      <c r="M13" s="240"/>
      <c r="N13" s="240"/>
      <c r="O13" s="240"/>
      <c r="P13" s="240"/>
      <c r="Q13" s="240"/>
      <c r="R13" s="240"/>
      <c r="S13" s="240"/>
      <c r="T13" s="240"/>
      <c r="U13" s="240"/>
      <c r="V13" s="240"/>
      <c r="W13" s="240"/>
      <c r="X13" s="240"/>
      <c r="Y13" s="240"/>
      <c r="Z13" s="240"/>
      <c r="AA13" s="240"/>
      <c r="AB13" s="240"/>
      <c r="AC13" s="240"/>
      <c r="AD13" s="240"/>
      <c r="AE13" s="240"/>
      <c r="AF13" s="240"/>
      <c r="AG13" s="240"/>
      <c r="AH13" s="240"/>
      <c r="AI13" s="240"/>
      <c r="AJ13" s="240"/>
      <c r="AK13" s="240"/>
      <c r="AL13" s="240"/>
      <c r="AM13" s="240"/>
      <c r="AN13" s="240"/>
      <c r="AO13" s="240"/>
      <c r="AP13" s="240"/>
      <c r="AQ13" s="240"/>
      <c r="AR13" s="240"/>
      <c r="AS13" s="240"/>
      <c r="AT13" s="240"/>
      <c r="AU13" s="240"/>
      <c r="AV13" s="240"/>
      <c r="AW13" s="240"/>
      <c r="AX13" s="240"/>
      <c r="AY13" s="241"/>
    </row>
    <row r="14" spans="1:51" s="84" customFormat="1" ht="15.75" customHeight="1" x14ac:dyDescent="0.4">
      <c r="A14" s="239"/>
      <c r="B14" s="240"/>
      <c r="C14" s="240"/>
      <c r="D14" s="240"/>
      <c r="E14" s="240"/>
      <c r="F14" s="240"/>
      <c r="G14" s="240"/>
      <c r="H14" s="240"/>
      <c r="I14" s="240"/>
      <c r="J14" s="240"/>
      <c r="K14" s="240"/>
      <c r="L14" s="240"/>
      <c r="M14" s="240"/>
      <c r="N14" s="240"/>
      <c r="O14" s="240"/>
      <c r="P14" s="240"/>
      <c r="Q14" s="240"/>
      <c r="R14" s="240"/>
      <c r="S14" s="240"/>
      <c r="T14" s="240"/>
      <c r="U14" s="240"/>
      <c r="V14" s="240"/>
      <c r="W14" s="240"/>
      <c r="X14" s="240"/>
      <c r="Y14" s="240"/>
      <c r="Z14" s="240"/>
      <c r="AA14" s="240"/>
      <c r="AB14" s="240"/>
      <c r="AC14" s="240"/>
      <c r="AD14" s="240"/>
      <c r="AE14" s="240"/>
      <c r="AF14" s="240"/>
      <c r="AG14" s="240"/>
      <c r="AH14" s="240"/>
      <c r="AI14" s="240"/>
      <c r="AJ14" s="240"/>
      <c r="AK14" s="240"/>
      <c r="AL14" s="240"/>
      <c r="AM14" s="240"/>
      <c r="AN14" s="240"/>
      <c r="AO14" s="240"/>
      <c r="AP14" s="240"/>
      <c r="AQ14" s="240"/>
      <c r="AR14" s="240"/>
      <c r="AS14" s="240"/>
      <c r="AT14" s="240"/>
      <c r="AU14" s="240"/>
      <c r="AV14" s="240"/>
      <c r="AW14" s="240"/>
      <c r="AX14" s="240"/>
      <c r="AY14" s="241"/>
    </row>
    <row r="15" spans="1:51" s="84" customFormat="1" ht="9.75" customHeight="1" x14ac:dyDescent="0.4">
      <c r="A15" s="239"/>
      <c r="B15" s="240"/>
      <c r="C15" s="240"/>
      <c r="D15" s="240"/>
      <c r="E15" s="240"/>
      <c r="F15" s="240"/>
      <c r="G15" s="240"/>
      <c r="H15" s="240"/>
      <c r="I15" s="240"/>
      <c r="J15" s="240"/>
      <c r="K15" s="240"/>
      <c r="L15" s="240"/>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240"/>
      <c r="AJ15" s="240"/>
      <c r="AK15" s="240"/>
      <c r="AL15" s="240"/>
      <c r="AM15" s="240"/>
      <c r="AN15" s="240"/>
      <c r="AO15" s="240"/>
      <c r="AP15" s="240"/>
      <c r="AQ15" s="240"/>
      <c r="AR15" s="240"/>
      <c r="AS15" s="240"/>
      <c r="AT15" s="240"/>
      <c r="AU15" s="240"/>
      <c r="AV15" s="240"/>
      <c r="AW15" s="240"/>
      <c r="AX15" s="240"/>
      <c r="AY15" s="241"/>
    </row>
    <row r="16" spans="1:51" s="84" customFormat="1" ht="17.25" customHeight="1" x14ac:dyDescent="0.4">
      <c r="A16" s="239"/>
      <c r="B16" s="240"/>
      <c r="C16" s="240"/>
      <c r="D16" s="240"/>
      <c r="E16" s="240"/>
      <c r="F16" s="240"/>
      <c r="G16" s="240"/>
      <c r="H16" s="240"/>
      <c r="I16" s="240"/>
      <c r="J16" s="240"/>
      <c r="K16" s="240"/>
      <c r="L16" s="240"/>
      <c r="M16" s="240"/>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c r="AK16" s="240"/>
      <c r="AL16" s="240"/>
      <c r="AM16" s="240"/>
      <c r="AN16" s="240"/>
      <c r="AO16" s="240"/>
      <c r="AP16" s="240"/>
      <c r="AQ16" s="240"/>
      <c r="AR16" s="240"/>
      <c r="AS16" s="240"/>
      <c r="AT16" s="240"/>
      <c r="AU16" s="240"/>
      <c r="AV16" s="240"/>
      <c r="AW16" s="240"/>
      <c r="AX16" s="240"/>
      <c r="AY16" s="241"/>
    </row>
    <row r="17" spans="1:54" s="84" customFormat="1" ht="15.75" customHeight="1" x14ac:dyDescent="0.4">
      <c r="A17" s="239"/>
      <c r="B17" s="240"/>
      <c r="C17" s="240"/>
      <c r="D17" s="240"/>
      <c r="E17" s="240"/>
      <c r="F17" s="240"/>
      <c r="G17" s="240"/>
      <c r="H17" s="240"/>
      <c r="I17" s="240"/>
      <c r="J17" s="240"/>
      <c r="K17" s="240"/>
      <c r="L17" s="240"/>
      <c r="M17" s="240"/>
      <c r="N17" s="240"/>
      <c r="O17" s="240"/>
      <c r="P17" s="240"/>
      <c r="Q17" s="240"/>
      <c r="R17" s="240"/>
      <c r="S17" s="240"/>
      <c r="T17" s="240"/>
      <c r="U17" s="240"/>
      <c r="V17" s="240"/>
      <c r="W17" s="240"/>
      <c r="X17" s="240"/>
      <c r="Y17" s="240"/>
      <c r="Z17" s="240"/>
      <c r="AA17" s="240"/>
      <c r="AB17" s="240"/>
      <c r="AC17" s="240"/>
      <c r="AD17" s="240"/>
      <c r="AE17" s="240"/>
      <c r="AF17" s="240"/>
      <c r="AG17" s="240"/>
      <c r="AH17" s="240"/>
      <c r="AI17" s="240"/>
      <c r="AJ17" s="240"/>
      <c r="AK17" s="240"/>
      <c r="AL17" s="240"/>
      <c r="AM17" s="240"/>
      <c r="AN17" s="240"/>
      <c r="AO17" s="240"/>
      <c r="AP17" s="240"/>
      <c r="AQ17" s="240"/>
      <c r="AR17" s="240"/>
      <c r="AS17" s="240"/>
      <c r="AT17" s="240"/>
      <c r="AU17" s="240"/>
      <c r="AV17" s="240"/>
      <c r="AW17" s="240"/>
      <c r="AX17" s="240"/>
      <c r="AY17" s="241"/>
    </row>
    <row r="18" spans="1:54" s="84" customFormat="1" ht="7.5" customHeight="1" x14ac:dyDescent="0.4">
      <c r="A18" s="239"/>
      <c r="B18" s="240"/>
      <c r="C18" s="240"/>
      <c r="D18" s="240"/>
      <c r="E18" s="240"/>
      <c r="F18" s="240"/>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0"/>
      <c r="AL18" s="240"/>
      <c r="AM18" s="240"/>
      <c r="AN18" s="240"/>
      <c r="AO18" s="240"/>
      <c r="AP18" s="240"/>
      <c r="AQ18" s="240"/>
      <c r="AR18" s="240"/>
      <c r="AS18" s="240"/>
      <c r="AT18" s="240"/>
      <c r="AU18" s="240"/>
      <c r="AV18" s="240"/>
      <c r="AW18" s="240"/>
      <c r="AX18" s="240"/>
      <c r="AY18" s="241"/>
    </row>
    <row r="19" spans="1:54" s="84" customFormat="1" ht="15.75" customHeight="1" x14ac:dyDescent="0.4">
      <c r="A19" s="242"/>
      <c r="B19" s="243"/>
      <c r="C19" s="243"/>
      <c r="D19" s="243"/>
      <c r="E19" s="243"/>
      <c r="F19" s="243"/>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3"/>
      <c r="AR19" s="243"/>
      <c r="AS19" s="243"/>
      <c r="AT19" s="243"/>
      <c r="AU19" s="243"/>
      <c r="AV19" s="243"/>
      <c r="AW19" s="243"/>
      <c r="AX19" s="243"/>
      <c r="AY19" s="244"/>
    </row>
    <row r="20" spans="1:54" s="84" customFormat="1" ht="5.25" customHeight="1" x14ac:dyDescent="0.4">
      <c r="A20" s="89"/>
      <c r="B20" s="89"/>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row>
    <row r="21" spans="1:54" ht="9.75" customHeight="1" x14ac:dyDescent="0.15">
      <c r="M21" s="236" t="s">
        <v>31</v>
      </c>
      <c r="N21" s="245"/>
      <c r="O21" s="245"/>
      <c r="P21" s="245"/>
      <c r="Q21" s="245"/>
      <c r="R21" s="245"/>
      <c r="S21" s="245"/>
      <c r="T21" s="245"/>
      <c r="U21" s="245"/>
      <c r="V21" s="245"/>
      <c r="W21" s="245"/>
      <c r="X21" s="245"/>
      <c r="Y21" s="245"/>
      <c r="Z21" s="245"/>
      <c r="AA21" s="245"/>
      <c r="AB21" s="245"/>
      <c r="AC21" s="245"/>
      <c r="AD21" s="245"/>
      <c r="AE21" s="245"/>
      <c r="AF21" s="245"/>
      <c r="AG21" s="245"/>
      <c r="AH21" s="245"/>
      <c r="AI21" s="245"/>
      <c r="AJ21" s="245"/>
      <c r="AK21" s="245"/>
      <c r="AL21" s="245"/>
      <c r="AM21" s="245"/>
      <c r="AN21" s="245"/>
      <c r="AO21" s="245"/>
      <c r="AP21" s="245"/>
      <c r="AQ21" s="245"/>
      <c r="AR21" s="245"/>
      <c r="AS21" s="245"/>
      <c r="AT21" s="245"/>
      <c r="AU21" s="245"/>
      <c r="AV21" s="245"/>
      <c r="AW21" s="245"/>
      <c r="AX21" s="245"/>
      <c r="AY21" s="246"/>
      <c r="AZ21" s="90"/>
    </row>
    <row r="22" spans="1:54" ht="9.75" customHeight="1" thickBot="1" x14ac:dyDescent="0.2">
      <c r="M22" s="247"/>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8"/>
      <c r="AL22" s="248"/>
      <c r="AM22" s="248"/>
      <c r="AN22" s="248"/>
      <c r="AO22" s="248"/>
      <c r="AP22" s="248"/>
      <c r="AQ22" s="248"/>
      <c r="AR22" s="248"/>
      <c r="AS22" s="248"/>
      <c r="AT22" s="248"/>
      <c r="AU22" s="248"/>
      <c r="AV22" s="248"/>
      <c r="AW22" s="248"/>
      <c r="AX22" s="248"/>
      <c r="AY22" s="249"/>
      <c r="AZ22" s="90"/>
    </row>
    <row r="23" spans="1:54" ht="12" customHeight="1" x14ac:dyDescent="0.15">
      <c r="M23" s="250"/>
      <c r="N23" s="251"/>
      <c r="O23" s="251"/>
      <c r="P23" s="251"/>
      <c r="Q23" s="251"/>
      <c r="R23" s="251"/>
      <c r="S23" s="251"/>
      <c r="T23" s="251"/>
      <c r="U23" s="251"/>
      <c r="V23" s="251"/>
      <c r="W23" s="251"/>
      <c r="X23" s="251"/>
      <c r="Y23" s="252"/>
      <c r="Z23" s="256"/>
      <c r="AA23" s="257"/>
      <c r="AB23" s="257"/>
      <c r="AC23" s="257"/>
      <c r="AD23" s="257"/>
      <c r="AE23" s="257"/>
      <c r="AF23" s="257"/>
      <c r="AG23" s="257"/>
      <c r="AH23" s="257"/>
      <c r="AI23" s="257"/>
      <c r="AJ23" s="257"/>
      <c r="AK23" s="257"/>
      <c r="AL23" s="257"/>
      <c r="AM23" s="259"/>
      <c r="AN23" s="257"/>
      <c r="AO23" s="257"/>
      <c r="AP23" s="257"/>
      <c r="AQ23" s="257"/>
      <c r="AR23" s="257"/>
      <c r="AS23" s="257"/>
      <c r="AT23" s="257"/>
      <c r="AU23" s="257"/>
      <c r="AV23" s="257"/>
      <c r="AW23" s="257"/>
      <c r="AX23" s="257"/>
      <c r="AY23" s="257"/>
      <c r="AZ23" s="90"/>
      <c r="BA23" s="90"/>
      <c r="BB23" s="90"/>
    </row>
    <row r="24" spans="1:54" ht="12" customHeight="1" thickBot="1" x14ac:dyDescent="0.2">
      <c r="M24" s="253"/>
      <c r="N24" s="254"/>
      <c r="O24" s="254"/>
      <c r="P24" s="254"/>
      <c r="Q24" s="254"/>
      <c r="R24" s="254"/>
      <c r="S24" s="254"/>
      <c r="T24" s="254"/>
      <c r="U24" s="254"/>
      <c r="V24" s="254"/>
      <c r="W24" s="254"/>
      <c r="X24" s="254"/>
      <c r="Y24" s="255"/>
      <c r="Z24" s="258"/>
      <c r="AA24" s="257"/>
      <c r="AB24" s="257"/>
      <c r="AC24" s="257"/>
      <c r="AD24" s="257"/>
      <c r="AE24" s="257"/>
      <c r="AF24" s="257"/>
      <c r="AG24" s="257"/>
      <c r="AH24" s="257"/>
      <c r="AI24" s="257"/>
      <c r="AJ24" s="257"/>
      <c r="AK24" s="257"/>
      <c r="AL24" s="257"/>
      <c r="AM24" s="257"/>
      <c r="AN24" s="257"/>
      <c r="AO24" s="257"/>
      <c r="AP24" s="257"/>
      <c r="AQ24" s="257"/>
      <c r="AR24" s="257"/>
      <c r="AS24" s="257"/>
      <c r="AT24" s="257"/>
      <c r="AU24" s="257"/>
      <c r="AV24" s="257"/>
      <c r="AW24" s="257"/>
      <c r="AX24" s="257"/>
      <c r="AY24" s="257"/>
      <c r="AZ24" s="90"/>
      <c r="BA24" s="90"/>
      <c r="BB24" s="90"/>
    </row>
    <row r="25" spans="1:54" ht="12" customHeight="1" x14ac:dyDescent="0.15">
      <c r="M25" s="260"/>
      <c r="N25" s="261"/>
      <c r="O25" s="261"/>
      <c r="P25" s="261"/>
      <c r="Q25" s="261"/>
      <c r="R25" s="261"/>
      <c r="S25" s="261"/>
      <c r="T25" s="261"/>
      <c r="U25" s="261"/>
      <c r="V25" s="261"/>
      <c r="W25" s="261"/>
      <c r="X25" s="261"/>
      <c r="Y25" s="261"/>
      <c r="Z25" s="259"/>
      <c r="AA25" s="257"/>
      <c r="AB25" s="257"/>
      <c r="AC25" s="257"/>
      <c r="AD25" s="257"/>
      <c r="AE25" s="257"/>
      <c r="AF25" s="257"/>
      <c r="AG25" s="257"/>
      <c r="AH25" s="257"/>
      <c r="AI25" s="257"/>
      <c r="AJ25" s="257"/>
      <c r="AK25" s="257"/>
      <c r="AL25" s="257"/>
      <c r="AM25" s="259"/>
      <c r="AN25" s="257"/>
      <c r="AO25" s="257"/>
      <c r="AP25" s="257"/>
      <c r="AQ25" s="257"/>
      <c r="AR25" s="257"/>
      <c r="AS25" s="257"/>
      <c r="AT25" s="257"/>
      <c r="AU25" s="257"/>
      <c r="AV25" s="257"/>
      <c r="AW25" s="257"/>
      <c r="AX25" s="257"/>
      <c r="AY25" s="257"/>
    </row>
    <row r="26" spans="1:54" ht="12" customHeight="1" x14ac:dyDescent="0.15">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257"/>
      <c r="AP26" s="257"/>
      <c r="AQ26" s="257"/>
      <c r="AR26" s="257"/>
      <c r="AS26" s="257"/>
      <c r="AT26" s="257"/>
      <c r="AU26" s="257"/>
      <c r="AV26" s="257"/>
      <c r="AW26" s="257"/>
      <c r="AX26" s="257"/>
      <c r="AY26" s="257"/>
    </row>
    <row r="27" spans="1:54" ht="4.5" customHeight="1" x14ac:dyDescent="0.15">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row>
    <row r="28" spans="1:54" ht="19.5" customHeight="1" x14ac:dyDescent="0.2">
      <c r="A28" s="232" t="s">
        <v>95</v>
      </c>
      <c r="B28" s="233"/>
      <c r="C28" s="233"/>
      <c r="D28" s="233"/>
      <c r="E28" s="233"/>
      <c r="F28" s="233"/>
      <c r="G28" s="233"/>
      <c r="H28" s="233"/>
      <c r="I28" s="233"/>
      <c r="J28" s="233"/>
      <c r="K28" s="233"/>
      <c r="L28" s="233"/>
      <c r="M28" s="233"/>
      <c r="N28" s="233"/>
      <c r="O28" s="233"/>
      <c r="P28" s="233"/>
      <c r="Q28" s="233"/>
      <c r="R28" s="233"/>
      <c r="S28" s="233"/>
      <c r="T28" s="233"/>
      <c r="U28" s="233"/>
      <c r="V28" s="233"/>
      <c r="W28" s="233"/>
      <c r="X28" s="233"/>
      <c r="Y28" s="233"/>
      <c r="Z28" s="233"/>
      <c r="AA28" s="233"/>
      <c r="AB28" s="233"/>
      <c r="AC28" s="233"/>
      <c r="AD28" s="233"/>
      <c r="AE28" s="233"/>
      <c r="AF28" s="233"/>
      <c r="AG28" s="233"/>
      <c r="AH28" s="233"/>
      <c r="AI28" s="233"/>
      <c r="AJ28" s="233"/>
      <c r="AK28" s="233"/>
      <c r="AL28" s="233"/>
      <c r="AM28" s="233"/>
      <c r="AN28" s="233"/>
      <c r="AO28" s="233"/>
      <c r="AP28" s="233"/>
      <c r="AQ28" s="233"/>
      <c r="AR28" s="233"/>
      <c r="AS28" s="233"/>
      <c r="AT28" s="233"/>
      <c r="AU28" s="233"/>
      <c r="AV28" s="233"/>
      <c r="AW28" s="233"/>
      <c r="AX28" s="233"/>
      <c r="AY28" s="233"/>
    </row>
    <row r="29" spans="1:54" s="92" customFormat="1" ht="19.5" customHeight="1" x14ac:dyDescent="0.15">
      <c r="A29" s="91" t="s">
        <v>67</v>
      </c>
    </row>
    <row r="30" spans="1:54" s="92" customFormat="1" ht="19.5" customHeight="1" x14ac:dyDescent="0.15">
      <c r="A30" s="93"/>
      <c r="B30" s="94"/>
    </row>
    <row r="31" spans="1:54" ht="15.75" customHeight="1" x14ac:dyDescent="0.15">
      <c r="A31" s="234" t="s">
        <v>36</v>
      </c>
      <c r="B31" s="235"/>
      <c r="C31" s="235"/>
      <c r="D31" s="235"/>
      <c r="E31" s="235"/>
      <c r="F31" s="235"/>
      <c r="G31" s="235"/>
      <c r="H31" s="235"/>
      <c r="I31" s="235"/>
      <c r="J31" s="235"/>
      <c r="K31" s="235"/>
      <c r="L31" s="235"/>
      <c r="M31" s="235"/>
      <c r="N31" s="235"/>
      <c r="O31" s="235"/>
      <c r="P31" s="235"/>
      <c r="AH31" s="235" t="s">
        <v>32</v>
      </c>
      <c r="AI31" s="235"/>
      <c r="AJ31" s="235"/>
      <c r="AK31" s="362"/>
      <c r="AL31" s="362"/>
      <c r="AM31" s="235" t="s">
        <v>33</v>
      </c>
      <c r="AN31" s="235"/>
      <c r="AO31" s="362"/>
      <c r="AP31" s="362"/>
      <c r="AQ31" s="235" t="s">
        <v>34</v>
      </c>
      <c r="AR31" s="235"/>
      <c r="AS31" s="362"/>
      <c r="AT31" s="362"/>
      <c r="AU31" s="235" t="s">
        <v>35</v>
      </c>
      <c r="AV31" s="235"/>
    </row>
    <row r="32" spans="1:54" ht="6.4" customHeight="1" x14ac:dyDescent="0.15">
      <c r="A32" s="227"/>
      <c r="B32" s="227"/>
      <c r="C32" s="227"/>
      <c r="D32" s="227"/>
      <c r="E32" s="227"/>
      <c r="F32" s="227"/>
      <c r="G32" s="227"/>
      <c r="H32" s="227"/>
      <c r="I32" s="227"/>
      <c r="J32" s="227"/>
      <c r="K32" s="227"/>
      <c r="L32" s="227"/>
      <c r="M32" s="227"/>
      <c r="N32" s="227"/>
      <c r="O32" s="227"/>
      <c r="P32" s="227"/>
      <c r="Q32" s="227"/>
      <c r="R32" s="227"/>
      <c r="S32" s="227"/>
      <c r="T32" s="227"/>
      <c r="U32" s="227"/>
    </row>
    <row r="33" spans="1:51" ht="6.4" customHeight="1" x14ac:dyDescent="0.15">
      <c r="A33" s="227"/>
      <c r="B33" s="227"/>
      <c r="C33" s="227"/>
      <c r="D33" s="227"/>
      <c r="E33" s="227"/>
      <c r="F33" s="227"/>
      <c r="G33" s="227"/>
      <c r="H33" s="227"/>
      <c r="I33" s="227"/>
      <c r="J33" s="227"/>
      <c r="K33" s="227"/>
      <c r="L33" s="227"/>
      <c r="M33" s="227"/>
      <c r="N33" s="227"/>
      <c r="O33" s="227"/>
      <c r="P33" s="227"/>
      <c r="Q33" s="227"/>
      <c r="R33" s="227"/>
      <c r="S33" s="227"/>
      <c r="T33" s="227"/>
      <c r="U33" s="227"/>
    </row>
    <row r="34" spans="1:51" ht="6.4" customHeight="1" x14ac:dyDescent="0.15"/>
    <row r="35" spans="1:51" ht="21.75" customHeight="1" x14ac:dyDescent="0.15">
      <c r="R35" s="220" t="s">
        <v>57</v>
      </c>
      <c r="S35" s="220"/>
      <c r="T35" s="220"/>
      <c r="U35" s="220"/>
      <c r="V35" s="220"/>
      <c r="W35" s="220"/>
      <c r="X35" s="220"/>
      <c r="Y35" s="220"/>
      <c r="Z35" s="363" t="s">
        <v>58</v>
      </c>
      <c r="AA35" s="363"/>
      <c r="AB35" s="363"/>
      <c r="AC35" s="363"/>
      <c r="AD35" s="363"/>
      <c r="AE35" s="363"/>
      <c r="AF35" s="363"/>
      <c r="AG35" s="363"/>
      <c r="AH35" s="363"/>
      <c r="AI35" s="363"/>
      <c r="AJ35" s="363"/>
      <c r="AK35" s="363"/>
      <c r="AL35" s="363"/>
      <c r="AM35" s="363"/>
      <c r="AN35" s="363"/>
      <c r="AO35" s="363"/>
      <c r="AP35" s="363"/>
      <c r="AQ35" s="363"/>
      <c r="AR35" s="363"/>
      <c r="AS35" s="363"/>
      <c r="AT35" s="363"/>
      <c r="AU35" s="363"/>
      <c r="AV35" s="363"/>
      <c r="AW35" s="363"/>
      <c r="AX35" s="363"/>
      <c r="AY35" s="363"/>
    </row>
    <row r="36" spans="1:51" ht="21.75" customHeight="1" x14ac:dyDescent="0.15">
      <c r="R36" s="228" t="s">
        <v>37</v>
      </c>
      <c r="S36" s="229"/>
      <c r="T36" s="229"/>
      <c r="U36" s="229"/>
      <c r="V36" s="229"/>
      <c r="W36" s="364"/>
      <c r="X36" s="364"/>
      <c r="Y36" s="364"/>
      <c r="Z36" s="364"/>
      <c r="AA36" s="364"/>
      <c r="AB36" s="364"/>
      <c r="AC36" s="364"/>
      <c r="AD36" s="364"/>
      <c r="AE36" s="364"/>
      <c r="AF36" s="364"/>
      <c r="AG36" s="364"/>
      <c r="AH36" s="364"/>
      <c r="AI36" s="364"/>
      <c r="AJ36" s="364"/>
      <c r="AK36" s="364"/>
      <c r="AL36" s="364"/>
      <c r="AM36" s="364"/>
      <c r="AN36" s="364"/>
      <c r="AO36" s="364"/>
      <c r="AP36" s="364"/>
      <c r="AQ36" s="364"/>
      <c r="AR36" s="364"/>
      <c r="AS36" s="364"/>
      <c r="AT36" s="364"/>
      <c r="AU36" s="364"/>
      <c r="AV36" s="364"/>
      <c r="AW36" s="364"/>
      <c r="AX36" s="364"/>
      <c r="AY36" s="364"/>
    </row>
    <row r="37" spans="1:51" ht="21.75" customHeight="1" x14ac:dyDescent="0.15">
      <c r="R37" s="230" t="s">
        <v>38</v>
      </c>
      <c r="S37" s="231"/>
      <c r="T37" s="231"/>
      <c r="U37" s="231"/>
      <c r="V37" s="231"/>
      <c r="W37" s="364"/>
      <c r="X37" s="364"/>
      <c r="Y37" s="364"/>
      <c r="Z37" s="364"/>
      <c r="AA37" s="364"/>
      <c r="AB37" s="364"/>
      <c r="AC37" s="364"/>
      <c r="AD37" s="364"/>
      <c r="AE37" s="364"/>
      <c r="AF37" s="364"/>
      <c r="AG37" s="364"/>
      <c r="AH37" s="364"/>
      <c r="AI37" s="364"/>
      <c r="AJ37" s="364"/>
      <c r="AK37" s="364"/>
      <c r="AL37" s="364"/>
      <c r="AM37" s="364"/>
      <c r="AN37" s="364"/>
      <c r="AO37" s="364"/>
      <c r="AP37" s="364"/>
      <c r="AQ37" s="364"/>
      <c r="AR37" s="364"/>
      <c r="AS37" s="364"/>
      <c r="AT37" s="364"/>
      <c r="AU37" s="364"/>
      <c r="AV37" s="364"/>
      <c r="AW37" s="364"/>
      <c r="AX37" s="364"/>
      <c r="AY37" s="364"/>
    </row>
    <row r="38" spans="1:51" ht="9.75" customHeight="1" x14ac:dyDescent="0.15"/>
    <row r="39" spans="1:51" s="95" customFormat="1" ht="57" customHeight="1" x14ac:dyDescent="0.15">
      <c r="A39" s="219" t="s">
        <v>105</v>
      </c>
      <c r="B39" s="219"/>
      <c r="C39" s="219"/>
      <c r="D39" s="219"/>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row>
    <row r="40" spans="1:51" s="95" customFormat="1" ht="10.15" customHeight="1" x14ac:dyDescent="0.15">
      <c r="A40" s="96"/>
      <c r="B40" s="96"/>
      <c r="C40" s="96"/>
      <c r="D40" s="96"/>
      <c r="E40" s="96"/>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row>
    <row r="41" spans="1:51" s="90" customFormat="1" ht="14.25" customHeight="1" x14ac:dyDescent="0.15">
      <c r="A41" s="220" t="s">
        <v>59</v>
      </c>
      <c r="B41" s="220"/>
      <c r="C41" s="220"/>
      <c r="D41" s="220"/>
      <c r="E41" s="220"/>
      <c r="F41" s="220"/>
      <c r="G41" s="220"/>
      <c r="H41" s="220"/>
      <c r="I41" s="220"/>
      <c r="J41" s="220"/>
      <c r="K41" s="220"/>
      <c r="L41" s="220"/>
      <c r="M41" s="220"/>
      <c r="N41" s="220"/>
      <c r="O41" s="220"/>
      <c r="P41" s="220"/>
      <c r="Q41" s="220"/>
      <c r="R41" s="220"/>
      <c r="S41" s="220"/>
      <c r="T41" s="220"/>
      <c r="U41" s="220"/>
      <c r="V41" s="220"/>
      <c r="W41" s="220"/>
      <c r="X41" s="220"/>
      <c r="Y41" s="220"/>
      <c r="Z41" s="220"/>
      <c r="AA41" s="220"/>
      <c r="AB41" s="220"/>
      <c r="AC41" s="220"/>
      <c r="AD41" s="220"/>
      <c r="AE41" s="220"/>
      <c r="AF41" s="220"/>
      <c r="AG41" s="220"/>
      <c r="AH41" s="220"/>
      <c r="AI41" s="220"/>
      <c r="AJ41" s="220"/>
      <c r="AK41" s="220"/>
      <c r="AL41" s="220"/>
      <c r="AM41" s="220"/>
      <c r="AN41" s="220"/>
      <c r="AO41" s="220"/>
      <c r="AP41" s="220"/>
      <c r="AQ41" s="220"/>
      <c r="AR41" s="220"/>
      <c r="AS41" s="220"/>
      <c r="AT41" s="220"/>
      <c r="AU41" s="220"/>
      <c r="AV41" s="220"/>
      <c r="AW41" s="220"/>
      <c r="AX41" s="220"/>
      <c r="AY41" s="220"/>
    </row>
    <row r="42" spans="1:51" ht="13.9" customHeight="1" thickBot="1" x14ac:dyDescent="0.2">
      <c r="A42" s="221" t="s">
        <v>60</v>
      </c>
      <c r="B42" s="222"/>
      <c r="C42" s="222"/>
      <c r="D42" s="222"/>
      <c r="E42" s="221" t="s">
        <v>61</v>
      </c>
      <c r="F42" s="222"/>
      <c r="G42" s="222"/>
      <c r="H42" s="222"/>
      <c r="I42" s="222"/>
      <c r="J42" s="222"/>
      <c r="K42" s="222"/>
      <c r="L42" s="222"/>
      <c r="M42" s="222"/>
      <c r="N42" s="222"/>
      <c r="O42" s="222"/>
      <c r="P42" s="222"/>
      <c r="Q42" s="222"/>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row>
    <row r="43" spans="1:51" ht="13.5" customHeight="1" x14ac:dyDescent="0.15">
      <c r="A43" s="365"/>
      <c r="B43" s="366"/>
      <c r="C43" s="366"/>
      <c r="D43" s="369"/>
      <c r="E43" s="369"/>
      <c r="F43" s="369"/>
      <c r="G43" s="369"/>
      <c r="H43" s="369"/>
      <c r="I43" s="369"/>
      <c r="J43" s="369"/>
      <c r="K43" s="369"/>
      <c r="L43" s="369"/>
      <c r="M43" s="369"/>
      <c r="N43" s="369"/>
      <c r="O43" s="370"/>
      <c r="P43" s="223" t="s">
        <v>62</v>
      </c>
      <c r="Q43" s="224"/>
      <c r="R43" s="373"/>
      <c r="S43" s="374"/>
      <c r="T43" s="374"/>
      <c r="U43" s="377"/>
      <c r="V43" s="377"/>
      <c r="W43" s="377"/>
      <c r="X43" s="377"/>
      <c r="Y43" s="377"/>
      <c r="Z43" s="377"/>
      <c r="AA43" s="377"/>
      <c r="AB43" s="377"/>
      <c r="AC43" s="377"/>
      <c r="AD43" s="377"/>
      <c r="AE43" s="377"/>
      <c r="AF43" s="378"/>
      <c r="AG43" s="217" t="s">
        <v>62</v>
      </c>
      <c r="AH43" s="218"/>
      <c r="AI43" s="381"/>
      <c r="AJ43" s="374"/>
      <c r="AK43" s="374"/>
      <c r="AL43" s="377"/>
      <c r="AM43" s="377"/>
      <c r="AN43" s="377"/>
      <c r="AO43" s="377"/>
      <c r="AP43" s="377"/>
      <c r="AQ43" s="377"/>
      <c r="AR43" s="377"/>
      <c r="AS43" s="377"/>
      <c r="AT43" s="377"/>
      <c r="AU43" s="377"/>
      <c r="AV43" s="377"/>
      <c r="AW43" s="378"/>
      <c r="AX43" s="205" t="s">
        <v>62</v>
      </c>
      <c r="AY43" s="206"/>
    </row>
    <row r="44" spans="1:51" ht="13.5" customHeight="1" thickBot="1" x14ac:dyDescent="0.2">
      <c r="A44" s="367"/>
      <c r="B44" s="368"/>
      <c r="C44" s="368"/>
      <c r="D44" s="371"/>
      <c r="E44" s="371"/>
      <c r="F44" s="371"/>
      <c r="G44" s="371"/>
      <c r="H44" s="371"/>
      <c r="I44" s="371"/>
      <c r="J44" s="371"/>
      <c r="K44" s="371"/>
      <c r="L44" s="371"/>
      <c r="M44" s="371"/>
      <c r="N44" s="371"/>
      <c r="O44" s="372"/>
      <c r="P44" s="225"/>
      <c r="Q44" s="226"/>
      <c r="R44" s="375"/>
      <c r="S44" s="376"/>
      <c r="T44" s="376"/>
      <c r="U44" s="379"/>
      <c r="V44" s="379"/>
      <c r="W44" s="379"/>
      <c r="X44" s="379"/>
      <c r="Y44" s="379"/>
      <c r="Z44" s="379"/>
      <c r="AA44" s="379"/>
      <c r="AB44" s="379"/>
      <c r="AC44" s="379"/>
      <c r="AD44" s="379"/>
      <c r="AE44" s="379"/>
      <c r="AF44" s="380"/>
      <c r="AG44" s="215"/>
      <c r="AH44" s="216"/>
      <c r="AI44" s="382"/>
      <c r="AJ44" s="376"/>
      <c r="AK44" s="376"/>
      <c r="AL44" s="379"/>
      <c r="AM44" s="379"/>
      <c r="AN44" s="379"/>
      <c r="AO44" s="379"/>
      <c r="AP44" s="379"/>
      <c r="AQ44" s="379"/>
      <c r="AR44" s="379"/>
      <c r="AS44" s="379"/>
      <c r="AT44" s="379"/>
      <c r="AU44" s="379"/>
      <c r="AV44" s="379"/>
      <c r="AW44" s="380"/>
      <c r="AX44" s="207"/>
      <c r="AY44" s="208"/>
    </row>
    <row r="45" spans="1:51" ht="15" customHeight="1" x14ac:dyDescent="0.15">
      <c r="A45" s="383"/>
      <c r="B45" s="384"/>
      <c r="C45" s="384"/>
      <c r="D45" s="385"/>
      <c r="E45" s="385"/>
      <c r="F45" s="385"/>
      <c r="G45" s="385"/>
      <c r="H45" s="385"/>
      <c r="I45" s="385"/>
      <c r="J45" s="385"/>
      <c r="K45" s="385"/>
      <c r="L45" s="385"/>
      <c r="M45" s="385"/>
      <c r="N45" s="385"/>
      <c r="O45" s="386"/>
      <c r="P45" s="213" t="s">
        <v>62</v>
      </c>
      <c r="Q45" s="214"/>
      <c r="R45" s="381"/>
      <c r="S45" s="374"/>
      <c r="T45" s="374"/>
      <c r="U45" s="377"/>
      <c r="V45" s="377"/>
      <c r="W45" s="377"/>
      <c r="X45" s="377"/>
      <c r="Y45" s="377"/>
      <c r="Z45" s="377"/>
      <c r="AA45" s="377"/>
      <c r="AB45" s="377"/>
      <c r="AC45" s="377"/>
      <c r="AD45" s="377"/>
      <c r="AE45" s="377"/>
      <c r="AF45" s="378"/>
      <c r="AG45" s="217" t="s">
        <v>62</v>
      </c>
      <c r="AH45" s="218"/>
      <c r="AI45" s="381"/>
      <c r="AJ45" s="374"/>
      <c r="AK45" s="374"/>
      <c r="AL45" s="377"/>
      <c r="AM45" s="377"/>
      <c r="AN45" s="377"/>
      <c r="AO45" s="377"/>
      <c r="AP45" s="377"/>
      <c r="AQ45" s="377"/>
      <c r="AR45" s="377"/>
      <c r="AS45" s="377"/>
      <c r="AT45" s="377"/>
      <c r="AU45" s="377"/>
      <c r="AV45" s="377"/>
      <c r="AW45" s="378"/>
      <c r="AX45" s="205" t="s">
        <v>62</v>
      </c>
      <c r="AY45" s="206"/>
    </row>
    <row r="46" spans="1:51" ht="12" customHeight="1" x14ac:dyDescent="0.15">
      <c r="A46" s="382"/>
      <c r="B46" s="376"/>
      <c r="C46" s="376"/>
      <c r="D46" s="379"/>
      <c r="E46" s="379"/>
      <c r="F46" s="379"/>
      <c r="G46" s="379"/>
      <c r="H46" s="379"/>
      <c r="I46" s="379"/>
      <c r="J46" s="379"/>
      <c r="K46" s="379"/>
      <c r="L46" s="379"/>
      <c r="M46" s="379"/>
      <c r="N46" s="379"/>
      <c r="O46" s="380"/>
      <c r="P46" s="215"/>
      <c r="Q46" s="216"/>
      <c r="R46" s="382"/>
      <c r="S46" s="376"/>
      <c r="T46" s="376"/>
      <c r="U46" s="379"/>
      <c r="V46" s="379"/>
      <c r="W46" s="379"/>
      <c r="X46" s="379"/>
      <c r="Y46" s="379"/>
      <c r="Z46" s="379"/>
      <c r="AA46" s="379"/>
      <c r="AB46" s="379"/>
      <c r="AC46" s="379"/>
      <c r="AD46" s="379"/>
      <c r="AE46" s="379"/>
      <c r="AF46" s="380"/>
      <c r="AG46" s="215"/>
      <c r="AH46" s="216"/>
      <c r="AI46" s="382"/>
      <c r="AJ46" s="376"/>
      <c r="AK46" s="376"/>
      <c r="AL46" s="379"/>
      <c r="AM46" s="379"/>
      <c r="AN46" s="379"/>
      <c r="AO46" s="379"/>
      <c r="AP46" s="379"/>
      <c r="AQ46" s="379"/>
      <c r="AR46" s="379"/>
      <c r="AS46" s="379"/>
      <c r="AT46" s="379"/>
      <c r="AU46" s="379"/>
      <c r="AV46" s="379"/>
      <c r="AW46" s="380"/>
      <c r="AX46" s="207"/>
      <c r="AY46" s="208"/>
    </row>
    <row r="47" spans="1:51" ht="13.5" customHeight="1" x14ac:dyDescent="0.15">
      <c r="A47" s="97" t="s">
        <v>112</v>
      </c>
    </row>
    <row r="48" spans="1:51" ht="13.5" customHeight="1" x14ac:dyDescent="0.15">
      <c r="A48" s="98" t="s">
        <v>68</v>
      </c>
    </row>
    <row r="49" spans="1:51" ht="13.5" customHeight="1" x14ac:dyDescent="0.15">
      <c r="A49" s="98" t="s">
        <v>92</v>
      </c>
    </row>
    <row r="50" spans="1:51" ht="11.25" customHeight="1" x14ac:dyDescent="0.15"/>
    <row r="51" spans="1:51" s="99" customFormat="1" ht="13.5" customHeight="1" x14ac:dyDescent="0.15">
      <c r="A51" s="209" t="s">
        <v>39</v>
      </c>
      <c r="B51" s="209"/>
      <c r="C51" s="209"/>
      <c r="D51" s="209"/>
      <c r="E51" s="209"/>
      <c r="F51" s="209"/>
      <c r="G51" s="209"/>
      <c r="H51" s="209"/>
      <c r="I51" s="209"/>
      <c r="J51" s="209"/>
      <c r="K51" s="209"/>
      <c r="L51" s="209"/>
      <c r="M51" s="209"/>
      <c r="N51" s="209"/>
      <c r="O51" s="209"/>
      <c r="P51" s="209"/>
      <c r="Q51" s="209"/>
      <c r="R51" s="209"/>
      <c r="S51" s="209"/>
      <c r="T51" s="209"/>
      <c r="U51" s="209"/>
      <c r="V51" s="209"/>
      <c r="W51" s="209"/>
      <c r="X51" s="209"/>
      <c r="Y51" s="209"/>
      <c r="Z51" s="209"/>
      <c r="AA51" s="209"/>
      <c r="AB51" s="209"/>
      <c r="AC51" s="209"/>
      <c r="AD51" s="209"/>
      <c r="AE51" s="209"/>
      <c r="AF51" s="209"/>
      <c r="AG51" s="209"/>
      <c r="AH51" s="209"/>
      <c r="AI51" s="209"/>
      <c r="AJ51" s="209"/>
      <c r="AK51" s="209"/>
      <c r="AL51" s="209"/>
      <c r="AM51" s="209"/>
      <c r="AN51" s="209"/>
      <c r="AO51" s="209"/>
      <c r="AP51" s="209"/>
      <c r="AQ51" s="209"/>
      <c r="AR51" s="209"/>
      <c r="AS51" s="209"/>
      <c r="AT51" s="209"/>
      <c r="AU51" s="209"/>
      <c r="AV51" s="209"/>
      <c r="AW51" s="209"/>
      <c r="AX51" s="209"/>
      <c r="AY51" s="209"/>
    </row>
    <row r="52" spans="1:51" s="101" customFormat="1" ht="15" customHeight="1" x14ac:dyDescent="0.15">
      <c r="A52" s="100" t="s">
        <v>94</v>
      </c>
      <c r="B52" s="112"/>
      <c r="D52" s="102"/>
    </row>
    <row r="53" spans="1:51" s="101" customFormat="1" ht="5.0999999999999996" customHeight="1" x14ac:dyDescent="0.15">
      <c r="A53" s="103"/>
    </row>
    <row r="54" spans="1:51" s="101" customFormat="1" ht="18" customHeight="1" x14ac:dyDescent="0.15">
      <c r="B54" s="101" t="s">
        <v>69</v>
      </c>
      <c r="AG54" s="101" t="s">
        <v>82</v>
      </c>
      <c r="AL54" s="197" t="str">
        <f>IF('計算書（ロー①）'!S7="","",'計算書（ロー①）'!S7)</f>
        <v/>
      </c>
      <c r="AM54" s="197"/>
      <c r="AN54" s="197"/>
      <c r="AO54" s="197"/>
      <c r="AP54" s="197"/>
      <c r="AQ54" s="197"/>
      <c r="AR54" s="197"/>
      <c r="AS54" s="197"/>
      <c r="AT54" s="197"/>
      <c r="AU54" s="210" t="s">
        <v>75</v>
      </c>
      <c r="AV54" s="210"/>
      <c r="AW54" s="210"/>
      <c r="AX54" s="210"/>
      <c r="AY54" s="210"/>
    </row>
    <row r="55" spans="1:51" s="101" customFormat="1" ht="5.0999999999999996" customHeight="1" x14ac:dyDescent="0.15"/>
    <row r="56" spans="1:51" s="101" customFormat="1" ht="18" customHeight="1" x14ac:dyDescent="0.15">
      <c r="B56" s="104" t="s">
        <v>106</v>
      </c>
      <c r="AK56" s="105"/>
      <c r="AL56" s="197" t="str">
        <f>IF('計算書（ロー①）'!O7="","",'計算書（ロー①）'!O7)</f>
        <v/>
      </c>
      <c r="AM56" s="197"/>
      <c r="AN56" s="197"/>
      <c r="AO56" s="197"/>
      <c r="AP56" s="197"/>
      <c r="AQ56" s="197"/>
      <c r="AR56" s="197"/>
      <c r="AS56" s="197"/>
      <c r="AT56" s="197"/>
      <c r="AU56" s="198" t="s">
        <v>76</v>
      </c>
      <c r="AV56" s="199"/>
      <c r="AW56" s="199"/>
      <c r="AX56" s="200" t="s">
        <v>66</v>
      </c>
      <c r="AY56" s="200"/>
    </row>
    <row r="57" spans="1:51" s="101" customFormat="1" ht="5.0999999999999996" customHeight="1" x14ac:dyDescent="0.15">
      <c r="D57" s="104"/>
      <c r="AK57" s="118"/>
      <c r="AL57" s="40"/>
      <c r="AM57" s="40"/>
      <c r="AN57" s="40"/>
      <c r="AO57" s="40"/>
      <c r="AP57" s="40"/>
      <c r="AQ57" s="40"/>
      <c r="AR57" s="40"/>
      <c r="AS57" s="40"/>
      <c r="AT57" s="41"/>
      <c r="AU57" s="105"/>
      <c r="AV57" s="46"/>
      <c r="AW57" s="46"/>
    </row>
    <row r="58" spans="1:51" s="101" customFormat="1" ht="18" customHeight="1" x14ac:dyDescent="0.15">
      <c r="B58" s="104" t="s">
        <v>107</v>
      </c>
      <c r="C58" s="106"/>
      <c r="D58" s="106"/>
      <c r="E58" s="106"/>
      <c r="F58" s="106"/>
      <c r="G58" s="106"/>
      <c r="H58" s="106"/>
      <c r="I58" s="106"/>
      <c r="J58" s="106"/>
      <c r="K58" s="106"/>
      <c r="L58" s="106"/>
      <c r="M58" s="106"/>
      <c r="N58" s="106"/>
      <c r="O58" s="106"/>
      <c r="P58" s="106"/>
      <c r="Q58" s="106"/>
      <c r="R58" s="106"/>
      <c r="S58" s="106"/>
      <c r="T58" s="106"/>
      <c r="U58" s="106"/>
      <c r="V58" s="106"/>
      <c r="W58" s="106"/>
      <c r="X58" s="106"/>
      <c r="Y58" s="106"/>
      <c r="Z58" s="106"/>
      <c r="AA58" s="106"/>
      <c r="AB58" s="106"/>
      <c r="AC58" s="106"/>
      <c r="AD58" s="106"/>
      <c r="AE58" s="106"/>
      <c r="AF58" s="106"/>
      <c r="AG58" s="106"/>
      <c r="AH58" s="106"/>
      <c r="AI58" s="106"/>
      <c r="AJ58" s="106"/>
      <c r="AK58" s="106"/>
      <c r="AL58" s="197" t="str">
        <f>IF('計算書（ロー①）'!O9="","",'計算書（ロー①）'!O9)</f>
        <v/>
      </c>
      <c r="AM58" s="197"/>
      <c r="AN58" s="197"/>
      <c r="AO58" s="197"/>
      <c r="AP58" s="197"/>
      <c r="AQ58" s="197"/>
      <c r="AR58" s="197"/>
      <c r="AS58" s="197"/>
      <c r="AT58" s="197"/>
      <c r="AU58" s="198" t="s">
        <v>76</v>
      </c>
      <c r="AV58" s="199"/>
      <c r="AW58" s="199"/>
      <c r="AX58" s="200" t="s">
        <v>77</v>
      </c>
      <c r="AY58" s="200"/>
    </row>
    <row r="59" spans="1:51" s="101" customFormat="1" ht="5.25" customHeight="1" x14ac:dyDescent="0.15">
      <c r="D59" s="104"/>
      <c r="AL59" s="42"/>
      <c r="AM59" s="42"/>
      <c r="AN59" s="42"/>
      <c r="AO59" s="42"/>
      <c r="AP59" s="42"/>
      <c r="AQ59" s="42"/>
      <c r="AR59" s="42"/>
      <c r="AS59" s="42"/>
      <c r="AT59" s="42"/>
      <c r="AV59" s="41"/>
      <c r="AW59" s="41"/>
    </row>
    <row r="60" spans="1:51" s="101" customFormat="1" ht="5.0999999999999996" customHeight="1" x14ac:dyDescent="0.15">
      <c r="D60" s="104"/>
      <c r="AK60" s="105"/>
      <c r="AL60" s="40"/>
      <c r="AM60" s="40"/>
      <c r="AN60" s="40"/>
      <c r="AO60" s="40"/>
      <c r="AP60" s="40"/>
      <c r="AQ60" s="40"/>
      <c r="AR60" s="40"/>
      <c r="AS60" s="40"/>
      <c r="AT60" s="40"/>
      <c r="AU60" s="41"/>
    </row>
    <row r="61" spans="1:51" s="101" customFormat="1" ht="15" customHeight="1" x14ac:dyDescent="0.15">
      <c r="A61" s="100" t="s">
        <v>70</v>
      </c>
    </row>
    <row r="62" spans="1:51" s="101" customFormat="1" ht="5.0999999999999996" customHeight="1" x14ac:dyDescent="0.15">
      <c r="A62" s="103"/>
    </row>
    <row r="63" spans="1:51" s="101" customFormat="1" ht="18" customHeight="1" x14ac:dyDescent="0.15">
      <c r="B63" s="102" t="s">
        <v>72</v>
      </c>
      <c r="AG63" s="101" t="s">
        <v>83</v>
      </c>
      <c r="AL63" s="197" t="str">
        <f>IF('計算書（ロー①）'!N15="","",'計算書（ロー①）'!N15)</f>
        <v/>
      </c>
      <c r="AM63" s="197"/>
      <c r="AN63" s="197"/>
      <c r="AO63" s="197"/>
      <c r="AP63" s="197"/>
      <c r="AQ63" s="197"/>
      <c r="AR63" s="197"/>
      <c r="AS63" s="197"/>
      <c r="AT63" s="197"/>
      <c r="AU63" s="210" t="s">
        <v>75</v>
      </c>
      <c r="AV63" s="210"/>
      <c r="AW63" s="210"/>
      <c r="AX63" s="210"/>
      <c r="AY63" s="210"/>
    </row>
    <row r="64" spans="1:51" s="101" customFormat="1" ht="5.0999999999999996" customHeight="1" x14ac:dyDescent="0.15"/>
    <row r="65" spans="1:51" s="101" customFormat="1" ht="18" customHeight="1" x14ac:dyDescent="0.15">
      <c r="B65" s="102" t="s">
        <v>108</v>
      </c>
      <c r="AK65" s="105"/>
      <c r="AL65" s="211" t="str">
        <f>IF('計算書（ロー①）'!B15="","",'計算書（ロー①）'!B15)</f>
        <v/>
      </c>
      <c r="AM65" s="211"/>
      <c r="AN65" s="211"/>
      <c r="AO65" s="211"/>
      <c r="AP65" s="211"/>
      <c r="AQ65" s="211"/>
      <c r="AR65" s="211"/>
      <c r="AS65" s="211"/>
      <c r="AT65" s="211"/>
      <c r="AU65" s="198" t="s">
        <v>40</v>
      </c>
      <c r="AV65" s="199"/>
      <c r="AW65" s="199"/>
      <c r="AX65" s="200" t="s">
        <v>65</v>
      </c>
      <c r="AY65" s="200"/>
    </row>
    <row r="66" spans="1:51" s="101" customFormat="1" ht="5.0999999999999996" customHeight="1" x14ac:dyDescent="0.15">
      <c r="B66" s="104"/>
      <c r="AK66" s="118"/>
      <c r="AL66" s="40"/>
      <c r="AM66" s="40"/>
      <c r="AN66" s="40"/>
      <c r="AO66" s="40"/>
      <c r="AP66" s="40"/>
      <c r="AQ66" s="40"/>
      <c r="AR66" s="40"/>
      <c r="AS66" s="40"/>
      <c r="AT66" s="41"/>
      <c r="AV66" s="41"/>
      <c r="AW66" s="41"/>
    </row>
    <row r="67" spans="1:51" s="101" customFormat="1" ht="18" customHeight="1" x14ac:dyDescent="0.15">
      <c r="B67" s="212" t="s">
        <v>113</v>
      </c>
      <c r="C67" s="212"/>
      <c r="D67" s="212"/>
      <c r="E67" s="212"/>
      <c r="F67" s="212"/>
      <c r="G67" s="212"/>
      <c r="H67" s="212"/>
      <c r="I67" s="212"/>
      <c r="J67" s="212"/>
      <c r="K67" s="212"/>
      <c r="L67" s="212"/>
      <c r="M67" s="212"/>
      <c r="N67" s="212"/>
      <c r="O67" s="212"/>
      <c r="P67" s="212"/>
      <c r="Q67" s="212"/>
      <c r="R67" s="212"/>
      <c r="S67" s="212"/>
      <c r="T67" s="212"/>
      <c r="U67" s="212"/>
      <c r="V67" s="212"/>
      <c r="W67" s="212"/>
      <c r="X67" s="212"/>
      <c r="Y67" s="212"/>
      <c r="Z67" s="212"/>
      <c r="AA67" s="212"/>
      <c r="AB67" s="212"/>
      <c r="AC67" s="106"/>
      <c r="AD67" s="106"/>
      <c r="AE67" s="106"/>
      <c r="AF67" s="106"/>
      <c r="AG67" s="106"/>
      <c r="AH67" s="106"/>
      <c r="AI67" s="106"/>
      <c r="AJ67" s="106"/>
      <c r="AK67" s="106"/>
      <c r="AL67" s="211" t="str">
        <f>IF('計算書（ロー①）'!G15="","",'計算書（ロー①）'!G15)</f>
        <v/>
      </c>
      <c r="AM67" s="211"/>
      <c r="AN67" s="211"/>
      <c r="AO67" s="211"/>
      <c r="AP67" s="211"/>
      <c r="AQ67" s="211"/>
      <c r="AR67" s="211"/>
      <c r="AS67" s="211"/>
      <c r="AT67" s="211"/>
      <c r="AU67" s="198" t="s">
        <v>40</v>
      </c>
      <c r="AV67" s="199"/>
      <c r="AW67" s="199"/>
      <c r="AX67" s="200" t="s">
        <v>78</v>
      </c>
      <c r="AY67" s="200"/>
    </row>
    <row r="68" spans="1:51" s="101" customFormat="1" ht="5.25" customHeight="1" x14ac:dyDescent="0.15">
      <c r="D68" s="104"/>
      <c r="AL68" s="42"/>
      <c r="AM68" s="42"/>
      <c r="AN68" s="42"/>
      <c r="AO68" s="42"/>
      <c r="AP68" s="42"/>
      <c r="AQ68" s="42"/>
      <c r="AR68" s="42"/>
      <c r="AS68" s="42"/>
      <c r="AT68" s="42"/>
      <c r="AV68" s="41"/>
      <c r="AW68" s="41"/>
    </row>
    <row r="69" spans="1:51" s="101" customFormat="1" ht="5.0999999999999996" customHeight="1" x14ac:dyDescent="0.15"/>
    <row r="70" spans="1:51" s="101" customFormat="1" ht="15" customHeight="1" x14ac:dyDescent="0.15">
      <c r="A70" s="100" t="s">
        <v>71</v>
      </c>
      <c r="B70" s="107"/>
      <c r="C70" s="107"/>
    </row>
    <row r="71" spans="1:51" s="101" customFormat="1" ht="5.0999999999999996" customHeight="1" x14ac:dyDescent="0.15"/>
    <row r="72" spans="1:51" s="101" customFormat="1" ht="18" customHeight="1" x14ac:dyDescent="0.15">
      <c r="A72" s="103"/>
      <c r="B72" s="102" t="s">
        <v>73</v>
      </c>
      <c r="AL72" s="285" t="str">
        <f>IF('計算書（ロー①）'!S31="","",'計算書（ロー①）'!S31)</f>
        <v/>
      </c>
      <c r="AM72" s="285"/>
      <c r="AN72" s="285"/>
      <c r="AO72" s="285"/>
      <c r="AP72" s="285"/>
      <c r="AQ72" s="285"/>
      <c r="AR72" s="285"/>
      <c r="AS72" s="285"/>
      <c r="AT72" s="285"/>
      <c r="AU72" s="286" t="s">
        <v>93</v>
      </c>
      <c r="AV72" s="286"/>
      <c r="AW72" s="286"/>
      <c r="AX72" s="200" t="s">
        <v>81</v>
      </c>
      <c r="AY72" s="200"/>
    </row>
    <row r="73" spans="1:51" s="101" customFormat="1" ht="5.0999999999999996" customHeight="1" x14ac:dyDescent="0.15"/>
    <row r="74" spans="1:51" s="101" customFormat="1" ht="18" customHeight="1" x14ac:dyDescent="0.15">
      <c r="B74" s="102" t="s">
        <v>114</v>
      </c>
      <c r="C74" s="107"/>
      <c r="AJ74" s="105"/>
      <c r="AL74" s="211" t="str">
        <f>IF('計算書（ロー①）'!G26="","",'計算書（ロー①）'!G26)</f>
        <v/>
      </c>
      <c r="AM74" s="211"/>
      <c r="AN74" s="211"/>
      <c r="AO74" s="211"/>
      <c r="AP74" s="211"/>
      <c r="AQ74" s="211"/>
      <c r="AR74" s="211"/>
      <c r="AS74" s="211"/>
      <c r="AT74" s="211"/>
      <c r="AU74" s="198" t="s">
        <v>40</v>
      </c>
      <c r="AV74" s="199"/>
      <c r="AW74" s="199"/>
      <c r="AX74" s="200" t="s">
        <v>63</v>
      </c>
      <c r="AY74" s="200"/>
    </row>
    <row r="75" spans="1:51" s="101" customFormat="1" ht="5.0999999999999996" customHeight="1" x14ac:dyDescent="0.15">
      <c r="AL75" s="43"/>
      <c r="AM75" s="43"/>
      <c r="AN75" s="43"/>
      <c r="AO75" s="43"/>
      <c r="AP75" s="43"/>
      <c r="AQ75" s="43"/>
      <c r="AR75" s="43"/>
      <c r="AS75" s="43"/>
      <c r="AT75" s="44"/>
      <c r="AV75" s="41"/>
      <c r="AW75" s="41"/>
    </row>
    <row r="76" spans="1:51" s="101" customFormat="1" ht="18" customHeight="1" x14ac:dyDescent="0.15">
      <c r="B76" s="102" t="s">
        <v>115</v>
      </c>
      <c r="D76" s="104"/>
      <c r="AK76" s="105"/>
      <c r="AL76" s="211" t="str">
        <f>IF('計算書（ロー①）'!G31="","",'計算書（ロー①）'!G31)</f>
        <v/>
      </c>
      <c r="AM76" s="211"/>
      <c r="AN76" s="211"/>
      <c r="AO76" s="211"/>
      <c r="AP76" s="211"/>
      <c r="AQ76" s="211"/>
      <c r="AR76" s="211"/>
      <c r="AS76" s="211"/>
      <c r="AT76" s="211"/>
      <c r="AU76" s="198" t="s">
        <v>40</v>
      </c>
      <c r="AV76" s="199"/>
      <c r="AW76" s="199"/>
      <c r="AX76" s="200" t="s">
        <v>79</v>
      </c>
      <c r="AY76" s="200"/>
    </row>
    <row r="77" spans="1:51" s="101" customFormat="1" ht="5.0999999999999996" customHeight="1" x14ac:dyDescent="0.15">
      <c r="D77" s="104"/>
      <c r="AL77" s="50"/>
      <c r="AM77" s="50"/>
      <c r="AN77" s="50"/>
      <c r="AO77" s="50"/>
      <c r="AP77" s="50"/>
      <c r="AQ77" s="50"/>
      <c r="AR77" s="50"/>
      <c r="AS77" s="50"/>
      <c r="AT77" s="50"/>
    </row>
    <row r="78" spans="1:51" s="101" customFormat="1" ht="18" customHeight="1" x14ac:dyDescent="0.15">
      <c r="B78" s="102" t="s">
        <v>109</v>
      </c>
      <c r="AJ78" s="105"/>
      <c r="AL78" s="211" t="str">
        <f>IF('計算書（ロー①）'!K26="","",'計算書（ロー①）'!K26)</f>
        <v/>
      </c>
      <c r="AM78" s="211"/>
      <c r="AN78" s="211"/>
      <c r="AO78" s="211"/>
      <c r="AP78" s="211"/>
      <c r="AQ78" s="211"/>
      <c r="AR78" s="211"/>
      <c r="AS78" s="211"/>
      <c r="AT78" s="211"/>
      <c r="AU78" s="198" t="s">
        <v>40</v>
      </c>
      <c r="AV78" s="199"/>
      <c r="AW78" s="199"/>
      <c r="AX78" s="200" t="s">
        <v>64</v>
      </c>
      <c r="AY78" s="200"/>
    </row>
    <row r="79" spans="1:51" s="101" customFormat="1" ht="5.0999999999999996" customHeight="1" x14ac:dyDescent="0.15">
      <c r="B79" s="102"/>
    </row>
    <row r="80" spans="1:51" s="101" customFormat="1" ht="18" customHeight="1" x14ac:dyDescent="0.15">
      <c r="B80" s="102" t="s">
        <v>74</v>
      </c>
      <c r="D80" s="104"/>
      <c r="AK80" s="105"/>
      <c r="AL80" s="211" t="str">
        <f>IF('計算書（ロー①）'!K31="","",'計算書（ロー①）'!K31)</f>
        <v/>
      </c>
      <c r="AM80" s="211"/>
      <c r="AN80" s="211"/>
      <c r="AO80" s="211"/>
      <c r="AP80" s="211"/>
      <c r="AQ80" s="211"/>
      <c r="AR80" s="211"/>
      <c r="AS80" s="211"/>
      <c r="AT80" s="211"/>
      <c r="AU80" s="198" t="s">
        <v>40</v>
      </c>
      <c r="AV80" s="199"/>
      <c r="AW80" s="199"/>
      <c r="AX80" s="200" t="s">
        <v>80</v>
      </c>
      <c r="AY80" s="200"/>
    </row>
    <row r="81" spans="1:51" s="98" customFormat="1" ht="9.75" customHeight="1" x14ac:dyDescent="0.15">
      <c r="A81" s="108"/>
      <c r="B81" s="108"/>
      <c r="C81" s="108"/>
      <c r="D81" s="108"/>
      <c r="E81" s="109"/>
      <c r="F81" s="108"/>
      <c r="G81" s="108"/>
      <c r="H81" s="108"/>
      <c r="I81" s="108"/>
      <c r="J81" s="108"/>
      <c r="K81" s="108"/>
      <c r="L81" s="108"/>
      <c r="M81" s="108"/>
      <c r="N81" s="108"/>
      <c r="O81" s="108"/>
      <c r="P81" s="108"/>
      <c r="Q81" s="108"/>
      <c r="R81" s="108"/>
      <c r="S81" s="108"/>
      <c r="T81" s="108"/>
      <c r="U81" s="108"/>
      <c r="V81" s="108"/>
      <c r="W81" s="108"/>
      <c r="X81" s="108"/>
      <c r="Y81" s="108"/>
      <c r="Z81" s="108"/>
      <c r="AA81" s="108"/>
      <c r="AB81" s="108"/>
      <c r="AC81" s="108"/>
      <c r="AD81" s="108"/>
      <c r="AE81" s="108"/>
      <c r="AF81" s="108"/>
      <c r="AG81" s="108"/>
      <c r="AH81" s="108"/>
      <c r="AI81" s="108"/>
      <c r="AJ81" s="108"/>
      <c r="AK81" s="108"/>
      <c r="AL81" s="108"/>
      <c r="AM81" s="108"/>
      <c r="AN81" s="108"/>
      <c r="AO81" s="108"/>
      <c r="AP81" s="108"/>
      <c r="AQ81" s="108"/>
      <c r="AR81" s="108"/>
      <c r="AS81" s="108"/>
      <c r="AT81" s="108"/>
      <c r="AU81" s="108"/>
      <c r="AV81" s="108"/>
      <c r="AW81" s="108"/>
      <c r="AX81" s="108"/>
      <c r="AY81" s="108"/>
    </row>
    <row r="82" spans="1:51" ht="6.95" customHeight="1" x14ac:dyDescent="0.15">
      <c r="A82" s="108"/>
      <c r="B82" s="108"/>
      <c r="C82" s="108"/>
      <c r="D82" s="108"/>
      <c r="E82" s="109"/>
      <c r="F82" s="108"/>
      <c r="G82" s="108"/>
      <c r="H82" s="108"/>
      <c r="I82" s="108"/>
      <c r="J82" s="108"/>
      <c r="K82" s="108"/>
      <c r="L82" s="108"/>
      <c r="M82" s="108"/>
      <c r="N82" s="108"/>
      <c r="O82" s="108"/>
      <c r="P82" s="108"/>
      <c r="Q82" s="108"/>
      <c r="R82" s="108"/>
      <c r="S82" s="108"/>
      <c r="T82" s="108"/>
      <c r="U82" s="108"/>
      <c r="V82" s="108"/>
      <c r="W82" s="108"/>
      <c r="X82" s="108"/>
      <c r="Y82" s="108"/>
      <c r="Z82" s="108"/>
      <c r="AA82" s="108"/>
      <c r="AB82" s="108"/>
      <c r="AC82" s="108"/>
      <c r="AD82" s="108"/>
      <c r="AE82" s="108"/>
      <c r="AF82" s="108"/>
      <c r="AG82" s="108"/>
      <c r="AH82" s="108"/>
      <c r="AI82" s="108"/>
      <c r="AJ82" s="108"/>
      <c r="AK82" s="108"/>
      <c r="AL82" s="108"/>
      <c r="AM82" s="108"/>
      <c r="AN82" s="108"/>
      <c r="AO82" s="108"/>
      <c r="AP82" s="108"/>
      <c r="AQ82" s="108"/>
      <c r="AR82" s="108"/>
      <c r="AS82" s="108"/>
      <c r="AT82" s="108"/>
      <c r="AU82" s="108"/>
      <c r="AV82" s="108"/>
      <c r="AW82" s="108"/>
      <c r="AX82" s="108"/>
      <c r="AY82" s="108"/>
    </row>
    <row r="83" spans="1:51" ht="31.15" customHeight="1" x14ac:dyDescent="0.15">
      <c r="A83" s="110"/>
      <c r="B83" s="110"/>
      <c r="C83" s="110"/>
      <c r="D83" s="110"/>
      <c r="E83" s="110"/>
      <c r="F83" s="110"/>
      <c r="G83" s="110"/>
      <c r="H83" s="110"/>
      <c r="I83" s="110"/>
      <c r="J83" s="110"/>
      <c r="K83" s="110"/>
      <c r="L83" s="110"/>
      <c r="M83" s="110"/>
      <c r="N83" s="110"/>
      <c r="O83" s="110"/>
      <c r="P83" s="110"/>
      <c r="Q83" s="110"/>
      <c r="R83" s="110"/>
      <c r="S83" s="110"/>
      <c r="T83" s="110"/>
      <c r="U83" s="110"/>
      <c r="V83" s="110"/>
      <c r="W83" s="110"/>
      <c r="X83" s="110"/>
      <c r="Y83" s="110"/>
      <c r="Z83" s="110"/>
      <c r="AA83" s="110"/>
      <c r="AB83" s="110"/>
      <c r="AC83" s="110"/>
      <c r="AD83" s="110"/>
      <c r="AE83" s="110"/>
      <c r="AF83" s="110"/>
      <c r="AG83" s="110"/>
      <c r="AH83" s="110"/>
      <c r="AI83" s="110"/>
      <c r="AJ83" s="110"/>
      <c r="AK83" s="110"/>
      <c r="AL83" s="201" t="s">
        <v>84</v>
      </c>
      <c r="AM83" s="201"/>
      <c r="AN83" s="201"/>
      <c r="AO83" s="201"/>
      <c r="AP83" s="201"/>
      <c r="AQ83" s="201"/>
      <c r="AR83" s="201"/>
      <c r="AS83" s="201"/>
      <c r="AT83" s="201"/>
      <c r="AU83" s="201"/>
      <c r="AV83" s="201"/>
      <c r="AW83" s="201"/>
      <c r="AX83" s="201"/>
      <c r="AY83" s="201"/>
    </row>
    <row r="84" spans="1:51" ht="73.900000000000006" customHeight="1" x14ac:dyDescent="0.15">
      <c r="A84" s="202" t="s">
        <v>85</v>
      </c>
      <c r="B84" s="203"/>
      <c r="C84" s="203"/>
      <c r="D84" s="203"/>
      <c r="E84" s="203"/>
      <c r="F84" s="203"/>
      <c r="G84" s="203"/>
      <c r="H84" s="203"/>
      <c r="I84" s="203"/>
      <c r="J84" s="203"/>
      <c r="K84" s="203"/>
      <c r="L84" s="203"/>
      <c r="M84" s="203"/>
      <c r="N84" s="203"/>
      <c r="O84" s="204"/>
      <c r="P84" s="204"/>
      <c r="Q84" s="204"/>
      <c r="R84" s="204"/>
      <c r="S84" s="204"/>
      <c r="T84" s="204"/>
      <c r="U84" s="204"/>
      <c r="V84" s="204"/>
      <c r="W84" s="204"/>
      <c r="X84" s="204"/>
      <c r="Y84" s="204"/>
      <c r="Z84" s="204"/>
      <c r="AA84" s="204"/>
      <c r="AB84" s="204"/>
      <c r="AC84" s="204"/>
      <c r="AD84" s="204"/>
      <c r="AE84" s="204"/>
      <c r="AF84" s="204"/>
      <c r="AG84" s="204"/>
      <c r="AH84" s="204"/>
      <c r="AI84" s="204"/>
      <c r="AJ84" s="204"/>
      <c r="AK84" s="204"/>
      <c r="AL84" s="204"/>
      <c r="AM84" s="204"/>
      <c r="AN84" s="204"/>
      <c r="AO84" s="204"/>
      <c r="AP84" s="204"/>
      <c r="AQ84" s="204"/>
      <c r="AR84" s="204"/>
      <c r="AS84" s="204"/>
      <c r="AT84" s="204"/>
      <c r="AU84" s="204"/>
      <c r="AV84" s="204"/>
      <c r="AW84" s="204"/>
      <c r="AX84" s="204"/>
      <c r="AY84" s="204"/>
    </row>
    <row r="85" spans="1:51" ht="22.5" customHeight="1" x14ac:dyDescent="0.15">
      <c r="A85" s="111"/>
      <c r="B85" s="111"/>
      <c r="C85" s="111"/>
      <c r="D85" s="111"/>
      <c r="E85" s="111"/>
      <c r="F85" s="111"/>
      <c r="G85" s="111"/>
      <c r="H85" s="111"/>
      <c r="I85" s="111"/>
      <c r="J85" s="111"/>
      <c r="K85" s="111"/>
      <c r="L85" s="111"/>
      <c r="M85" s="111"/>
      <c r="N85" s="111"/>
      <c r="O85" s="111"/>
      <c r="P85" s="111"/>
      <c r="Q85" s="111"/>
      <c r="R85" s="111"/>
      <c r="S85" s="111"/>
      <c r="T85" s="111"/>
      <c r="U85" s="111"/>
      <c r="V85" s="111"/>
      <c r="W85" s="111"/>
      <c r="X85" s="111"/>
      <c r="Y85" s="111"/>
      <c r="Z85" s="111"/>
      <c r="AA85" s="111"/>
      <c r="AB85" s="111"/>
      <c r="AC85" s="111"/>
      <c r="AD85" s="111"/>
      <c r="AE85" s="111"/>
      <c r="AF85" s="111"/>
      <c r="AG85" s="111"/>
      <c r="AH85" s="111"/>
      <c r="AI85" s="111"/>
      <c r="AJ85" s="111"/>
      <c r="AK85" s="111"/>
      <c r="AL85" s="111"/>
      <c r="AM85" s="111"/>
      <c r="AN85" s="111"/>
      <c r="AO85" s="111"/>
      <c r="AP85" s="111"/>
      <c r="AQ85" s="111"/>
      <c r="AR85" s="111"/>
      <c r="AS85" s="111"/>
      <c r="AT85" s="111"/>
      <c r="AU85" s="111"/>
      <c r="AV85" s="111"/>
      <c r="AW85" s="111"/>
      <c r="AX85" s="111"/>
      <c r="AY85" s="111"/>
    </row>
  </sheetData>
  <sheetProtection algorithmName="SHA-512" hashValue="IxufqQhBeePbwnDmORMbA64ViBRDIMiEU4K8ozZ8cq8DCHPIv6fUkPZtSLgZkCcxZXXXrOH0AzV2qLaoZw+Y5w==" saltValue="2t4rgipt8BiK8tyEuik+xg==" spinCount="100000" sheet="1" objects="1" scenarios="1"/>
  <mergeCells count="103">
    <mergeCell ref="AX78:AY78"/>
    <mergeCell ref="AL80:AT80"/>
    <mergeCell ref="AU80:AW80"/>
    <mergeCell ref="AX80:AY80"/>
    <mergeCell ref="AL72:AT72"/>
    <mergeCell ref="AU72:AW72"/>
    <mergeCell ref="AX72:AY72"/>
    <mergeCell ref="AL74:AT74"/>
    <mergeCell ref="AU74:AW74"/>
    <mergeCell ref="AX74:AY74"/>
    <mergeCell ref="AL76:AT76"/>
    <mergeCell ref="AU76:AW76"/>
    <mergeCell ref="AX76:AY76"/>
    <mergeCell ref="AG6:AJ6"/>
    <mergeCell ref="L7:O7"/>
    <mergeCell ref="P7:AF7"/>
    <mergeCell ref="AG7:AJ7"/>
    <mergeCell ref="A8:K8"/>
    <mergeCell ref="L8:AY8"/>
    <mergeCell ref="A4:K4"/>
    <mergeCell ref="L4:AF4"/>
    <mergeCell ref="AG4:AJ4"/>
    <mergeCell ref="AK4:AY7"/>
    <mergeCell ref="A5:K5"/>
    <mergeCell ref="L5:AF5"/>
    <mergeCell ref="AG5:AJ5"/>
    <mergeCell ref="A6:K7"/>
    <mergeCell ref="L6:O6"/>
    <mergeCell ref="P6:AF6"/>
    <mergeCell ref="A12:AY19"/>
    <mergeCell ref="M21:AY22"/>
    <mergeCell ref="M23:Y24"/>
    <mergeCell ref="Z23:AL24"/>
    <mergeCell ref="AM23:AY24"/>
    <mergeCell ref="M25:Y26"/>
    <mergeCell ref="Z25:AL26"/>
    <mergeCell ref="AM25:AY26"/>
    <mergeCell ref="A9:K9"/>
    <mergeCell ref="L9:R9"/>
    <mergeCell ref="S9:AA9"/>
    <mergeCell ref="AC9:AK9"/>
    <mergeCell ref="AM9:AY9"/>
    <mergeCell ref="A11:AY11"/>
    <mergeCell ref="A32:U33"/>
    <mergeCell ref="R35:Y35"/>
    <mergeCell ref="Z35:AY35"/>
    <mergeCell ref="R36:V36"/>
    <mergeCell ref="W36:AY36"/>
    <mergeCell ref="R37:V37"/>
    <mergeCell ref="W37:AY37"/>
    <mergeCell ref="A28:AY28"/>
    <mergeCell ref="A31:P31"/>
    <mergeCell ref="AH31:AJ31"/>
    <mergeCell ref="AK31:AL31"/>
    <mergeCell ref="AM31:AN31"/>
    <mergeCell ref="AO31:AP31"/>
    <mergeCell ref="AQ31:AR31"/>
    <mergeCell ref="AS31:AT31"/>
    <mergeCell ref="AU31:AV31"/>
    <mergeCell ref="P45:Q46"/>
    <mergeCell ref="R45:T46"/>
    <mergeCell ref="U45:AF46"/>
    <mergeCell ref="AG45:AH46"/>
    <mergeCell ref="AI45:AK46"/>
    <mergeCell ref="AL54:AT54"/>
    <mergeCell ref="AU54:AY54"/>
    <mergeCell ref="A39:AY39"/>
    <mergeCell ref="A41:AY41"/>
    <mergeCell ref="A42:D42"/>
    <mergeCell ref="E42:Q42"/>
    <mergeCell ref="A43:C44"/>
    <mergeCell ref="D43:O44"/>
    <mergeCell ref="P43:Q44"/>
    <mergeCell ref="R43:T44"/>
    <mergeCell ref="U43:AF44"/>
    <mergeCell ref="AG43:AH44"/>
    <mergeCell ref="AI43:AK44"/>
    <mergeCell ref="AL43:AW44"/>
    <mergeCell ref="AX43:AY44"/>
    <mergeCell ref="AL56:AT56"/>
    <mergeCell ref="AU56:AW56"/>
    <mergeCell ref="AX56:AY56"/>
    <mergeCell ref="AL58:AT58"/>
    <mergeCell ref="AL83:AY83"/>
    <mergeCell ref="A84:AY84"/>
    <mergeCell ref="AL45:AW46"/>
    <mergeCell ref="AX45:AY46"/>
    <mergeCell ref="A51:AY51"/>
    <mergeCell ref="AU58:AW58"/>
    <mergeCell ref="AX58:AY58"/>
    <mergeCell ref="AL63:AT63"/>
    <mergeCell ref="AU63:AY63"/>
    <mergeCell ref="AL65:AT65"/>
    <mergeCell ref="AU65:AW65"/>
    <mergeCell ref="AX65:AY65"/>
    <mergeCell ref="B67:AB67"/>
    <mergeCell ref="AL67:AT67"/>
    <mergeCell ref="AU67:AW67"/>
    <mergeCell ref="AX67:AY67"/>
    <mergeCell ref="AL78:AT78"/>
    <mergeCell ref="AU78:AW78"/>
    <mergeCell ref="A45:C46"/>
    <mergeCell ref="D45:O46"/>
  </mergeCells>
  <phoneticPr fontId="1"/>
  <pageMargins left="0.78740157480314965" right="0.19685039370078741" top="0.39370078740157483" bottom="0" header="0.31496062992125984" footer="0.11811023622047245"/>
  <pageSetup paperSize="9" scale="83" orientation="portrait" r:id="rId1"/>
  <headerFooter>
    <oddHeader>&amp;R&amp;18 5   &amp;K00+000.</oddHeader>
  </headerFooter>
  <rowBreaks count="1" manualBreakCount="1">
    <brk id="19" max="5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BO63"/>
  <sheetViews>
    <sheetView showZeros="0" view="pageBreakPreview" zoomScaleNormal="100" zoomScaleSheetLayoutView="100" workbookViewId="0">
      <selection activeCell="D8" sqref="D8"/>
    </sheetView>
  </sheetViews>
  <sheetFormatPr defaultColWidth="1.75" defaultRowHeight="15.75" customHeight="1" x14ac:dyDescent="0.15"/>
  <cols>
    <col min="1" max="33" width="1.75" style="115"/>
    <col min="34" max="37" width="2.125" style="115" customWidth="1"/>
    <col min="38" max="51" width="1.75" style="115"/>
    <col min="52" max="52" width="2.875" style="115" customWidth="1"/>
    <col min="53" max="16384" width="1.75" style="115"/>
  </cols>
  <sheetData>
    <row r="1" spans="1:54" ht="9.75" customHeight="1" x14ac:dyDescent="0.15">
      <c r="A1" s="84"/>
      <c r="B1" s="89"/>
      <c r="C1" s="236" t="s">
        <v>31</v>
      </c>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c r="AP1" s="237"/>
      <c r="AQ1" s="237"/>
      <c r="AR1" s="237"/>
      <c r="AS1" s="237"/>
      <c r="AT1" s="237"/>
      <c r="AU1" s="237"/>
      <c r="AV1" s="237"/>
      <c r="AW1" s="237"/>
      <c r="AX1" s="238"/>
      <c r="AY1" s="89"/>
      <c r="AZ1" s="90"/>
    </row>
    <row r="2" spans="1:54" ht="9.75" customHeight="1" thickBot="1" x14ac:dyDescent="0.2">
      <c r="A2" s="89"/>
      <c r="B2" s="89"/>
      <c r="C2" s="239"/>
      <c r="D2" s="240"/>
      <c r="E2" s="240"/>
      <c r="F2" s="240"/>
      <c r="G2" s="240"/>
      <c r="H2" s="240"/>
      <c r="I2" s="240"/>
      <c r="J2" s="240"/>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4"/>
      <c r="AY2" s="89"/>
      <c r="AZ2" s="90"/>
    </row>
    <row r="3" spans="1:54" ht="12" customHeight="1" x14ac:dyDescent="0.15">
      <c r="C3" s="324"/>
      <c r="D3" s="325"/>
      <c r="E3" s="328"/>
      <c r="F3" s="325"/>
      <c r="G3" s="328"/>
      <c r="H3" s="325"/>
      <c r="I3" s="328"/>
      <c r="J3" s="330"/>
      <c r="K3" s="209"/>
      <c r="L3" s="288"/>
      <c r="M3" s="287"/>
      <c r="N3" s="288"/>
      <c r="O3" s="287"/>
      <c r="P3" s="288"/>
      <c r="Q3" s="287"/>
      <c r="R3" s="291"/>
      <c r="S3" s="293"/>
      <c r="T3" s="288"/>
      <c r="U3" s="287"/>
      <c r="V3" s="288"/>
      <c r="W3" s="287"/>
      <c r="X3" s="288"/>
      <c r="Y3" s="287"/>
      <c r="Z3" s="291"/>
      <c r="AA3" s="293"/>
      <c r="AB3" s="288"/>
      <c r="AC3" s="287"/>
      <c r="AD3" s="288"/>
      <c r="AE3" s="287"/>
      <c r="AF3" s="288"/>
      <c r="AG3" s="287"/>
      <c r="AH3" s="291"/>
      <c r="AI3" s="293"/>
      <c r="AJ3" s="288"/>
      <c r="AK3" s="287"/>
      <c r="AL3" s="288"/>
      <c r="AM3" s="287"/>
      <c r="AN3" s="288"/>
      <c r="AO3" s="287"/>
      <c r="AP3" s="291"/>
      <c r="AQ3" s="293"/>
      <c r="AR3" s="288"/>
      <c r="AS3" s="287"/>
      <c r="AT3" s="288"/>
      <c r="AU3" s="287"/>
      <c r="AV3" s="288"/>
      <c r="AW3" s="287"/>
      <c r="AX3" s="291"/>
      <c r="AY3" s="90"/>
      <c r="AZ3" s="90"/>
      <c r="BA3" s="90"/>
      <c r="BB3" s="90"/>
    </row>
    <row r="4" spans="1:54" ht="12" customHeight="1" thickBot="1" x14ac:dyDescent="0.2">
      <c r="C4" s="326"/>
      <c r="D4" s="327"/>
      <c r="E4" s="329"/>
      <c r="F4" s="327"/>
      <c r="G4" s="329"/>
      <c r="H4" s="327"/>
      <c r="I4" s="329"/>
      <c r="J4" s="331"/>
      <c r="K4" s="332"/>
      <c r="L4" s="290"/>
      <c r="M4" s="289"/>
      <c r="N4" s="290"/>
      <c r="O4" s="289"/>
      <c r="P4" s="290"/>
      <c r="Q4" s="289"/>
      <c r="R4" s="292"/>
      <c r="S4" s="294"/>
      <c r="T4" s="290"/>
      <c r="U4" s="289"/>
      <c r="V4" s="290"/>
      <c r="W4" s="289"/>
      <c r="X4" s="290"/>
      <c r="Y4" s="289"/>
      <c r="Z4" s="292"/>
      <c r="AA4" s="294"/>
      <c r="AB4" s="290"/>
      <c r="AC4" s="289"/>
      <c r="AD4" s="290"/>
      <c r="AE4" s="289"/>
      <c r="AF4" s="290"/>
      <c r="AG4" s="289"/>
      <c r="AH4" s="292"/>
      <c r="AI4" s="294"/>
      <c r="AJ4" s="290"/>
      <c r="AK4" s="289"/>
      <c r="AL4" s="290"/>
      <c r="AM4" s="289"/>
      <c r="AN4" s="290"/>
      <c r="AO4" s="289"/>
      <c r="AP4" s="292"/>
      <c r="AQ4" s="294"/>
      <c r="AR4" s="290"/>
      <c r="AS4" s="289"/>
      <c r="AT4" s="290"/>
      <c r="AU4" s="289"/>
      <c r="AV4" s="290"/>
      <c r="AW4" s="289"/>
      <c r="AX4" s="292"/>
      <c r="AY4" s="90"/>
      <c r="AZ4" s="90"/>
      <c r="BA4" s="90"/>
      <c r="BB4" s="90"/>
    </row>
    <row r="5" spans="1:54" ht="5.25" customHeight="1" x14ac:dyDescent="0.15">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row>
    <row r="6" spans="1:54" ht="19.5" customHeight="1" x14ac:dyDescent="0.2">
      <c r="A6" s="232" t="s">
        <v>95</v>
      </c>
      <c r="B6" s="233"/>
      <c r="C6" s="233"/>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c r="AK6" s="233"/>
      <c r="AL6" s="233"/>
      <c r="AM6" s="233"/>
      <c r="AN6" s="233"/>
      <c r="AO6" s="233"/>
      <c r="AP6" s="233"/>
      <c r="AQ6" s="233"/>
      <c r="AR6" s="233"/>
      <c r="AS6" s="233"/>
      <c r="AT6" s="233"/>
      <c r="AU6" s="233"/>
      <c r="AV6" s="233"/>
      <c r="AW6" s="233"/>
      <c r="AX6" s="233"/>
      <c r="AY6" s="233"/>
    </row>
    <row r="7" spans="1:54" s="92" customFormat="1" ht="19.5" customHeight="1" x14ac:dyDescent="0.15">
      <c r="A7" s="91" t="s">
        <v>67</v>
      </c>
    </row>
    <row r="8" spans="1:54" s="92" customFormat="1" ht="19.5" customHeight="1" x14ac:dyDescent="0.15">
      <c r="A8" s="93"/>
      <c r="B8" s="94"/>
    </row>
    <row r="9" spans="1:54" ht="15.75" customHeight="1" x14ac:dyDescent="0.15">
      <c r="A9" s="234" t="s">
        <v>36</v>
      </c>
      <c r="B9" s="235"/>
      <c r="C9" s="235"/>
      <c r="D9" s="235"/>
      <c r="E9" s="235"/>
      <c r="F9" s="235"/>
      <c r="G9" s="235"/>
      <c r="H9" s="235"/>
      <c r="I9" s="235"/>
      <c r="J9" s="235"/>
      <c r="K9" s="235"/>
      <c r="L9" s="235"/>
      <c r="M9" s="235"/>
      <c r="N9" s="235"/>
      <c r="O9" s="235"/>
      <c r="P9" s="235"/>
      <c r="AH9" s="235" t="s">
        <v>32</v>
      </c>
      <c r="AI9" s="235"/>
      <c r="AJ9" s="235"/>
      <c r="AK9" s="233">
        <f>'控（ロー①） '!AK31:AL31</f>
        <v>0</v>
      </c>
      <c r="AL9" s="233"/>
      <c r="AM9" s="235" t="s">
        <v>33</v>
      </c>
      <c r="AN9" s="235"/>
      <c r="AO9" s="233">
        <f>'控（ロー①） '!AO31:AP31</f>
        <v>0</v>
      </c>
      <c r="AP9" s="233"/>
      <c r="AQ9" s="235" t="s">
        <v>34</v>
      </c>
      <c r="AR9" s="235"/>
      <c r="AS9" s="233">
        <f>'控（ロー①） '!AS31:AT31</f>
        <v>0</v>
      </c>
      <c r="AT9" s="233"/>
      <c r="AU9" s="235" t="s">
        <v>35</v>
      </c>
      <c r="AV9" s="235"/>
    </row>
    <row r="10" spans="1:54" ht="6.4" customHeight="1" x14ac:dyDescent="0.15">
      <c r="A10" s="107"/>
      <c r="B10" s="107"/>
      <c r="C10" s="107"/>
      <c r="D10" s="107"/>
      <c r="E10" s="107"/>
      <c r="F10" s="107"/>
      <c r="G10" s="107"/>
      <c r="H10" s="107"/>
      <c r="I10" s="107"/>
      <c r="J10" s="107"/>
      <c r="K10" s="107"/>
      <c r="L10" s="107"/>
      <c r="M10" s="107"/>
      <c r="N10" s="107"/>
      <c r="O10" s="107"/>
      <c r="P10" s="107"/>
      <c r="Q10" s="107"/>
      <c r="R10" s="107"/>
      <c r="S10" s="107"/>
      <c r="T10" s="107"/>
      <c r="U10" s="107"/>
    </row>
    <row r="11" spans="1:54" ht="6.4" customHeight="1" x14ac:dyDescent="0.15">
      <c r="A11" s="107"/>
      <c r="B11" s="107"/>
      <c r="C11" s="107"/>
      <c r="D11" s="107"/>
      <c r="E11" s="107"/>
      <c r="F11" s="107"/>
      <c r="G11" s="107"/>
      <c r="H11" s="107"/>
      <c r="I11" s="107"/>
      <c r="J11" s="107"/>
      <c r="K11" s="107"/>
      <c r="L11" s="107"/>
      <c r="M11" s="107"/>
      <c r="N11" s="107"/>
      <c r="O11" s="107"/>
      <c r="P11" s="107"/>
      <c r="Q11" s="107"/>
      <c r="R11" s="107"/>
      <c r="S11" s="107"/>
      <c r="T11" s="107"/>
      <c r="U11" s="107"/>
    </row>
    <row r="12" spans="1:54" ht="6.4" customHeight="1" x14ac:dyDescent="0.15"/>
    <row r="13" spans="1:54" ht="21.75" customHeight="1" x14ac:dyDescent="0.15">
      <c r="R13" s="220" t="s">
        <v>57</v>
      </c>
      <c r="S13" s="220"/>
      <c r="T13" s="220"/>
      <c r="U13" s="220"/>
      <c r="V13" s="220"/>
      <c r="W13" s="220"/>
      <c r="X13" s="220"/>
      <c r="Y13" s="220"/>
      <c r="Z13" s="308" t="str">
        <f>'控（ロー①） '!Z35:AY35</f>
        <v>大阪市　　　　　区</v>
      </c>
      <c r="AA13" s="308"/>
      <c r="AB13" s="308"/>
      <c r="AC13" s="308"/>
      <c r="AD13" s="308"/>
      <c r="AE13" s="308"/>
      <c r="AF13" s="308"/>
      <c r="AG13" s="308"/>
      <c r="AH13" s="308"/>
      <c r="AI13" s="308"/>
      <c r="AJ13" s="308"/>
      <c r="AK13" s="308"/>
      <c r="AL13" s="308"/>
      <c r="AM13" s="308"/>
      <c r="AN13" s="308"/>
      <c r="AO13" s="308"/>
      <c r="AP13" s="308"/>
      <c r="AQ13" s="308"/>
      <c r="AR13" s="308"/>
      <c r="AS13" s="308"/>
      <c r="AT13" s="308"/>
      <c r="AU13" s="308"/>
      <c r="AV13" s="308"/>
      <c r="AW13" s="308"/>
      <c r="AX13" s="308"/>
      <c r="AY13" s="308"/>
    </row>
    <row r="14" spans="1:54" ht="21.75" customHeight="1" x14ac:dyDescent="0.15">
      <c r="R14" s="228" t="s">
        <v>37</v>
      </c>
      <c r="S14" s="229"/>
      <c r="T14" s="229"/>
      <c r="U14" s="229"/>
      <c r="V14" s="229"/>
      <c r="W14" s="309">
        <f>'控（ロー①） '!W36:AY36</f>
        <v>0</v>
      </c>
      <c r="X14" s="309"/>
      <c r="Y14" s="309"/>
      <c r="Z14" s="309"/>
      <c r="AA14" s="309"/>
      <c r="AB14" s="309"/>
      <c r="AC14" s="309"/>
      <c r="AD14" s="309"/>
      <c r="AE14" s="309"/>
      <c r="AF14" s="309"/>
      <c r="AG14" s="309"/>
      <c r="AH14" s="309"/>
      <c r="AI14" s="309"/>
      <c r="AJ14" s="309"/>
      <c r="AK14" s="309"/>
      <c r="AL14" s="309"/>
      <c r="AM14" s="309"/>
      <c r="AN14" s="309"/>
      <c r="AO14" s="309"/>
      <c r="AP14" s="309"/>
      <c r="AQ14" s="309"/>
      <c r="AR14" s="309"/>
      <c r="AS14" s="309"/>
      <c r="AT14" s="309"/>
      <c r="AU14" s="309"/>
      <c r="AV14" s="309"/>
      <c r="AW14" s="309"/>
      <c r="AX14" s="309"/>
      <c r="AY14" s="309"/>
    </row>
    <row r="15" spans="1:54" ht="21.75" customHeight="1" x14ac:dyDescent="0.15">
      <c r="R15" s="230" t="s">
        <v>38</v>
      </c>
      <c r="S15" s="231"/>
      <c r="T15" s="231"/>
      <c r="U15" s="231"/>
      <c r="V15" s="231"/>
      <c r="W15" s="310">
        <f>'控（ロー①） '!W37:AY37</f>
        <v>0</v>
      </c>
      <c r="X15" s="310"/>
      <c r="Y15" s="310"/>
      <c r="Z15" s="310"/>
      <c r="AA15" s="310"/>
      <c r="AB15" s="310"/>
      <c r="AC15" s="310"/>
      <c r="AD15" s="310"/>
      <c r="AE15" s="310"/>
      <c r="AF15" s="310"/>
      <c r="AG15" s="310"/>
      <c r="AH15" s="310"/>
      <c r="AI15" s="310"/>
      <c r="AJ15" s="310"/>
      <c r="AK15" s="310"/>
      <c r="AL15" s="310"/>
      <c r="AM15" s="310"/>
      <c r="AN15" s="310"/>
      <c r="AO15" s="310"/>
      <c r="AP15" s="310"/>
      <c r="AQ15" s="310"/>
      <c r="AR15" s="310"/>
      <c r="AS15" s="310"/>
      <c r="AT15" s="310"/>
      <c r="AU15" s="310"/>
      <c r="AV15" s="310"/>
      <c r="AW15" s="310"/>
      <c r="AX15" s="310"/>
      <c r="AY15" s="310"/>
    </row>
    <row r="16" spans="1:54" ht="5.45" customHeight="1" x14ac:dyDescent="0.15"/>
    <row r="17" spans="1:51" ht="5.45" customHeight="1" x14ac:dyDescent="0.15"/>
    <row r="18" spans="1:51" s="95" customFormat="1" ht="57" customHeight="1" x14ac:dyDescent="0.15">
      <c r="A18" s="219" t="s">
        <v>105</v>
      </c>
      <c r="B18" s="219"/>
      <c r="C18" s="219"/>
      <c r="D18" s="219"/>
      <c r="E18" s="219"/>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c r="AH18" s="219"/>
      <c r="AI18" s="219"/>
      <c r="AJ18" s="219"/>
      <c r="AK18" s="219"/>
      <c r="AL18" s="219"/>
      <c r="AM18" s="219"/>
      <c r="AN18" s="219"/>
      <c r="AO18" s="219"/>
      <c r="AP18" s="219"/>
      <c r="AQ18" s="219"/>
      <c r="AR18" s="219"/>
      <c r="AS18" s="219"/>
      <c r="AT18" s="219"/>
      <c r="AU18" s="219"/>
      <c r="AV18" s="219"/>
      <c r="AW18" s="219"/>
      <c r="AX18" s="219"/>
      <c r="AY18" s="219"/>
    </row>
    <row r="19" spans="1:51" s="95" customFormat="1" ht="4.5" customHeight="1" x14ac:dyDescent="0.15">
      <c r="A19" s="116"/>
      <c r="B19" s="116"/>
      <c r="C19" s="116"/>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row>
    <row r="20" spans="1:51" s="90" customFormat="1" ht="14.25" customHeight="1" x14ac:dyDescent="0.15">
      <c r="A20" s="220" t="s">
        <v>59</v>
      </c>
      <c r="B20" s="220"/>
      <c r="C20" s="220"/>
      <c r="D20" s="220"/>
      <c r="E20" s="220"/>
      <c r="F20" s="220"/>
      <c r="G20" s="220"/>
      <c r="H20" s="220"/>
      <c r="I20" s="220"/>
      <c r="J20" s="220"/>
      <c r="K20" s="220"/>
      <c r="L20" s="220"/>
      <c r="M20" s="220"/>
      <c r="N20" s="220"/>
      <c r="O20" s="220"/>
      <c r="P20" s="220"/>
      <c r="Q20" s="220"/>
      <c r="R20" s="220"/>
      <c r="S20" s="220"/>
      <c r="T20" s="220"/>
      <c r="U20" s="220"/>
      <c r="V20" s="220"/>
      <c r="W20" s="220"/>
      <c r="X20" s="220"/>
      <c r="Y20" s="220"/>
      <c r="Z20" s="220"/>
      <c r="AA20" s="220"/>
      <c r="AB20" s="220"/>
      <c r="AC20" s="220"/>
      <c r="AD20" s="220"/>
      <c r="AE20" s="220"/>
      <c r="AF20" s="220"/>
      <c r="AG20" s="220"/>
      <c r="AH20" s="220"/>
      <c r="AI20" s="220"/>
      <c r="AJ20" s="220"/>
      <c r="AK20" s="220"/>
      <c r="AL20" s="220"/>
      <c r="AM20" s="220"/>
      <c r="AN20" s="220"/>
      <c r="AO20" s="220"/>
      <c r="AP20" s="220"/>
      <c r="AQ20" s="220"/>
      <c r="AR20" s="220"/>
      <c r="AS20" s="220"/>
      <c r="AT20" s="220"/>
      <c r="AU20" s="220"/>
      <c r="AV20" s="220"/>
      <c r="AW20" s="220"/>
      <c r="AX20" s="220"/>
      <c r="AY20" s="220"/>
    </row>
    <row r="21" spans="1:51" ht="13.9" customHeight="1" thickBot="1" x14ac:dyDescent="0.2">
      <c r="A21" s="221" t="s">
        <v>60</v>
      </c>
      <c r="B21" s="222"/>
      <c r="C21" s="222"/>
      <c r="D21" s="222"/>
      <c r="E21" s="221" t="s">
        <v>61</v>
      </c>
      <c r="F21" s="222"/>
      <c r="G21" s="222"/>
      <c r="H21" s="222"/>
      <c r="I21" s="222"/>
      <c r="J21" s="222"/>
      <c r="K21" s="222"/>
      <c r="L21" s="222"/>
      <c r="M21" s="222"/>
      <c r="N21" s="222"/>
      <c r="O21" s="222"/>
      <c r="P21" s="222"/>
      <c r="Q21" s="222"/>
      <c r="R21" s="90"/>
      <c r="S21" s="90"/>
      <c r="T21" s="90"/>
      <c r="U21" s="90"/>
      <c r="V21" s="90"/>
      <c r="W21" s="90"/>
      <c r="X21" s="90"/>
      <c r="Y21" s="90"/>
      <c r="Z21" s="90"/>
      <c r="AA21" s="90"/>
      <c r="AB21" s="90"/>
      <c r="AC21" s="90"/>
      <c r="AD21" s="90"/>
      <c r="AE21" s="90"/>
      <c r="AF21" s="90"/>
      <c r="AG21" s="90"/>
      <c r="AH21" s="90"/>
      <c r="AI21" s="90"/>
      <c r="AJ21" s="90"/>
      <c r="AK21" s="90"/>
      <c r="AL21" s="90"/>
      <c r="AM21" s="90"/>
      <c r="AN21" s="90"/>
      <c r="AO21" s="90"/>
      <c r="AP21" s="90"/>
      <c r="AQ21" s="90"/>
      <c r="AR21" s="90"/>
      <c r="AS21" s="90"/>
      <c r="AT21" s="90"/>
      <c r="AU21" s="90"/>
      <c r="AV21" s="90"/>
      <c r="AW21" s="90"/>
      <c r="AX21" s="90"/>
      <c r="AY21" s="90"/>
    </row>
    <row r="22" spans="1:51" ht="13.5" customHeight="1" x14ac:dyDescent="0.15">
      <c r="A22" s="311">
        <f>'控（ロー①） '!A43</f>
        <v>0</v>
      </c>
      <c r="B22" s="296"/>
      <c r="C22" s="296"/>
      <c r="D22" s="314">
        <f>'控（ロー①） '!D43</f>
        <v>0</v>
      </c>
      <c r="E22" s="314"/>
      <c r="F22" s="314"/>
      <c r="G22" s="314"/>
      <c r="H22" s="314"/>
      <c r="I22" s="314"/>
      <c r="J22" s="314"/>
      <c r="K22" s="314"/>
      <c r="L22" s="314"/>
      <c r="M22" s="314"/>
      <c r="N22" s="314"/>
      <c r="O22" s="315"/>
      <c r="P22" s="223" t="s">
        <v>62</v>
      </c>
      <c r="Q22" s="224"/>
      <c r="R22" s="318">
        <f>'控（ロー①） '!R43</f>
        <v>0</v>
      </c>
      <c r="S22" s="305"/>
      <c r="T22" s="305"/>
      <c r="U22" s="320">
        <f>'控（ロー①） '!U43</f>
        <v>0</v>
      </c>
      <c r="V22" s="320"/>
      <c r="W22" s="320"/>
      <c r="X22" s="320"/>
      <c r="Y22" s="320"/>
      <c r="Z22" s="320"/>
      <c r="AA22" s="320"/>
      <c r="AB22" s="320"/>
      <c r="AC22" s="320"/>
      <c r="AD22" s="320"/>
      <c r="AE22" s="320"/>
      <c r="AF22" s="321"/>
      <c r="AG22" s="217" t="s">
        <v>62</v>
      </c>
      <c r="AH22" s="217"/>
      <c r="AI22" s="304">
        <f>'控（ロー①） '!AI43</f>
        <v>0</v>
      </c>
      <c r="AJ22" s="305"/>
      <c r="AK22" s="305"/>
      <c r="AL22" s="306">
        <f>'控（ロー①） '!AL43</f>
        <v>0</v>
      </c>
      <c r="AM22" s="306"/>
      <c r="AN22" s="306"/>
      <c r="AO22" s="306"/>
      <c r="AP22" s="306"/>
      <c r="AQ22" s="306"/>
      <c r="AR22" s="306"/>
      <c r="AS22" s="306"/>
      <c r="AT22" s="306"/>
      <c r="AU22" s="306"/>
      <c r="AV22" s="306"/>
      <c r="AW22" s="307"/>
      <c r="AX22" s="205" t="s">
        <v>62</v>
      </c>
      <c r="AY22" s="206"/>
    </row>
    <row r="23" spans="1:51" ht="13.5" customHeight="1" thickBot="1" x14ac:dyDescent="0.2">
      <c r="A23" s="312"/>
      <c r="B23" s="313"/>
      <c r="C23" s="313"/>
      <c r="D23" s="316"/>
      <c r="E23" s="316"/>
      <c r="F23" s="316"/>
      <c r="G23" s="316"/>
      <c r="H23" s="316"/>
      <c r="I23" s="316"/>
      <c r="J23" s="316"/>
      <c r="K23" s="316"/>
      <c r="L23" s="316"/>
      <c r="M23" s="316"/>
      <c r="N23" s="316"/>
      <c r="O23" s="317"/>
      <c r="P23" s="225"/>
      <c r="Q23" s="226"/>
      <c r="R23" s="319"/>
      <c r="S23" s="298"/>
      <c r="T23" s="298"/>
      <c r="U23" s="322"/>
      <c r="V23" s="322"/>
      <c r="W23" s="322"/>
      <c r="X23" s="322"/>
      <c r="Y23" s="322"/>
      <c r="Z23" s="322"/>
      <c r="AA23" s="322"/>
      <c r="AB23" s="322"/>
      <c r="AC23" s="322"/>
      <c r="AD23" s="322"/>
      <c r="AE23" s="322"/>
      <c r="AF23" s="323"/>
      <c r="AG23" s="215"/>
      <c r="AH23" s="215"/>
      <c r="AI23" s="297"/>
      <c r="AJ23" s="298"/>
      <c r="AK23" s="298"/>
      <c r="AL23" s="301"/>
      <c r="AM23" s="301"/>
      <c r="AN23" s="301"/>
      <c r="AO23" s="301"/>
      <c r="AP23" s="301"/>
      <c r="AQ23" s="301"/>
      <c r="AR23" s="301"/>
      <c r="AS23" s="301"/>
      <c r="AT23" s="301"/>
      <c r="AU23" s="301"/>
      <c r="AV23" s="301"/>
      <c r="AW23" s="302"/>
      <c r="AX23" s="207"/>
      <c r="AY23" s="208"/>
    </row>
    <row r="24" spans="1:51" ht="15" customHeight="1" x14ac:dyDescent="0.15">
      <c r="A24" s="295">
        <f>'控（ロー①） '!A45</f>
        <v>0</v>
      </c>
      <c r="B24" s="296"/>
      <c r="C24" s="296"/>
      <c r="D24" s="299">
        <f>'控（ロー①） '!D45</f>
        <v>0</v>
      </c>
      <c r="E24" s="299"/>
      <c r="F24" s="299"/>
      <c r="G24" s="299"/>
      <c r="H24" s="299"/>
      <c r="I24" s="299"/>
      <c r="J24" s="299"/>
      <c r="K24" s="299"/>
      <c r="L24" s="299"/>
      <c r="M24" s="299"/>
      <c r="N24" s="299"/>
      <c r="O24" s="300"/>
      <c r="P24" s="213" t="s">
        <v>62</v>
      </c>
      <c r="Q24" s="303"/>
      <c r="R24" s="304">
        <f>'控（ロー①） '!R45</f>
        <v>0</v>
      </c>
      <c r="S24" s="305"/>
      <c r="T24" s="305"/>
      <c r="U24" s="306">
        <f>'控（ロー①） '!U45</f>
        <v>0</v>
      </c>
      <c r="V24" s="306"/>
      <c r="W24" s="306"/>
      <c r="X24" s="306"/>
      <c r="Y24" s="306"/>
      <c r="Z24" s="306"/>
      <c r="AA24" s="306"/>
      <c r="AB24" s="306"/>
      <c r="AC24" s="306"/>
      <c r="AD24" s="306"/>
      <c r="AE24" s="306"/>
      <c r="AF24" s="307"/>
      <c r="AG24" s="217" t="s">
        <v>62</v>
      </c>
      <c r="AH24" s="217"/>
      <c r="AI24" s="304">
        <f>'控（ロー①） '!AI45</f>
        <v>0</v>
      </c>
      <c r="AJ24" s="305"/>
      <c r="AK24" s="305"/>
      <c r="AL24" s="306">
        <f>'控（ロー①） '!AL45</f>
        <v>0</v>
      </c>
      <c r="AM24" s="306"/>
      <c r="AN24" s="306"/>
      <c r="AO24" s="306"/>
      <c r="AP24" s="306"/>
      <c r="AQ24" s="306"/>
      <c r="AR24" s="306"/>
      <c r="AS24" s="306"/>
      <c r="AT24" s="306"/>
      <c r="AU24" s="306"/>
      <c r="AV24" s="306"/>
      <c r="AW24" s="307"/>
      <c r="AX24" s="205" t="s">
        <v>62</v>
      </c>
      <c r="AY24" s="206"/>
    </row>
    <row r="25" spans="1:51" ht="12" customHeight="1" x14ac:dyDescent="0.15">
      <c r="A25" s="297"/>
      <c r="B25" s="298"/>
      <c r="C25" s="298"/>
      <c r="D25" s="301"/>
      <c r="E25" s="301"/>
      <c r="F25" s="301"/>
      <c r="G25" s="301"/>
      <c r="H25" s="301"/>
      <c r="I25" s="301"/>
      <c r="J25" s="301"/>
      <c r="K25" s="301"/>
      <c r="L25" s="301"/>
      <c r="M25" s="301"/>
      <c r="N25" s="301"/>
      <c r="O25" s="302"/>
      <c r="P25" s="215"/>
      <c r="Q25" s="215"/>
      <c r="R25" s="297"/>
      <c r="S25" s="298"/>
      <c r="T25" s="298"/>
      <c r="U25" s="301"/>
      <c r="V25" s="301"/>
      <c r="W25" s="301"/>
      <c r="X25" s="301"/>
      <c r="Y25" s="301"/>
      <c r="Z25" s="301"/>
      <c r="AA25" s="301"/>
      <c r="AB25" s="301"/>
      <c r="AC25" s="301"/>
      <c r="AD25" s="301"/>
      <c r="AE25" s="301"/>
      <c r="AF25" s="302"/>
      <c r="AG25" s="215"/>
      <c r="AH25" s="215"/>
      <c r="AI25" s="297"/>
      <c r="AJ25" s="298"/>
      <c r="AK25" s="298"/>
      <c r="AL25" s="301"/>
      <c r="AM25" s="301"/>
      <c r="AN25" s="301"/>
      <c r="AO25" s="301"/>
      <c r="AP25" s="301"/>
      <c r="AQ25" s="301"/>
      <c r="AR25" s="301"/>
      <c r="AS25" s="301"/>
      <c r="AT25" s="301"/>
      <c r="AU25" s="301"/>
      <c r="AV25" s="301"/>
      <c r="AW25" s="302"/>
      <c r="AX25" s="207"/>
      <c r="AY25" s="208"/>
    </row>
    <row r="26" spans="1:51" ht="13.5" customHeight="1" x14ac:dyDescent="0.15">
      <c r="A26" s="97" t="s">
        <v>112</v>
      </c>
    </row>
    <row r="27" spans="1:51" ht="13.5" customHeight="1" x14ac:dyDescent="0.15">
      <c r="A27" s="98" t="s">
        <v>68</v>
      </c>
    </row>
    <row r="28" spans="1:51" ht="13.5" customHeight="1" x14ac:dyDescent="0.15">
      <c r="A28" s="98" t="s">
        <v>92</v>
      </c>
    </row>
    <row r="29" spans="1:51" ht="7.15" customHeight="1" x14ac:dyDescent="0.15"/>
    <row r="30" spans="1:51" s="99" customFormat="1" ht="13.5" customHeight="1" x14ac:dyDescent="0.15">
      <c r="A30" s="209" t="s">
        <v>39</v>
      </c>
      <c r="B30" s="209"/>
      <c r="C30" s="209"/>
      <c r="D30" s="209"/>
      <c r="E30" s="209"/>
      <c r="F30" s="209"/>
      <c r="G30" s="209"/>
      <c r="H30" s="209"/>
      <c r="I30" s="209"/>
      <c r="J30" s="209"/>
      <c r="K30" s="209"/>
      <c r="L30" s="209"/>
      <c r="M30" s="209"/>
      <c r="N30" s="209"/>
      <c r="O30" s="209"/>
      <c r="P30" s="209"/>
      <c r="Q30" s="209"/>
      <c r="R30" s="209"/>
      <c r="S30" s="209"/>
      <c r="T30" s="209"/>
      <c r="U30" s="209"/>
      <c r="V30" s="209"/>
      <c r="W30" s="209"/>
      <c r="X30" s="209"/>
      <c r="Y30" s="209"/>
      <c r="Z30" s="209"/>
      <c r="AA30" s="209"/>
      <c r="AB30" s="209"/>
      <c r="AC30" s="209"/>
      <c r="AD30" s="209"/>
      <c r="AE30" s="209"/>
      <c r="AF30" s="209"/>
      <c r="AG30" s="209"/>
      <c r="AH30" s="209"/>
      <c r="AI30" s="209"/>
      <c r="AJ30" s="209"/>
      <c r="AK30" s="209"/>
      <c r="AL30" s="209"/>
      <c r="AM30" s="209"/>
      <c r="AN30" s="209"/>
      <c r="AO30" s="209"/>
      <c r="AP30" s="209"/>
      <c r="AQ30" s="209"/>
      <c r="AR30" s="209"/>
      <c r="AS30" s="209"/>
      <c r="AT30" s="209"/>
      <c r="AU30" s="209"/>
      <c r="AV30" s="209"/>
      <c r="AW30" s="209"/>
      <c r="AX30" s="209"/>
      <c r="AY30" s="209"/>
    </row>
    <row r="31" spans="1:51" s="101" customFormat="1" ht="15" customHeight="1" x14ac:dyDescent="0.15">
      <c r="A31" s="100" t="s">
        <v>94</v>
      </c>
      <c r="B31" s="112"/>
      <c r="D31" s="102"/>
    </row>
    <row r="32" spans="1:51" s="101" customFormat="1" ht="5.0999999999999996" customHeight="1" x14ac:dyDescent="0.15">
      <c r="A32" s="103"/>
    </row>
    <row r="33" spans="1:51" s="101" customFormat="1" ht="18" customHeight="1" x14ac:dyDescent="0.15">
      <c r="B33" s="101" t="s">
        <v>69</v>
      </c>
      <c r="AG33" s="101" t="s">
        <v>82</v>
      </c>
      <c r="AL33" s="197" t="str">
        <f>'控（ロー①） '!AL54</f>
        <v/>
      </c>
      <c r="AM33" s="197"/>
      <c r="AN33" s="197"/>
      <c r="AO33" s="197"/>
      <c r="AP33" s="197"/>
      <c r="AQ33" s="197"/>
      <c r="AR33" s="197"/>
      <c r="AS33" s="197"/>
      <c r="AT33" s="197"/>
      <c r="AU33" s="210" t="s">
        <v>75</v>
      </c>
      <c r="AV33" s="210"/>
      <c r="AW33" s="210"/>
      <c r="AX33" s="210"/>
      <c r="AY33" s="210"/>
    </row>
    <row r="34" spans="1:51" s="101" customFormat="1" ht="5.0999999999999996" customHeight="1" x14ac:dyDescent="0.15"/>
    <row r="35" spans="1:51" s="101" customFormat="1" ht="18" customHeight="1" x14ac:dyDescent="0.15">
      <c r="B35" s="104" t="s">
        <v>106</v>
      </c>
      <c r="AK35" s="105"/>
      <c r="AL35" s="197" t="str">
        <f>'控（ロー①） '!AL56</f>
        <v/>
      </c>
      <c r="AM35" s="197"/>
      <c r="AN35" s="197"/>
      <c r="AO35" s="197"/>
      <c r="AP35" s="197"/>
      <c r="AQ35" s="197"/>
      <c r="AR35" s="197"/>
      <c r="AS35" s="197"/>
      <c r="AT35" s="197"/>
      <c r="AU35" s="198" t="s">
        <v>76</v>
      </c>
      <c r="AV35" s="199"/>
      <c r="AW35" s="199"/>
      <c r="AX35" s="200" t="s">
        <v>66</v>
      </c>
      <c r="AY35" s="200"/>
    </row>
    <row r="36" spans="1:51" s="101" customFormat="1" ht="5.0999999999999996" customHeight="1" x14ac:dyDescent="0.15">
      <c r="D36" s="104"/>
      <c r="AK36" s="114"/>
      <c r="AL36" s="40"/>
      <c r="AM36" s="40"/>
      <c r="AN36" s="40"/>
      <c r="AO36" s="40"/>
      <c r="AP36" s="40"/>
      <c r="AQ36" s="40"/>
      <c r="AR36" s="40"/>
      <c r="AS36" s="40"/>
      <c r="AT36" s="41"/>
      <c r="AU36" s="105"/>
      <c r="AV36" s="46"/>
      <c r="AW36" s="46"/>
    </row>
    <row r="37" spans="1:51" s="101" customFormat="1" ht="18" customHeight="1" x14ac:dyDescent="0.15">
      <c r="B37" s="104" t="s">
        <v>107</v>
      </c>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97" t="str">
        <f>'控（ロー①） '!AL58</f>
        <v/>
      </c>
      <c r="AM37" s="197"/>
      <c r="AN37" s="197"/>
      <c r="AO37" s="197"/>
      <c r="AP37" s="197"/>
      <c r="AQ37" s="197"/>
      <c r="AR37" s="197"/>
      <c r="AS37" s="197"/>
      <c r="AT37" s="197"/>
      <c r="AU37" s="198" t="s">
        <v>76</v>
      </c>
      <c r="AV37" s="199"/>
      <c r="AW37" s="199"/>
      <c r="AX37" s="200" t="s">
        <v>77</v>
      </c>
      <c r="AY37" s="200"/>
    </row>
    <row r="38" spans="1:51" s="101" customFormat="1" ht="5.25" customHeight="1" x14ac:dyDescent="0.15">
      <c r="D38" s="104"/>
      <c r="AL38" s="42"/>
      <c r="AM38" s="42"/>
      <c r="AN38" s="42"/>
      <c r="AO38" s="42"/>
      <c r="AP38" s="42"/>
      <c r="AQ38" s="42"/>
      <c r="AR38" s="42"/>
      <c r="AS38" s="42"/>
      <c r="AT38" s="42"/>
      <c r="AV38" s="41"/>
      <c r="AW38" s="41"/>
    </row>
    <row r="39" spans="1:51" s="101" customFormat="1" ht="5.0999999999999996" customHeight="1" x14ac:dyDescent="0.15">
      <c r="D39" s="104"/>
      <c r="AK39" s="105"/>
      <c r="AL39" s="40"/>
      <c r="AM39" s="40"/>
      <c r="AN39" s="40"/>
      <c r="AO39" s="40"/>
      <c r="AP39" s="40"/>
      <c r="AQ39" s="40"/>
      <c r="AR39" s="40"/>
      <c r="AS39" s="40"/>
      <c r="AT39" s="40"/>
      <c r="AU39" s="41"/>
    </row>
    <row r="40" spans="1:51" s="101" customFormat="1" ht="15" customHeight="1" x14ac:dyDescent="0.15">
      <c r="A40" s="100" t="s">
        <v>70</v>
      </c>
    </row>
    <row r="41" spans="1:51" s="101" customFormat="1" ht="5.0999999999999996" customHeight="1" x14ac:dyDescent="0.15">
      <c r="A41" s="103"/>
    </row>
    <row r="42" spans="1:51" s="101" customFormat="1" ht="18" customHeight="1" x14ac:dyDescent="0.15">
      <c r="B42" s="102" t="s">
        <v>72</v>
      </c>
      <c r="AG42" s="101" t="s">
        <v>83</v>
      </c>
      <c r="AL42" s="197" t="str">
        <f>'控（ロー①） '!AL63</f>
        <v/>
      </c>
      <c r="AM42" s="197"/>
      <c r="AN42" s="197"/>
      <c r="AO42" s="197"/>
      <c r="AP42" s="197"/>
      <c r="AQ42" s="197"/>
      <c r="AR42" s="197"/>
      <c r="AS42" s="197"/>
      <c r="AT42" s="197"/>
      <c r="AU42" s="210" t="s">
        <v>75</v>
      </c>
      <c r="AV42" s="210"/>
      <c r="AW42" s="210"/>
      <c r="AX42" s="210"/>
      <c r="AY42" s="210"/>
    </row>
    <row r="43" spans="1:51" s="101" customFormat="1" ht="5.0999999999999996" customHeight="1" x14ac:dyDescent="0.15"/>
    <row r="44" spans="1:51" s="101" customFormat="1" ht="18" customHeight="1" x14ac:dyDescent="0.15">
      <c r="B44" s="102" t="s">
        <v>108</v>
      </c>
      <c r="AK44" s="105"/>
      <c r="AL44" s="211" t="str">
        <f>'控（ロー①） '!AL65</f>
        <v/>
      </c>
      <c r="AM44" s="211"/>
      <c r="AN44" s="211"/>
      <c r="AO44" s="211"/>
      <c r="AP44" s="211"/>
      <c r="AQ44" s="211"/>
      <c r="AR44" s="211"/>
      <c r="AS44" s="211"/>
      <c r="AT44" s="211"/>
      <c r="AU44" s="198" t="s">
        <v>40</v>
      </c>
      <c r="AV44" s="199"/>
      <c r="AW44" s="199"/>
      <c r="AX44" s="200" t="s">
        <v>65</v>
      </c>
      <c r="AY44" s="200"/>
    </row>
    <row r="45" spans="1:51" s="101" customFormat="1" ht="5.0999999999999996" customHeight="1" x14ac:dyDescent="0.15">
      <c r="B45" s="104"/>
      <c r="AK45" s="114"/>
      <c r="AL45" s="40"/>
      <c r="AM45" s="40"/>
      <c r="AN45" s="40"/>
      <c r="AO45" s="40"/>
      <c r="AP45" s="40"/>
      <c r="AQ45" s="40"/>
      <c r="AR45" s="40"/>
      <c r="AS45" s="40"/>
      <c r="AT45" s="41"/>
      <c r="AV45" s="41"/>
      <c r="AW45" s="41"/>
    </row>
    <row r="46" spans="1:51" s="101" customFormat="1" ht="18" customHeight="1" x14ac:dyDescent="0.15">
      <c r="B46" s="212" t="s">
        <v>113</v>
      </c>
      <c r="C46" s="212"/>
      <c r="D46" s="212"/>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106"/>
      <c r="AD46" s="106"/>
      <c r="AE46" s="106"/>
      <c r="AF46" s="106"/>
      <c r="AG46" s="106"/>
      <c r="AH46" s="106"/>
      <c r="AI46" s="106"/>
      <c r="AJ46" s="106"/>
      <c r="AK46" s="106"/>
      <c r="AL46" s="211" t="str">
        <f>'控（ロー①） '!AL67</f>
        <v/>
      </c>
      <c r="AM46" s="211"/>
      <c r="AN46" s="211"/>
      <c r="AO46" s="211"/>
      <c r="AP46" s="211"/>
      <c r="AQ46" s="211"/>
      <c r="AR46" s="211"/>
      <c r="AS46" s="211"/>
      <c r="AT46" s="211"/>
      <c r="AU46" s="198" t="s">
        <v>40</v>
      </c>
      <c r="AV46" s="199"/>
      <c r="AW46" s="199"/>
      <c r="AX46" s="200" t="s">
        <v>78</v>
      </c>
      <c r="AY46" s="200"/>
    </row>
    <row r="47" spans="1:51" s="101" customFormat="1" ht="5.25" customHeight="1" x14ac:dyDescent="0.15">
      <c r="D47" s="104"/>
      <c r="AL47" s="42"/>
      <c r="AM47" s="42"/>
      <c r="AN47" s="42"/>
      <c r="AO47" s="42"/>
      <c r="AP47" s="42"/>
      <c r="AQ47" s="42"/>
      <c r="AR47" s="42"/>
      <c r="AS47" s="42"/>
      <c r="AT47" s="42"/>
      <c r="AV47" s="41"/>
      <c r="AW47" s="41"/>
    </row>
    <row r="48" spans="1:51" s="101" customFormat="1" ht="5.0999999999999996" customHeight="1" x14ac:dyDescent="0.15"/>
    <row r="49" spans="1:67" s="101" customFormat="1" ht="15" customHeight="1" x14ac:dyDescent="0.15">
      <c r="A49" s="100" t="s">
        <v>71</v>
      </c>
      <c r="B49" s="107"/>
      <c r="C49" s="107"/>
    </row>
    <row r="50" spans="1:67" s="101" customFormat="1" ht="5.0999999999999996" customHeight="1" x14ac:dyDescent="0.15"/>
    <row r="51" spans="1:67" s="101" customFormat="1" ht="18" customHeight="1" x14ac:dyDescent="0.15">
      <c r="A51" s="103"/>
      <c r="B51" s="102" t="s">
        <v>73</v>
      </c>
      <c r="AL51" s="285" t="str">
        <f>'控（ロー①） '!AL72</f>
        <v/>
      </c>
      <c r="AM51" s="285"/>
      <c r="AN51" s="285"/>
      <c r="AO51" s="285"/>
      <c r="AP51" s="285"/>
      <c r="AQ51" s="285"/>
      <c r="AR51" s="285"/>
      <c r="AS51" s="285"/>
      <c r="AT51" s="285"/>
      <c r="AU51" s="286" t="s">
        <v>93</v>
      </c>
      <c r="AV51" s="286"/>
      <c r="AW51" s="286"/>
      <c r="AX51" s="200" t="s">
        <v>81</v>
      </c>
      <c r="AY51" s="200"/>
    </row>
    <row r="52" spans="1:67" s="101" customFormat="1" ht="5.0999999999999996" customHeight="1" x14ac:dyDescent="0.15"/>
    <row r="53" spans="1:67" s="101" customFormat="1" ht="18" customHeight="1" x14ac:dyDescent="0.15">
      <c r="B53" s="102" t="s">
        <v>114</v>
      </c>
      <c r="C53" s="107"/>
      <c r="AJ53" s="105"/>
      <c r="AL53" s="211" t="str">
        <f>'控（ロー①） '!AL74</f>
        <v/>
      </c>
      <c r="AM53" s="211"/>
      <c r="AN53" s="211"/>
      <c r="AO53" s="211"/>
      <c r="AP53" s="211"/>
      <c r="AQ53" s="211"/>
      <c r="AR53" s="211"/>
      <c r="AS53" s="211"/>
      <c r="AT53" s="211"/>
      <c r="AU53" s="198" t="s">
        <v>40</v>
      </c>
      <c r="AV53" s="199"/>
      <c r="AW53" s="199"/>
      <c r="AX53" s="200" t="s">
        <v>63</v>
      </c>
      <c r="AY53" s="200"/>
    </row>
    <row r="54" spans="1:67" s="101" customFormat="1" ht="5.0999999999999996" customHeight="1" x14ac:dyDescent="0.15">
      <c r="AL54" s="43"/>
      <c r="AM54" s="43"/>
      <c r="AN54" s="43"/>
      <c r="AO54" s="43"/>
      <c r="AP54" s="43"/>
      <c r="AQ54" s="43"/>
      <c r="AR54" s="43"/>
      <c r="AS54" s="43"/>
      <c r="AT54" s="44"/>
      <c r="AV54" s="41"/>
      <c r="AW54" s="41"/>
    </row>
    <row r="55" spans="1:67" s="101" customFormat="1" ht="18" customHeight="1" x14ac:dyDescent="0.15">
      <c r="B55" s="102" t="s">
        <v>115</v>
      </c>
      <c r="D55" s="104"/>
      <c r="AK55" s="105"/>
      <c r="AL55" s="211" t="str">
        <f>'控（ロー①） '!AL76</f>
        <v/>
      </c>
      <c r="AM55" s="211"/>
      <c r="AN55" s="211"/>
      <c r="AO55" s="211"/>
      <c r="AP55" s="211"/>
      <c r="AQ55" s="211"/>
      <c r="AR55" s="211"/>
      <c r="AS55" s="211"/>
      <c r="AT55" s="211"/>
      <c r="AU55" s="198" t="s">
        <v>40</v>
      </c>
      <c r="AV55" s="199"/>
      <c r="AW55" s="199"/>
      <c r="AX55" s="200" t="s">
        <v>79</v>
      </c>
      <c r="AY55" s="200"/>
    </row>
    <row r="56" spans="1:67" s="101" customFormat="1" ht="5.0999999999999996" customHeight="1" x14ac:dyDescent="0.15">
      <c r="D56" s="104"/>
      <c r="AL56" s="50"/>
      <c r="AM56" s="50"/>
      <c r="AN56" s="50"/>
      <c r="AO56" s="50"/>
      <c r="AP56" s="50"/>
      <c r="AQ56" s="50"/>
      <c r="AR56" s="50"/>
      <c r="AS56" s="50"/>
      <c r="AT56" s="50"/>
    </row>
    <row r="57" spans="1:67" s="101" customFormat="1" ht="18" customHeight="1" x14ac:dyDescent="0.15">
      <c r="B57" s="102" t="s">
        <v>109</v>
      </c>
      <c r="AJ57" s="105"/>
      <c r="AL57" s="211" t="str">
        <f>'控（ロー①） '!AL78</f>
        <v/>
      </c>
      <c r="AM57" s="211"/>
      <c r="AN57" s="211"/>
      <c r="AO57" s="211"/>
      <c r="AP57" s="211"/>
      <c r="AQ57" s="211"/>
      <c r="AR57" s="211"/>
      <c r="AS57" s="211"/>
      <c r="AT57" s="211"/>
      <c r="AU57" s="198" t="s">
        <v>40</v>
      </c>
      <c r="AV57" s="199"/>
      <c r="AW57" s="199"/>
      <c r="AX57" s="200" t="s">
        <v>64</v>
      </c>
      <c r="AY57" s="200"/>
    </row>
    <row r="58" spans="1:67" s="101" customFormat="1" ht="5.0999999999999996" customHeight="1" x14ac:dyDescent="0.15">
      <c r="B58" s="102"/>
    </row>
    <row r="59" spans="1:67" s="101" customFormat="1" ht="18" customHeight="1" x14ac:dyDescent="0.15">
      <c r="B59" s="102" t="s">
        <v>74</v>
      </c>
      <c r="D59" s="104"/>
      <c r="AK59" s="105"/>
      <c r="AL59" s="211" t="str">
        <f>'控（ロー①） '!AL80</f>
        <v/>
      </c>
      <c r="AM59" s="211"/>
      <c r="AN59" s="211"/>
      <c r="AO59" s="211"/>
      <c r="AP59" s="211"/>
      <c r="AQ59" s="211"/>
      <c r="AR59" s="211"/>
      <c r="AS59" s="211"/>
      <c r="AT59" s="211"/>
      <c r="AU59" s="198" t="s">
        <v>40</v>
      </c>
      <c r="AV59" s="199"/>
      <c r="AW59" s="199"/>
      <c r="AX59" s="200" t="s">
        <v>80</v>
      </c>
      <c r="AY59" s="200"/>
    </row>
    <row r="60" spans="1:67" s="104" customFormat="1" ht="12" customHeight="1" x14ac:dyDescent="0.15"/>
    <row r="61" spans="1:67" ht="18" customHeight="1" x14ac:dyDescent="0.15">
      <c r="A61" s="110"/>
      <c r="B61" s="110"/>
      <c r="C61" s="110"/>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201" t="s">
        <v>84</v>
      </c>
      <c r="AM61" s="201"/>
      <c r="AN61" s="201"/>
      <c r="AO61" s="201"/>
      <c r="AP61" s="201"/>
      <c r="AQ61" s="201"/>
      <c r="AR61" s="201"/>
      <c r="AS61" s="201"/>
      <c r="AT61" s="201"/>
      <c r="AU61" s="201"/>
      <c r="AV61" s="201"/>
      <c r="AW61" s="201"/>
      <c r="AX61" s="201"/>
      <c r="AY61" s="201"/>
    </row>
    <row r="62" spans="1:67" ht="184.5" customHeight="1" x14ac:dyDescent="0.15">
      <c r="A62" s="202" t="s">
        <v>122</v>
      </c>
      <c r="B62" s="202"/>
      <c r="C62" s="202"/>
      <c r="D62" s="202"/>
      <c r="E62" s="202"/>
      <c r="F62" s="202"/>
      <c r="G62" s="202"/>
      <c r="H62" s="202"/>
      <c r="I62" s="202"/>
      <c r="J62" s="202"/>
      <c r="K62" s="202"/>
      <c r="L62" s="202"/>
      <c r="M62" s="202"/>
      <c r="N62" s="202"/>
      <c r="O62" s="202"/>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2"/>
      <c r="AP62" s="202"/>
      <c r="AQ62" s="202"/>
      <c r="AR62" s="202"/>
      <c r="AS62" s="202"/>
      <c r="AT62" s="202"/>
      <c r="AU62" s="202"/>
      <c r="AV62" s="202"/>
      <c r="AW62" s="202"/>
      <c r="AX62" s="202"/>
      <c r="AY62" s="202"/>
      <c r="AZ62" s="202"/>
      <c r="BO62" s="113"/>
    </row>
    <row r="63" spans="1:67" ht="22.5" customHeight="1" x14ac:dyDescent="0.15">
      <c r="A63" s="117"/>
      <c r="B63" s="117"/>
      <c r="C63" s="117"/>
      <c r="D63" s="117"/>
      <c r="E63" s="117"/>
      <c r="F63" s="117"/>
      <c r="G63" s="117"/>
      <c r="H63" s="117"/>
      <c r="I63" s="117"/>
      <c r="J63" s="117"/>
      <c r="K63" s="117"/>
      <c r="L63" s="117"/>
      <c r="M63" s="117"/>
      <c r="N63" s="117"/>
      <c r="O63" s="117"/>
      <c r="P63" s="117"/>
      <c r="Q63" s="117"/>
      <c r="R63" s="117"/>
      <c r="S63" s="117"/>
      <c r="T63" s="117"/>
      <c r="U63" s="117"/>
      <c r="V63" s="117"/>
      <c r="W63" s="117"/>
      <c r="X63" s="117"/>
      <c r="Y63" s="117"/>
      <c r="Z63" s="117"/>
      <c r="AA63" s="117"/>
      <c r="AB63" s="117"/>
      <c r="AC63" s="117"/>
      <c r="AD63" s="117"/>
      <c r="AE63" s="117"/>
      <c r="AF63" s="117"/>
      <c r="AG63" s="117"/>
      <c r="AH63" s="117"/>
      <c r="AI63" s="117"/>
      <c r="AJ63" s="117"/>
      <c r="AK63" s="117"/>
      <c r="AL63" s="117"/>
      <c r="AM63" s="117"/>
      <c r="AN63" s="117"/>
      <c r="AO63" s="117"/>
      <c r="AP63" s="117"/>
      <c r="AQ63" s="117"/>
      <c r="AR63" s="117"/>
      <c r="AS63" s="117"/>
      <c r="AT63" s="117"/>
      <c r="AU63" s="117"/>
      <c r="AV63" s="117"/>
      <c r="AW63" s="117"/>
      <c r="AX63" s="117"/>
      <c r="AY63" s="117"/>
    </row>
  </sheetData>
  <sheetProtection algorithmName="SHA-512" hashValue="YW0in8+C3Yud7h3vrpPb6J5FUMiMbAwy2g6sG4LMaH/ccdvTDgSJt9aB7LaiACNZZZnODUup9VVNYGKCJL0F+A==" saltValue="xDRiZUlwfQZ7SkRP1rXgOA==" spinCount="100000" sheet="1" selectLockedCells="1"/>
  <mergeCells count="97">
    <mergeCell ref="AL61:AY61"/>
    <mergeCell ref="AL24:AW25"/>
    <mergeCell ref="AX24:AY25"/>
    <mergeCell ref="A30:AY30"/>
    <mergeCell ref="AL33:AT33"/>
    <mergeCell ref="AU33:AY33"/>
    <mergeCell ref="AL35:AT35"/>
    <mergeCell ref="AU35:AW35"/>
    <mergeCell ref="AX35:AY35"/>
    <mergeCell ref="AL37:AT37"/>
    <mergeCell ref="AU37:AW37"/>
    <mergeCell ref="AX37:AY37"/>
    <mergeCell ref="AX57:AY57"/>
    <mergeCell ref="AL59:AT59"/>
    <mergeCell ref="AU59:AW59"/>
    <mergeCell ref="AX59:AY59"/>
    <mergeCell ref="C3:D4"/>
    <mergeCell ref="E3:F4"/>
    <mergeCell ref="G3:H4"/>
    <mergeCell ref="I3:J4"/>
    <mergeCell ref="K3:L4"/>
    <mergeCell ref="AX22:AY23"/>
    <mergeCell ref="AM9:AN9"/>
    <mergeCell ref="AO9:AP9"/>
    <mergeCell ref="AQ9:AR9"/>
    <mergeCell ref="AS9:AT9"/>
    <mergeCell ref="AU9:AV9"/>
    <mergeCell ref="R22:T23"/>
    <mergeCell ref="U22:AF23"/>
    <mergeCell ref="AG22:AH23"/>
    <mergeCell ref="AI22:AK23"/>
    <mergeCell ref="AL22:AW23"/>
    <mergeCell ref="A21:D21"/>
    <mergeCell ref="E21:Q21"/>
    <mergeCell ref="A22:C23"/>
    <mergeCell ref="D22:O23"/>
    <mergeCell ref="P22:Q23"/>
    <mergeCell ref="B46:AB46"/>
    <mergeCell ref="AL46:AT46"/>
    <mergeCell ref="AU46:AW46"/>
    <mergeCell ref="AX46:AY46"/>
    <mergeCell ref="AL51:AT51"/>
    <mergeCell ref="AU51:AW51"/>
    <mergeCell ref="AU57:AW57"/>
    <mergeCell ref="AX51:AY51"/>
    <mergeCell ref="AL42:AT42"/>
    <mergeCell ref="AU42:AY42"/>
    <mergeCell ref="AL44:AT44"/>
    <mergeCell ref="AU44:AW44"/>
    <mergeCell ref="AX44:AY44"/>
    <mergeCell ref="AL53:AT53"/>
    <mergeCell ref="AU53:AW53"/>
    <mergeCell ref="AX53:AY53"/>
    <mergeCell ref="AL55:AT55"/>
    <mergeCell ref="AU55:AW55"/>
    <mergeCell ref="AX55:AY55"/>
    <mergeCell ref="AL57:AT57"/>
    <mergeCell ref="C1:AX2"/>
    <mergeCell ref="A24:C25"/>
    <mergeCell ref="D24:O25"/>
    <mergeCell ref="P24:Q25"/>
    <mergeCell ref="R24:T25"/>
    <mergeCell ref="U24:AF25"/>
    <mergeCell ref="AG24:AH25"/>
    <mergeCell ref="AI24:AK25"/>
    <mergeCell ref="R13:Y13"/>
    <mergeCell ref="Z13:AY13"/>
    <mergeCell ref="R14:V14"/>
    <mergeCell ref="W14:AY14"/>
    <mergeCell ref="R15:V15"/>
    <mergeCell ref="W15:AY15"/>
    <mergeCell ref="A18:AY18"/>
    <mergeCell ref="A20:AY20"/>
    <mergeCell ref="AM3:AN4"/>
    <mergeCell ref="AO3:AP4"/>
    <mergeCell ref="S3:T4"/>
    <mergeCell ref="U3:V4"/>
    <mergeCell ref="W3:X4"/>
    <mergeCell ref="Y3:Z4"/>
    <mergeCell ref="AA3:AB4"/>
    <mergeCell ref="AC3:AD4"/>
    <mergeCell ref="M3:N4"/>
    <mergeCell ref="O3:P4"/>
    <mergeCell ref="Q3:R4"/>
    <mergeCell ref="A62:AZ62"/>
    <mergeCell ref="AQ3:AR4"/>
    <mergeCell ref="AS3:AT4"/>
    <mergeCell ref="AU3:AV4"/>
    <mergeCell ref="AW3:AX4"/>
    <mergeCell ref="A6:AY6"/>
    <mergeCell ref="A9:P9"/>
    <mergeCell ref="AH9:AJ9"/>
    <mergeCell ref="AK9:AL9"/>
    <mergeCell ref="AE3:AF4"/>
    <mergeCell ref="AG3:AH4"/>
    <mergeCell ref="AI3:AJ4"/>
    <mergeCell ref="AK3:AL4"/>
  </mergeCells>
  <phoneticPr fontId="1"/>
  <pageMargins left="0.78740157480314965" right="0.19685039370078741" top="0.39370078740157483" bottom="0" header="0.31496062992125984" footer="0.11811023622047245"/>
  <pageSetup paperSize="9" scale="81" orientation="portrait" r:id="rId1"/>
  <headerFooter>
    <oddHeader>&amp;R&amp;18 5   &amp;K00+000.</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計算書（ロー①）</vt:lpstr>
      <vt:lpstr>控（ロー①） </vt:lpstr>
      <vt:lpstr>申請書（ロー①）</vt:lpstr>
      <vt:lpstr>'計算書（ロー①）'!Print_Area</vt:lpstr>
      <vt:lpstr>'控（ロー①） '!Print_Area</vt:lpstr>
      <vt:lpstr>'申請書（ロー①）'!Print_Area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2020-12-21T11:50:33Z</dcterms:created>
  <dcterms:modified xsi:type="dcterms:W3CDTF">2025-01-30T06:59:25Z</dcterms:modified>
</cp:coreProperties>
</file>