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063CD6D-AF47-464B-9DFB-95FAD90216AD}" xr6:coauthVersionLast="47" xr6:coauthVersionMax="47" xr10:uidLastSave="{00000000-0000-0000-0000-000000000000}"/>
  <workbookProtection workbookAlgorithmName="SHA-512" workbookHashValue="u/uMncA8czw06/M1krnamFT4gOw3WwAK35t45dj38FAZwGjP1iVQqFltM9mhBM6YSZP7VD0EDEELELtgWkgvdg==" workbookSaltValue="4jkti1un3FG+fYDVSHcvsA==" workbookSpinCount="100000" lockStructure="1"/>
  <bookViews>
    <workbookView xWindow="-108" yWindow="-108" windowWidth="23256" windowHeight="12456" tabRatio="808" activeTab="1" xr2:uid="{00000000-000D-0000-FFFF-FFFF00000000}"/>
  </bookViews>
  <sheets>
    <sheet name="計算書（ロー②）" sheetId="7" r:id="rId1"/>
    <sheet name="申請書（ロー②）" sheetId="13" r:id="rId2"/>
  </sheets>
  <definedNames>
    <definedName name="_xlnm.Print_Area" localSheetId="0">'計算書（ロー②）'!$A$1:$AC$78</definedName>
    <definedName name="_xlnm.Print_Area" localSheetId="1">'申請書（ロー②）'!$A$1:$BA$72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13" l="1"/>
  <c r="AL43" i="13"/>
  <c r="C20" i="7"/>
  <c r="AL33" i="13" s="1"/>
  <c r="Q18" i="7"/>
  <c r="Q16" i="7"/>
  <c r="P30" i="7"/>
  <c r="L30" i="7"/>
  <c r="L35" i="7"/>
  <c r="L45" i="7"/>
  <c r="L40" i="7"/>
  <c r="P45" i="7"/>
  <c r="P40" i="7"/>
  <c r="T30" i="7" l="1"/>
  <c r="AL64" i="13"/>
  <c r="T45" i="7"/>
  <c r="AL62" i="13"/>
  <c r="T40" i="7"/>
  <c r="X44" i="7" l="1"/>
  <c r="AL37" i="13"/>
  <c r="T9" i="7" l="1"/>
  <c r="T7" i="7"/>
  <c r="X8" i="7" l="1"/>
  <c r="AL41" i="13" l="1"/>
  <c r="AL35" i="13"/>
  <c r="AL39" i="13"/>
  <c r="AL28" i="13" l="1"/>
  <c r="AL26" i="13" l="1"/>
  <c r="AL24" i="13"/>
  <c r="AL68" i="13" l="1"/>
  <c r="AL66" i="13"/>
  <c r="P35" i="7"/>
  <c r="AL54" i="13"/>
  <c r="AL56" i="13" l="1"/>
  <c r="T35" i="7"/>
  <c r="X34" i="7" s="1"/>
  <c r="AL50" i="13"/>
  <c r="AL52" i="13"/>
  <c r="AL60" i="13" l="1"/>
  <c r="AL48" i="13"/>
</calcChain>
</file>

<file path=xl/sharedStrings.xml><?xml version="1.0" encoding="utf-8"?>
<sst xmlns="http://schemas.openxmlformats.org/spreadsheetml/2006/main" count="264" uniqueCount="157">
  <si>
    <t>％</t>
    <phoneticPr fontId="1"/>
  </si>
  <si>
    <t>年</t>
    <rPh sb="0" eb="1">
      <t>ネン</t>
    </rPh>
    <phoneticPr fontId="1"/>
  </si>
  <si>
    <t>円</t>
    <rPh sb="0" eb="1">
      <t>エン</t>
    </rPh>
    <phoneticPr fontId="1"/>
  </si>
  <si>
    <t>仕入数量</t>
    <rPh sb="0" eb="2">
      <t>シイレ</t>
    </rPh>
    <rPh sb="2" eb="4">
      <t>スウリョウ</t>
    </rPh>
    <phoneticPr fontId="1"/>
  </si>
  <si>
    <t>ℓ</t>
    <phoneticPr fontId="1"/>
  </si>
  <si>
    <t>売上高</t>
    <rPh sb="0" eb="3">
      <t>ウリアゲダカ</t>
    </rPh>
    <phoneticPr fontId="1"/>
  </si>
  <si>
    <t>イ</t>
    <phoneticPr fontId="1"/>
  </si>
  <si>
    <t>ア</t>
    <phoneticPr fontId="1"/>
  </si>
  <si>
    <t>ウ</t>
    <phoneticPr fontId="1"/>
  </si>
  <si>
    <t>エ</t>
    <phoneticPr fontId="1"/>
  </si>
  <si>
    <t>E/ｅ×100-100</t>
    <phoneticPr fontId="1"/>
  </si>
  <si>
    <t>≧20.0%</t>
    <phoneticPr fontId="1"/>
  </si>
  <si>
    <t>最近３か月の合計</t>
    <rPh sb="0" eb="2">
      <t>サイキン</t>
    </rPh>
    <rPh sb="4" eb="5">
      <t>ゲツ</t>
    </rPh>
    <rPh sb="6" eb="8">
      <t>ゴウケイ</t>
    </rPh>
    <phoneticPr fontId="1"/>
  </si>
  <si>
    <t>前年同期の合計</t>
    <rPh sb="0" eb="2">
      <t>ゼンネン</t>
    </rPh>
    <rPh sb="2" eb="4">
      <t>ドウキ</t>
    </rPh>
    <rPh sb="5" eb="7">
      <t>ゴウケイ</t>
    </rPh>
    <phoneticPr fontId="1"/>
  </si>
  <si>
    <t>C</t>
    <phoneticPr fontId="1"/>
  </si>
  <si>
    <t>S</t>
    <phoneticPr fontId="1"/>
  </si>
  <si>
    <t>企業
全体</t>
    <rPh sb="0" eb="2">
      <t>キギョウ</t>
    </rPh>
    <rPh sb="3" eb="5">
      <t>ゼンタイ</t>
    </rPh>
    <phoneticPr fontId="1"/>
  </si>
  <si>
    <t>E=ア/イ</t>
    <phoneticPr fontId="1"/>
  </si>
  <si>
    <t>e=ウ/エ</t>
    <phoneticPr fontId="1"/>
  </si>
  <si>
    <t>A1</t>
    <phoneticPr fontId="1"/>
  </si>
  <si>
    <t>B1</t>
    <phoneticPr fontId="1"/>
  </si>
  <si>
    <t>a1</t>
    <phoneticPr fontId="1"/>
  </si>
  <si>
    <t>b1</t>
    <phoneticPr fontId="1"/>
  </si>
  <si>
    <t>B2</t>
    <phoneticPr fontId="1"/>
  </si>
  <si>
    <t>b2</t>
    <phoneticPr fontId="1"/>
  </si>
  <si>
    <t>ケ=A1/B1</t>
    <phoneticPr fontId="1"/>
  </si>
  <si>
    <t>コ=a1/b1</t>
    <phoneticPr fontId="1"/>
  </si>
  <si>
    <t>上昇率①</t>
    <rPh sb="0" eb="3">
      <t>ジョウショウリツ</t>
    </rPh>
    <phoneticPr fontId="1"/>
  </si>
  <si>
    <t>千円</t>
  </si>
  <si>
    <t>千円</t>
    <rPh sb="0" eb="1">
      <t>セン</t>
    </rPh>
    <phoneticPr fontId="1"/>
  </si>
  <si>
    <t>月</t>
    <rPh sb="0" eb="1">
      <t>ツキ</t>
    </rPh>
    <phoneticPr fontId="1"/>
  </si>
  <si>
    <t>最近１か月</t>
    <rPh sb="0" eb="2">
      <t>サイキン</t>
    </rPh>
    <rPh sb="4" eb="5">
      <t>ゲツ</t>
    </rPh>
    <phoneticPr fontId="1"/>
  </si>
  <si>
    <t>前年同月</t>
    <rPh sb="0" eb="2">
      <t>ゼンネン</t>
    </rPh>
    <rPh sb="2" eb="3">
      <t>ドウ</t>
    </rPh>
    <rPh sb="3" eb="4">
      <t>ゲツ</t>
    </rPh>
    <phoneticPr fontId="1"/>
  </si>
  <si>
    <t>令和</t>
    <rPh sb="0" eb="2">
      <t>レイワ</t>
    </rPh>
    <phoneticPr fontId="8"/>
  </si>
  <si>
    <t>年</t>
    <rPh sb="0" eb="1">
      <t>ネン</t>
    </rPh>
    <phoneticPr fontId="8"/>
  </si>
  <si>
    <t>月</t>
    <rPh sb="0" eb="1">
      <t>ツキ</t>
    </rPh>
    <phoneticPr fontId="8"/>
  </si>
  <si>
    <t>日</t>
    <rPh sb="0" eb="1">
      <t>ヒ</t>
    </rPh>
    <phoneticPr fontId="8"/>
  </si>
  <si>
    <t>　大 阪 市 長　様</t>
    <rPh sb="1" eb="2">
      <t>ダイ</t>
    </rPh>
    <rPh sb="3" eb="4">
      <t>サカ</t>
    </rPh>
    <rPh sb="5" eb="6">
      <t>シ</t>
    </rPh>
    <rPh sb="7" eb="8">
      <t>チョウ</t>
    </rPh>
    <rPh sb="9" eb="10">
      <t>サマ</t>
    </rPh>
    <phoneticPr fontId="8"/>
  </si>
  <si>
    <t>企 業 名</t>
    <phoneticPr fontId="8"/>
  </si>
  <si>
    <t>代表者名</t>
    <phoneticPr fontId="8"/>
  </si>
  <si>
    <t>記</t>
    <rPh sb="0" eb="1">
      <t>キ</t>
    </rPh>
    <phoneticPr fontId="8"/>
  </si>
  <si>
    <t>千円</t>
    <rPh sb="0" eb="1">
      <t>セン</t>
    </rPh>
    <rPh sb="1" eb="2">
      <t>エン</t>
    </rPh>
    <phoneticPr fontId="8"/>
  </si>
  <si>
    <t>人</t>
    <rPh sb="0" eb="1">
      <t>ニン</t>
    </rPh>
    <phoneticPr fontId="8"/>
  </si>
  <si>
    <t>資本金の額</t>
    <rPh sb="0" eb="3">
      <t>シホンキン</t>
    </rPh>
    <rPh sb="4" eb="5">
      <t>ガク</t>
    </rPh>
    <phoneticPr fontId="8"/>
  </si>
  <si>
    <t>千円</t>
    <rPh sb="0" eb="2">
      <t>センエン</t>
    </rPh>
    <phoneticPr fontId="8"/>
  </si>
  <si>
    <t>連絡先</t>
    <rPh sb="0" eb="3">
      <t>レンラクサキ</t>
    </rPh>
    <phoneticPr fontId="8"/>
  </si>
  <si>
    <t>（電話番号)</t>
    <rPh sb="1" eb="3">
      <t>デンワ</t>
    </rPh>
    <rPh sb="3" eb="5">
      <t>バンゴウ</t>
    </rPh>
    <phoneticPr fontId="8"/>
  </si>
  <si>
    <t>第　　　　　　号</t>
    <rPh sb="0" eb="1">
      <t>ダイ</t>
    </rPh>
    <rPh sb="7" eb="8">
      <t>ゴウ</t>
    </rPh>
    <phoneticPr fontId="8"/>
  </si>
  <si>
    <t>あなたの企業の概要</t>
    <rPh sb="4" eb="6">
      <t>キギョウ</t>
    </rPh>
    <rPh sb="7" eb="9">
      <t>ガイヨウ</t>
    </rPh>
    <phoneticPr fontId="8"/>
  </si>
  <si>
    <t>従業員数＊</t>
    <rPh sb="0" eb="3">
      <t>ジュウギョウイン</t>
    </rPh>
    <rPh sb="3" eb="4">
      <t>スウ</t>
    </rPh>
    <phoneticPr fontId="8"/>
  </si>
  <si>
    <t>営業経歴</t>
    <rPh sb="0" eb="2">
      <t>エイギョウ</t>
    </rPh>
    <rPh sb="2" eb="4">
      <t>ケイレキ</t>
    </rPh>
    <phoneticPr fontId="8"/>
  </si>
  <si>
    <t>個人：</t>
    <rPh sb="0" eb="2">
      <t>コジン</t>
    </rPh>
    <phoneticPr fontId="8"/>
  </si>
  <si>
    <t>年間</t>
    <rPh sb="0" eb="2">
      <t>ネンカン</t>
    </rPh>
    <phoneticPr fontId="8"/>
  </si>
  <si>
    <t>法人：</t>
    <rPh sb="0" eb="2">
      <t>ホウジン</t>
    </rPh>
    <phoneticPr fontId="8"/>
  </si>
  <si>
    <t>主たる製品・サービス</t>
    <rPh sb="0" eb="1">
      <t>シュ</t>
    </rPh>
    <rPh sb="3" eb="5">
      <t>セイヒン</t>
    </rPh>
    <phoneticPr fontId="8"/>
  </si>
  <si>
    <t>認定内容整理欄（大阪市が記載しますので、申請者は記載しないでください）</t>
    <phoneticPr fontId="8"/>
  </si>
  <si>
    <t xml:space="preserve"> 事業所所在地</t>
    <rPh sb="1" eb="4">
      <t>ジギョウショ</t>
    </rPh>
    <phoneticPr fontId="8"/>
  </si>
  <si>
    <t>大阪市　　　　　区</t>
    <rPh sb="0" eb="3">
      <t>オオサカシ</t>
    </rPh>
    <rPh sb="8" eb="9">
      <t>ク</t>
    </rPh>
    <phoneticPr fontId="8"/>
  </si>
  <si>
    <t>（表）</t>
    <rPh sb="1" eb="2">
      <t>ヒョウ</t>
    </rPh>
    <phoneticPr fontId="8"/>
  </si>
  <si>
    <t>[細分類番号]</t>
    <rPh sb="1" eb="4">
      <t>サイブンルイ</t>
    </rPh>
    <rPh sb="4" eb="6">
      <t>バンゴウ</t>
    </rPh>
    <phoneticPr fontId="8"/>
  </si>
  <si>
    <t>[細分類業種名]</t>
    <rPh sb="1" eb="4">
      <t>サイブンルイ</t>
    </rPh>
    <rPh sb="4" eb="6">
      <t>ギョウシュ</t>
    </rPh>
    <rPh sb="6" eb="7">
      <t>メイ</t>
    </rPh>
    <phoneticPr fontId="8"/>
  </si>
  <si>
    <t>業</t>
    <rPh sb="0" eb="1">
      <t>ギョウ</t>
    </rPh>
    <phoneticPr fontId="8"/>
  </si>
  <si>
    <t>【C】</t>
    <phoneticPr fontId="8"/>
  </si>
  <si>
    <t>【E】</t>
    <phoneticPr fontId="8"/>
  </si>
  <si>
    <t>E/e×１００－１００</t>
    <phoneticPr fontId="8"/>
  </si>
  <si>
    <t>S/C×１００</t>
  </si>
  <si>
    <t>％≧20％</t>
    <phoneticPr fontId="8"/>
  </si>
  <si>
    <t>円</t>
    <rPh sb="0" eb="1">
      <t>エン</t>
    </rPh>
    <phoneticPr fontId="8"/>
  </si>
  <si>
    <t>【e】</t>
    <phoneticPr fontId="8"/>
  </si>
  <si>
    <t>【S】</t>
    <phoneticPr fontId="8"/>
  </si>
  <si>
    <t>認定権者記載欄</t>
    <phoneticPr fontId="1"/>
  </si>
  <si>
    <t>【P1】</t>
    <phoneticPr fontId="8"/>
  </si>
  <si>
    <t>【A1】</t>
    <phoneticPr fontId="8"/>
  </si>
  <si>
    <t>【a1】</t>
    <phoneticPr fontId="8"/>
  </si>
  <si>
    <t>【B1】</t>
    <phoneticPr fontId="8"/>
  </si>
  <si>
    <t>【b1】</t>
    <phoneticPr fontId="8"/>
  </si>
  <si>
    <t>【P2】</t>
    <phoneticPr fontId="8"/>
  </si>
  <si>
    <t>【B2】</t>
    <phoneticPr fontId="8"/>
  </si>
  <si>
    <t>【b2】</t>
    <phoneticPr fontId="8"/>
  </si>
  <si>
    <t>③-1　指定業種に係る製品等価格への転嫁の状況</t>
    <phoneticPr fontId="1"/>
  </si>
  <si>
    <t>　A1/B1－a1/b1＝P1</t>
    <phoneticPr fontId="1"/>
  </si>
  <si>
    <t xml:space="preserve">ｂ1：Ｂ1の期間に対応する前年３か月間の指定業種に係る売上高 </t>
    <phoneticPr fontId="1"/>
  </si>
  <si>
    <t>③-2　全体に係る製品等価格への転嫁の状況</t>
    <phoneticPr fontId="1"/>
  </si>
  <si>
    <t xml:space="preserve">ｂ2：Ｂ2の期間に対応する前年３か月間の全体の売上高  </t>
    <phoneticPr fontId="1"/>
  </si>
  <si>
    <t>上昇率（※1）</t>
    <rPh sb="0" eb="3">
      <t>ジョウショウリツ</t>
    </rPh>
    <phoneticPr fontId="1"/>
  </si>
  <si>
    <t>平均仕入単価(※1）</t>
    <rPh sb="0" eb="2">
      <t>ヘイキン</t>
    </rPh>
    <rPh sb="2" eb="4">
      <t>シイ</t>
    </rPh>
    <rPh sb="4" eb="6">
      <t>タンカ</t>
    </rPh>
    <phoneticPr fontId="1"/>
  </si>
  <si>
    <t>指定
業種</t>
    <rPh sb="0" eb="2">
      <t>シテイ</t>
    </rPh>
    <rPh sb="3" eb="5">
      <t>ギョウシュ</t>
    </rPh>
    <phoneticPr fontId="1"/>
  </si>
  <si>
    <t>＞０</t>
    <phoneticPr fontId="8"/>
  </si>
  <si>
    <t>＞0</t>
    <phoneticPr fontId="1"/>
  </si>
  <si>
    <t>①上記の表に記載した指定業種（以下同じ。）に係る原油等の仕入単価の上昇</t>
    <phoneticPr fontId="1"/>
  </si>
  <si>
    <t>E：指定業種に係る原油等の最近1か月間における平均仕入単価</t>
    <phoneticPr fontId="8"/>
  </si>
  <si>
    <t>e：指定業種に係るEの期間に対応する前年１か月間の平均仕入単価</t>
    <phoneticPr fontId="8"/>
  </si>
  <si>
    <t>※１:小数点以下第２位以下切捨て（第１位まで記載）</t>
    <phoneticPr fontId="1"/>
  </si>
  <si>
    <t>※2：小数点以下第4位以下切捨て（第3位まで記載）</t>
    <rPh sb="3" eb="6">
      <t>ショウスウテン</t>
    </rPh>
    <rPh sb="6" eb="8">
      <t>イカ</t>
    </rPh>
    <rPh sb="8" eb="9">
      <t>ダイ</t>
    </rPh>
    <rPh sb="10" eb="11">
      <t>イ</t>
    </rPh>
    <rPh sb="11" eb="13">
      <t>イカ</t>
    </rPh>
    <rPh sb="13" eb="14">
      <t>キ</t>
    </rPh>
    <rPh sb="14" eb="15">
      <t>ス</t>
    </rPh>
    <rPh sb="17" eb="18">
      <t>ダイ</t>
    </rPh>
    <rPh sb="19" eb="20">
      <t>イ</t>
    </rPh>
    <rPh sb="22" eb="24">
      <t>キサイ</t>
    </rPh>
    <phoneticPr fontId="1"/>
  </si>
  <si>
    <t>法人名または屋号</t>
    <rPh sb="0" eb="3">
      <t>ホウジンメイ</t>
    </rPh>
    <rPh sb="6" eb="8">
      <t>ヤゴウ</t>
    </rPh>
    <phoneticPr fontId="1"/>
  </si>
  <si>
    <t>代表者</t>
    <rPh sb="0" eb="3">
      <t>ダイヒョウシャ</t>
    </rPh>
    <phoneticPr fontId="1"/>
  </si>
  <si>
    <t>指定業種</t>
    <rPh sb="0" eb="2">
      <t>シテイ</t>
    </rPh>
    <rPh sb="2" eb="4">
      <t>ギョウシュ</t>
    </rPh>
    <phoneticPr fontId="1"/>
  </si>
  <si>
    <t>１．指定業種にかかる原油等の仕入単価の上昇</t>
    <rPh sb="2" eb="4">
      <t>シテイ</t>
    </rPh>
    <rPh sb="4" eb="6">
      <t>ギョウシュ</t>
    </rPh>
    <rPh sb="10" eb="13">
      <t>ゲンユトウ</t>
    </rPh>
    <rPh sb="14" eb="18">
      <t>シイレタンカ</t>
    </rPh>
    <rPh sb="19" eb="21">
      <t>ジョウショウ</t>
    </rPh>
    <phoneticPr fontId="1"/>
  </si>
  <si>
    <t>令和</t>
    <rPh sb="0" eb="2">
      <t>レイワ</t>
    </rPh>
    <phoneticPr fontId="1"/>
  </si>
  <si>
    <t>年</t>
    <rPh sb="0" eb="1">
      <t>ネン</t>
    </rPh>
    <phoneticPr fontId="1"/>
  </si>
  <si>
    <t>月</t>
    <rPh sb="0" eb="1">
      <t>ガツ</t>
    </rPh>
    <phoneticPr fontId="1"/>
  </si>
  <si>
    <t>日</t>
    <rPh sb="0" eb="1">
      <t>ヒ</t>
    </rPh>
    <phoneticPr fontId="1"/>
  </si>
  <si>
    <t>令和</t>
    <rPh sb="0" eb="2">
      <t>レイワ</t>
    </rPh>
    <phoneticPr fontId="1"/>
  </si>
  <si>
    <r>
      <rPr>
        <b/>
        <sz val="10"/>
        <rFont val="游ゴシック Light"/>
        <family val="3"/>
        <charset val="128"/>
      </rPr>
      <t>千</t>
    </r>
    <r>
      <rPr>
        <sz val="10"/>
        <rFont val="游ゴシック Light"/>
        <family val="3"/>
        <charset val="128"/>
      </rPr>
      <t>円</t>
    </r>
    <rPh sb="0" eb="1">
      <t>セン</t>
    </rPh>
    <rPh sb="1" eb="2">
      <t>エン</t>
    </rPh>
    <phoneticPr fontId="1"/>
  </si>
  <si>
    <r>
      <t>千</t>
    </r>
    <r>
      <rPr>
        <sz val="10"/>
        <rFont val="游ゴシック Light"/>
        <family val="3"/>
        <charset val="128"/>
      </rPr>
      <t>円</t>
    </r>
    <rPh sb="1" eb="2">
      <t>エン</t>
    </rPh>
    <phoneticPr fontId="1"/>
  </si>
  <si>
    <r>
      <t>P1</t>
    </r>
    <r>
      <rPr>
        <sz val="9"/>
        <rFont val="游ゴシック Light"/>
        <family val="3"/>
        <charset val="128"/>
      </rPr>
      <t>(ケ－コ)</t>
    </r>
    <phoneticPr fontId="1"/>
  </si>
  <si>
    <r>
      <t xml:space="preserve">P2 </t>
    </r>
    <r>
      <rPr>
        <sz val="9"/>
        <rFont val="游ゴシック Light"/>
        <family val="3"/>
        <charset val="128"/>
      </rPr>
      <t>(サーシ)</t>
    </r>
    <phoneticPr fontId="1"/>
  </si>
  <si>
    <t>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60" eb="61">
      <t>トウ</t>
    </rPh>
    <phoneticPr fontId="1"/>
  </si>
  <si>
    <t>計算書（ロー②）</t>
    <rPh sb="0" eb="3">
      <t>ケイサンショ</t>
    </rPh>
    <phoneticPr fontId="1"/>
  </si>
  <si>
    <t>指定業種</t>
    <rPh sb="0" eb="2">
      <t>シテイ</t>
    </rPh>
    <rPh sb="2" eb="4">
      <t>ギョウシュ</t>
    </rPh>
    <phoneticPr fontId="1"/>
  </si>
  <si>
    <t>企業全体</t>
    <rPh sb="0" eb="2">
      <t>キギョウ</t>
    </rPh>
    <rPh sb="2" eb="4">
      <t>ゼンタイ</t>
    </rPh>
    <phoneticPr fontId="1"/>
  </si>
  <si>
    <t>最近１か月間の
売上原価</t>
    <rPh sb="0" eb="2">
      <t>サイキン</t>
    </rPh>
    <rPh sb="4" eb="6">
      <t>ゲツカン</t>
    </rPh>
    <rPh sb="8" eb="12">
      <t>ウリアゲゲンカ</t>
    </rPh>
    <phoneticPr fontId="1"/>
  </si>
  <si>
    <t>C´</t>
    <phoneticPr fontId="1"/>
  </si>
  <si>
    <t>S´</t>
    <phoneticPr fontId="1"/>
  </si>
  <si>
    <t>S/C×100</t>
    <phoneticPr fontId="1"/>
  </si>
  <si>
    <t>S´/C´×100</t>
    <phoneticPr fontId="1"/>
  </si>
  <si>
    <t>最近１か月間における企業全体の売上原価に占める指定業種の売上原価の割合</t>
    <rPh sb="0" eb="2">
      <t>サイキン</t>
    </rPh>
    <rPh sb="4" eb="5">
      <t>ゲツ</t>
    </rPh>
    <rPh sb="5" eb="6">
      <t>アイダ</t>
    </rPh>
    <rPh sb="10" eb="14">
      <t>キギョウゼンタイ</t>
    </rPh>
    <rPh sb="15" eb="17">
      <t>ウリアゲ</t>
    </rPh>
    <rPh sb="17" eb="19">
      <t>ゲンカ</t>
    </rPh>
    <rPh sb="20" eb="21">
      <t>シ</t>
    </rPh>
    <rPh sb="23" eb="25">
      <t>シテイ</t>
    </rPh>
    <rPh sb="25" eb="27">
      <t>ギョウシュ</t>
    </rPh>
    <rPh sb="28" eb="30">
      <t>ウリアゲ</t>
    </rPh>
    <rPh sb="30" eb="32">
      <t>ゲンカ</t>
    </rPh>
    <rPh sb="33" eb="35">
      <t>ワリアイ</t>
    </rPh>
    <phoneticPr fontId="1"/>
  </si>
  <si>
    <t xml:space="preserve">３．指定業種及び企業全体それぞれの製品等価格への転嫁の状況 </t>
    <rPh sb="2" eb="4">
      <t>シテイ</t>
    </rPh>
    <rPh sb="4" eb="6">
      <t>ギョウシュ</t>
    </rPh>
    <rPh sb="6" eb="7">
      <t>オヨ</t>
    </rPh>
    <phoneticPr fontId="1"/>
  </si>
  <si>
    <t>C：指定業種に係る最新１か月の売上原価</t>
    <rPh sb="2" eb="6">
      <t>シテイギョウシュ</t>
    </rPh>
    <rPh sb="7" eb="8">
      <t>カカ</t>
    </rPh>
    <rPh sb="9" eb="11">
      <t>サイシン</t>
    </rPh>
    <rPh sb="13" eb="14">
      <t>ゲツ</t>
    </rPh>
    <phoneticPr fontId="1"/>
  </si>
  <si>
    <t>C´：全体の最新１か月の売上原価</t>
    <rPh sb="6" eb="8">
      <t>サイシン</t>
    </rPh>
    <rPh sb="10" eb="11">
      <t>ゲツ</t>
    </rPh>
    <phoneticPr fontId="1"/>
  </si>
  <si>
    <t>S´/C´×１００</t>
    <phoneticPr fontId="1"/>
  </si>
  <si>
    <t>C/C´×１００</t>
    <phoneticPr fontId="1"/>
  </si>
  <si>
    <t>Ｂ1：最近３か月間の指定業種に係る売上高</t>
    <phoneticPr fontId="1"/>
  </si>
  <si>
    <t>Ｂ2：最近３か月間の全体の売上高</t>
    <phoneticPr fontId="1"/>
  </si>
  <si>
    <t>指定業種に係る上昇率</t>
    <phoneticPr fontId="1"/>
  </si>
  <si>
    <t>②原油等が売上原価に占める割合</t>
    <phoneticPr fontId="1"/>
  </si>
  <si>
    <t>最近１か月間における全体の売上原価に占める指定業種の売上原価の割合</t>
    <phoneticPr fontId="1"/>
  </si>
  <si>
    <t>指定業種に係る依存率</t>
    <rPh sb="7" eb="10">
      <t>イゾンリツ</t>
    </rPh>
    <phoneticPr fontId="1"/>
  </si>
  <si>
    <t>全体に係る依存率</t>
    <rPh sb="0" eb="2">
      <t>ゼンタイ</t>
    </rPh>
    <rPh sb="3" eb="4">
      <t>カカ</t>
    </rPh>
    <rPh sb="5" eb="8">
      <t>イゾンリツ</t>
    </rPh>
    <phoneticPr fontId="1"/>
  </si>
  <si>
    <t>　※指定業種と非指定業種を兼業している場合であって、指定業種及び申請者全体の双方が認定基準を満たす場合に使用する。</t>
    <rPh sb="2" eb="4">
      <t>シテイ</t>
    </rPh>
    <rPh sb="4" eb="6">
      <t>ギョウシュ</t>
    </rPh>
    <rPh sb="7" eb="12">
      <t>ヒシテイギョウシュ</t>
    </rPh>
    <rPh sb="13" eb="15">
      <t>ケンギョウ</t>
    </rPh>
    <rPh sb="19" eb="21">
      <t>バアイ</t>
    </rPh>
    <rPh sb="26" eb="30">
      <t>シテイギョウシュ</t>
    </rPh>
    <rPh sb="30" eb="31">
      <t>オヨ</t>
    </rPh>
    <rPh sb="32" eb="34">
      <t>シンセイ</t>
    </rPh>
    <rPh sb="34" eb="35">
      <t>シャ</t>
    </rPh>
    <rPh sb="35" eb="37">
      <t>ゼンタイ</t>
    </rPh>
    <rPh sb="38" eb="40">
      <t>ソウホウ</t>
    </rPh>
    <rPh sb="41" eb="43">
      <t>ニンテイ</t>
    </rPh>
    <rPh sb="43" eb="45">
      <t>キジュン</t>
    </rPh>
    <phoneticPr fontId="1"/>
  </si>
  <si>
    <t>※表には、営んでいる事業のうち指定業種に属するもの（日本標準産業分類の細分類番号と細分類業種名）を全て記載。当該指定業種が複数ある場合には、その中で、最近１年間で最も売上高等が大きい事業が属する指定業種を左上の太枠に記載。</t>
    <rPh sb="5" eb="6">
      <t>イトナ</t>
    </rPh>
    <rPh sb="10" eb="12">
      <t>ジギョウ</t>
    </rPh>
    <rPh sb="15" eb="19">
      <t>シテイギョウシュ</t>
    </rPh>
    <rPh sb="20" eb="21">
      <t>ゾク</t>
    </rPh>
    <rPh sb="49" eb="50">
      <t>スベ</t>
    </rPh>
    <rPh sb="81" eb="82">
      <t>モット</t>
    </rPh>
    <rPh sb="86" eb="87">
      <t>トウ</t>
    </rPh>
    <phoneticPr fontId="1"/>
  </si>
  <si>
    <t>S：Cの売上原価に対応する指定業種に係る原油等の仕入額</t>
    <rPh sb="26" eb="27">
      <t>ガク</t>
    </rPh>
    <phoneticPr fontId="1"/>
  </si>
  <si>
    <t>S´：C´の売上原価に対応する全体に係る原油等の仕入額</t>
    <rPh sb="15" eb="17">
      <t>ゼンタイ</t>
    </rPh>
    <rPh sb="26" eb="27">
      <t>ガク</t>
    </rPh>
    <phoneticPr fontId="1"/>
  </si>
  <si>
    <t>Ａ1：最近３か月間の指定業種に係る原油等の仕入額</t>
    <rPh sb="23" eb="24">
      <t>ガク</t>
    </rPh>
    <phoneticPr fontId="1"/>
  </si>
  <si>
    <t xml:space="preserve">ａ1：Ａ1の期間に対応する前年３か月間の指定業種に係る原油等の仕入額  </t>
    <rPh sb="33" eb="34">
      <t>ガク</t>
    </rPh>
    <phoneticPr fontId="1"/>
  </si>
  <si>
    <t>【C’】</t>
    <phoneticPr fontId="8"/>
  </si>
  <si>
    <t>【S’】</t>
    <phoneticPr fontId="8"/>
  </si>
  <si>
    <t>仕入額</t>
    <rPh sb="0" eb="2">
      <t>シイ</t>
    </rPh>
    <rPh sb="2" eb="3">
      <t>ガク</t>
    </rPh>
    <phoneticPr fontId="1"/>
  </si>
  <si>
    <t>２．指定業種及び企業全体それぞれの売上原価に占める原油等の仕入額の割合及び</t>
    <rPh sb="2" eb="4">
      <t>シテイ</t>
    </rPh>
    <rPh sb="4" eb="6">
      <t>ギョウシュ</t>
    </rPh>
    <rPh sb="6" eb="7">
      <t>オヨ</t>
    </rPh>
    <rPh sb="8" eb="12">
      <t>キギョウゼンタイ</t>
    </rPh>
    <rPh sb="17" eb="18">
      <t>ウ</t>
    </rPh>
    <rPh sb="18" eb="19">
      <t>ア</t>
    </rPh>
    <rPh sb="19" eb="21">
      <t>ゲンカ</t>
    </rPh>
    <rPh sb="22" eb="23">
      <t>シ</t>
    </rPh>
    <rPh sb="25" eb="27">
      <t>ゲンユ</t>
    </rPh>
    <rPh sb="27" eb="28">
      <t>トウ</t>
    </rPh>
    <rPh sb="29" eb="31">
      <t>シイ</t>
    </rPh>
    <rPh sb="31" eb="32">
      <t>ガク</t>
    </rPh>
    <rPh sb="33" eb="35">
      <t>ワリアイ</t>
    </rPh>
    <rPh sb="35" eb="36">
      <t>オヨ</t>
    </rPh>
    <phoneticPr fontId="1"/>
  </si>
  <si>
    <t>企業全体の売上原価に占める指定業種の売上原価の割合（C/C´×100）</t>
    <rPh sb="0" eb="2">
      <t>キギョウ</t>
    </rPh>
    <rPh sb="2" eb="4">
      <t>ゼンタイ</t>
    </rPh>
    <rPh sb="5" eb="7">
      <t>ウリアゲ</t>
    </rPh>
    <rPh sb="7" eb="9">
      <t>ゲンカ</t>
    </rPh>
    <rPh sb="10" eb="11">
      <t>シ</t>
    </rPh>
    <rPh sb="13" eb="15">
      <t>シテイ</t>
    </rPh>
    <rPh sb="15" eb="17">
      <t>ギョウシュ</t>
    </rPh>
    <rPh sb="18" eb="20">
      <t>ウリアゲ</t>
    </rPh>
    <rPh sb="20" eb="22">
      <t>ゲンカ</t>
    </rPh>
    <rPh sb="23" eb="25">
      <t>ワリアイ</t>
    </rPh>
    <phoneticPr fontId="1"/>
  </si>
  <si>
    <t>売上原価に占める原油等の仕入額の割合</t>
    <rPh sb="0" eb="2">
      <t>ウリアゲ</t>
    </rPh>
    <rPh sb="2" eb="4">
      <t>ゲンカ</t>
    </rPh>
    <rPh sb="5" eb="6">
      <t>シ</t>
    </rPh>
    <rPh sb="8" eb="10">
      <t>ゲンユ</t>
    </rPh>
    <rPh sb="10" eb="11">
      <t>トウ</t>
    </rPh>
    <rPh sb="12" eb="14">
      <t>シイ</t>
    </rPh>
    <rPh sb="14" eb="15">
      <t>ガク</t>
    </rPh>
    <rPh sb="16" eb="18">
      <t>ワリアイ</t>
    </rPh>
    <phoneticPr fontId="1"/>
  </si>
  <si>
    <t>最近１か月間の売上原価に対応する原油等の仕入額</t>
    <rPh sb="0" eb="2">
      <t>サイキン</t>
    </rPh>
    <rPh sb="4" eb="6">
      <t>ゲツカン</t>
    </rPh>
    <rPh sb="7" eb="9">
      <t>ウリアゲ</t>
    </rPh>
    <rPh sb="9" eb="11">
      <t>ゲンカ</t>
    </rPh>
    <rPh sb="12" eb="14">
      <t>タイオウ</t>
    </rPh>
    <rPh sb="16" eb="19">
      <t>ゲンユトウ</t>
    </rPh>
    <rPh sb="20" eb="22">
      <t>シイレ</t>
    </rPh>
    <rPh sb="22" eb="23">
      <t>ガク</t>
    </rPh>
    <phoneticPr fontId="1"/>
  </si>
  <si>
    <t>原油等の仕入額</t>
    <rPh sb="0" eb="3">
      <t>ゲンユトウ</t>
    </rPh>
    <rPh sb="4" eb="6">
      <t>シイレ</t>
    </rPh>
    <rPh sb="6" eb="7">
      <t>ガク</t>
    </rPh>
    <phoneticPr fontId="1"/>
  </si>
  <si>
    <r>
      <t xml:space="preserve">割合(※2）
</t>
    </r>
    <r>
      <rPr>
        <sz val="9"/>
        <rFont val="游ゴシック Light"/>
        <family val="3"/>
        <charset val="128"/>
      </rPr>
      <t>（仕入額／売上高）</t>
    </r>
    <rPh sb="0" eb="2">
      <t>ワリアイ</t>
    </rPh>
    <rPh sb="8" eb="10">
      <t>シイ</t>
    </rPh>
    <rPh sb="10" eb="11">
      <t>ガク</t>
    </rPh>
    <rPh sb="12" eb="15">
      <t>ウリアゲダカ</t>
    </rPh>
    <phoneticPr fontId="1"/>
  </si>
  <si>
    <t>上記各項目に記載の金額は、当社の売上高と相違なく、また提出する添付資料の記載内容は事実と相違ありません。</t>
    <rPh sb="36" eb="38">
      <t>キサイ</t>
    </rPh>
    <rPh sb="38" eb="40">
      <t>ナイヨウ</t>
    </rPh>
    <phoneticPr fontId="1"/>
  </si>
  <si>
    <t>A2</t>
    <phoneticPr fontId="1"/>
  </si>
  <si>
    <t>a2</t>
    <phoneticPr fontId="1"/>
  </si>
  <si>
    <t>サ=A2/B2</t>
    <phoneticPr fontId="1"/>
  </si>
  <si>
    <t>シ=a2/b2</t>
    <phoneticPr fontId="1"/>
  </si>
  <si>
    <t>Ａ2：最近３か月間の全体に係る原油等の仕入額</t>
    <rPh sb="10" eb="12">
      <t>ゼンタイ</t>
    </rPh>
    <rPh sb="21" eb="22">
      <t>ガク</t>
    </rPh>
    <phoneticPr fontId="1"/>
  </si>
  <si>
    <t xml:space="preserve">ａ2：Ａ2の期間に対応する前年３か月間の全体に係る原油等の仕入額  </t>
    <rPh sb="20" eb="22">
      <t>ゼンタイ</t>
    </rPh>
    <rPh sb="31" eb="32">
      <t>ガク</t>
    </rPh>
    <phoneticPr fontId="1"/>
  </si>
  <si>
    <t>【A2】</t>
    <phoneticPr fontId="8"/>
  </si>
  <si>
    <t>【a2】</t>
    <phoneticPr fontId="8"/>
  </si>
  <si>
    <t>A2/B2－a2/b2＝P2</t>
    <phoneticPr fontId="1"/>
  </si>
  <si>
    <t>＊従業員数には、法人の場合の役員や個人の場合の家族従業員は含みません。
また、年間営業日数のおおむね1/2以上就労しているアルバイト、パート従業員は含みます。</t>
    <phoneticPr fontId="8"/>
  </si>
  <si>
    <t>中小業信用保険法第２条第５項第５号の規定による認定申請書（ロ－②）</t>
    <phoneticPr fontId="8"/>
  </si>
  <si>
    <r>
      <t xml:space="preserve">  申請のとおり相違ないことを認定します。(保証協会への申込期間は認定日から起算して30日間です。)
  令和 　年　 月　 日　　
                                     　大阪市長　　</t>
    </r>
    <r>
      <rPr>
        <b/>
        <sz val="16"/>
        <rFont val="ＭＳ 明朝"/>
        <family val="1"/>
        <charset val="128"/>
      </rPr>
      <t xml:space="preserve">横　山　　英　幸
</t>
    </r>
    <r>
      <rPr>
        <sz val="11"/>
        <rFont val="ＭＳ 明朝"/>
        <family val="1"/>
        <charset val="128"/>
      </rPr>
      <t xml:space="preserve">
(留意事項)・</t>
    </r>
    <r>
      <rPr>
        <b/>
        <u/>
        <sz val="11"/>
        <rFont val="ＭＳ 明朝"/>
        <family val="1"/>
        <charset val="128"/>
      </rPr>
      <t>本認定とは別に、金融機関および信用保証協会による金融上の審査があります。</t>
    </r>
    <r>
      <rPr>
        <sz val="11"/>
        <rFont val="ＭＳ 明朝"/>
        <family val="1"/>
        <charset val="128"/>
      </rPr>
      <t xml:space="preserve">
          ・市長から認定を受けた日から30日以内に信用保証協会に対して、保証の申し込みを
            行うことが必要です。</t>
    </r>
    <rPh sb="22" eb="26">
      <t>ホショウキョウカイ</t>
    </rPh>
    <rPh sb="28" eb="30">
      <t>モウシコミ</t>
    </rPh>
    <rPh sb="45" eb="46">
      <t>アイダ</t>
    </rPh>
    <rPh sb="54" eb="56">
      <t>レイワ</t>
    </rPh>
    <rPh sb="114" eb="115">
      <t>ヨコ</t>
    </rPh>
    <rPh sb="116" eb="117">
      <t>ヤマ</t>
    </rPh>
    <rPh sb="119" eb="120">
      <t>ヒデ</t>
    </rPh>
    <rPh sb="121" eb="122">
      <t>ユキ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</si>
</sst>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ee&quot;年&quot;m&quot;月&quot;"/>
    <numFmt numFmtId="177" formatCode="#,##0.0"/>
    <numFmt numFmtId="178" formatCode="0.0_ "/>
    <numFmt numFmtId="179" formatCode="#,##0.000"/>
    <numFmt numFmtId="180" formatCode="0.00_ "/>
    <numFmt numFmtId="181" formatCode="#,##0_ "/>
    <numFmt numFmtId="182" formatCode="#,##0.0_ "/>
    <numFmt numFmtId="183" formatCode="#,##0.000_ "/>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0"/>
      <name val="ＭＳ 明朝"/>
      <family val="1"/>
      <charset val="128"/>
    </font>
    <font>
      <b/>
      <sz val="1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0.5"/>
      <name val="ＭＳ 明朝"/>
      <family val="1"/>
      <charset val="128"/>
    </font>
    <font>
      <sz val="12"/>
      <name val="ＭＳ 明朝"/>
      <family val="1"/>
      <charset val="128"/>
    </font>
    <font>
      <b/>
      <sz val="11"/>
      <name val="ＭＳ ゴシック"/>
      <family val="3"/>
      <charset val="128"/>
    </font>
    <font>
      <b/>
      <sz val="16"/>
      <name val="ＭＳ 明朝"/>
      <family val="1"/>
      <charset val="128"/>
    </font>
    <font>
      <sz val="8"/>
      <name val="ＭＳ 明朝"/>
      <family val="1"/>
      <charset val="128"/>
    </font>
    <font>
      <b/>
      <u/>
      <sz val="11"/>
      <name val="ＭＳ 明朝"/>
      <family val="1"/>
      <charset val="128"/>
    </font>
    <font>
      <sz val="10"/>
      <color rgb="FFFF0000"/>
      <name val="ＭＳ 明朝"/>
      <family val="1"/>
      <charset val="128"/>
    </font>
    <font>
      <sz val="11"/>
      <name val="ＭＳ ゴシック"/>
      <family val="3"/>
      <charset val="128"/>
    </font>
    <font>
      <sz val="10.5"/>
      <color theme="1"/>
      <name val="ＭＳ 明朝"/>
      <family val="1"/>
      <charset val="128"/>
    </font>
    <font>
      <u/>
      <sz val="11"/>
      <name val="ＭＳ 明朝"/>
      <family val="1"/>
      <charset val="128"/>
    </font>
    <font>
      <b/>
      <sz val="10.5"/>
      <color theme="1"/>
      <name val="ＭＳ 明朝"/>
      <family val="1"/>
      <charset val="128"/>
    </font>
    <font>
      <b/>
      <sz val="10.5"/>
      <name val="ＭＳ 明朝"/>
      <family val="1"/>
      <charset val="128"/>
    </font>
    <font>
      <b/>
      <sz val="11"/>
      <name val="游ゴシック Light"/>
      <family val="3"/>
      <charset val="128"/>
    </font>
    <font>
      <sz val="11"/>
      <name val="游ゴシック Light"/>
      <family val="3"/>
      <charset val="128"/>
    </font>
    <font>
      <sz val="10"/>
      <name val="游ゴシック Light"/>
      <family val="3"/>
      <charset val="128"/>
    </font>
    <font>
      <b/>
      <sz val="16"/>
      <name val="游ゴシック Light"/>
      <family val="3"/>
      <charset val="128"/>
    </font>
    <font>
      <sz val="9"/>
      <name val="游ゴシック Light"/>
      <family val="3"/>
      <charset val="128"/>
    </font>
    <font>
      <b/>
      <sz val="10"/>
      <name val="游ゴシック Light"/>
      <family val="3"/>
      <charset val="128"/>
    </font>
    <font>
      <sz val="8"/>
      <name val="游ゴシック Light"/>
      <family val="3"/>
      <charset val="128"/>
    </font>
    <font>
      <b/>
      <sz val="8"/>
      <name val="游ゴシック Light"/>
      <family val="3"/>
      <charset val="128"/>
    </font>
    <font>
      <b/>
      <sz val="13"/>
      <name val="游ゴシック Light"/>
      <family val="3"/>
      <charset val="128"/>
    </font>
    <font>
      <b/>
      <sz val="9"/>
      <name val="游ゴシック Light"/>
      <family val="3"/>
      <charset val="128"/>
    </font>
    <font>
      <sz val="12"/>
      <name val="游ゴシック Light"/>
      <family val="3"/>
      <charset val="128"/>
    </font>
    <font>
      <sz val="8"/>
      <color theme="1"/>
      <name val="游ゴシック"/>
      <family val="2"/>
      <charset val="128"/>
      <scheme val="minor"/>
    </font>
    <font>
      <sz val="7"/>
      <name val="ＭＳ 明朝"/>
      <family val="1"/>
      <charset val="128"/>
    </font>
    <font>
      <sz val="7"/>
      <color theme="1"/>
      <name val="游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rgb="FFEFFEFF"/>
        <bgColor indexed="64"/>
      </patternFill>
    </fill>
    <fill>
      <patternFill patternType="solid">
        <fgColor rgb="FFE8FCFE"/>
        <bgColor indexed="64"/>
      </patternFill>
    </fill>
  </fills>
  <borders count="7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401">
    <xf numFmtId="0" fontId="0" fillId="0" borderId="0" xfId="0">
      <alignment vertical="center"/>
    </xf>
    <xf numFmtId="38" fontId="3" fillId="0" borderId="0" xfId="3" applyFont="1" applyFill="1" applyBorder="1" applyAlignment="1" applyProtection="1">
      <alignment horizontal="center" shrinkToFit="1"/>
    </xf>
    <xf numFmtId="38" fontId="3" fillId="0" borderId="0" xfId="3" applyFont="1" applyFill="1" applyBorder="1" applyAlignment="1" applyProtection="1">
      <alignment horizontal="center"/>
    </xf>
    <xf numFmtId="38" fontId="3" fillId="0" borderId="0" xfId="3" applyFont="1" applyFill="1" applyBorder="1" applyAlignment="1" applyProtection="1">
      <alignment horizontal="right" shrinkToFit="1"/>
    </xf>
    <xf numFmtId="38" fontId="7" fillId="0" borderId="0" xfId="3" applyFont="1" applyFill="1" applyBorder="1" applyAlignment="1" applyProtection="1">
      <alignment horizontal="center"/>
    </xf>
    <xf numFmtId="0" fontId="3" fillId="0" borderId="0" xfId="3" applyNumberFormat="1" applyFont="1" applyFill="1" applyBorder="1" applyAlignment="1" applyProtection="1">
      <alignment horizontal="center" shrinkToFit="1"/>
    </xf>
    <xf numFmtId="0" fontId="3" fillId="0" borderId="0" xfId="3" applyNumberFormat="1" applyFont="1" applyFill="1" applyBorder="1" applyAlignment="1" applyProtection="1">
      <alignment horizontal="center"/>
    </xf>
    <xf numFmtId="180" fontId="3" fillId="0" borderId="0" xfId="3" applyNumberFormat="1" applyFont="1" applyFill="1" applyBorder="1" applyAlignment="1" applyProtection="1">
      <alignment shrinkToFit="1"/>
    </xf>
    <xf numFmtId="38" fontId="3" fillId="0" borderId="0" xfId="3" applyFont="1" applyFill="1" applyBorder="1" applyAlignment="1" applyProtection="1"/>
    <xf numFmtId="38" fontId="3" fillId="0" borderId="0" xfId="3" applyFont="1" applyFill="1" applyBorder="1" applyAlignment="1" applyProtection="1">
      <alignment shrinkToFit="1"/>
    </xf>
    <xf numFmtId="38" fontId="13" fillId="0" borderId="0" xfId="3" applyFont="1" applyFill="1" applyBorder="1" applyAlignment="1" applyProtection="1"/>
    <xf numFmtId="38" fontId="3" fillId="0" borderId="2" xfId="3" applyFont="1" applyFill="1" applyBorder="1" applyAlignment="1" applyProtection="1">
      <alignment horizontal="center"/>
    </xf>
    <xf numFmtId="38" fontId="3" fillId="0" borderId="0" xfId="3" applyFont="1" applyFill="1" applyBorder="1" applyAlignment="1" applyProtection="1">
      <alignment horizontal="right"/>
    </xf>
    <xf numFmtId="38" fontId="3" fillId="0" borderId="0" xfId="3" applyFont="1" applyFill="1" applyAlignment="1" applyProtection="1"/>
    <xf numFmtId="38" fontId="3" fillId="0" borderId="0" xfId="3" applyNumberFormat="1" applyFont="1" applyFill="1" applyAlignment="1" applyProtection="1"/>
    <xf numFmtId="0" fontId="3" fillId="0" borderId="0" xfId="2" applyFont="1" applyProtection="1"/>
    <xf numFmtId="0" fontId="3" fillId="0" borderId="0" xfId="2" applyFont="1" applyBorder="1" applyAlignment="1" applyProtection="1">
      <alignment vertical="center"/>
    </xf>
    <xf numFmtId="0" fontId="7" fillId="0" borderId="0" xfId="2" applyBorder="1" applyAlignment="1" applyProtection="1">
      <alignment vertical="center"/>
    </xf>
    <xf numFmtId="0" fontId="7" fillId="0" borderId="0" xfId="2" applyProtection="1"/>
    <xf numFmtId="0" fontId="3" fillId="0" borderId="0" xfId="2" applyFont="1" applyBorder="1" applyAlignment="1" applyProtection="1"/>
    <xf numFmtId="0" fontId="7" fillId="0" borderId="0" xfId="2" applyBorder="1" applyAlignment="1" applyProtection="1"/>
    <xf numFmtId="0" fontId="6" fillId="0" borderId="0" xfId="0" applyFont="1" applyAlignment="1" applyProtection="1">
      <alignment vertical="center"/>
    </xf>
    <xf numFmtId="0" fontId="10" fillId="0" borderId="0" xfId="2" applyFont="1" applyProtection="1"/>
    <xf numFmtId="0" fontId="17" fillId="0" borderId="0" xfId="2" applyFont="1" applyProtection="1"/>
    <xf numFmtId="0" fontId="7" fillId="0" borderId="0" xfId="2" applyAlignment="1" applyProtection="1"/>
    <xf numFmtId="0" fontId="21" fillId="0" borderId="0" xfId="0" applyFont="1" applyAlignment="1" applyProtection="1"/>
    <xf numFmtId="0" fontId="3" fillId="0" borderId="0" xfId="2" applyFont="1" applyAlignment="1" applyProtection="1"/>
    <xf numFmtId="0" fontId="19" fillId="0" borderId="0" xfId="0" applyFont="1" applyAlignment="1" applyProtection="1"/>
    <xf numFmtId="0" fontId="12" fillId="0" borderId="0" xfId="2" applyFont="1" applyAlignment="1" applyProtection="1"/>
    <xf numFmtId="0" fontId="19" fillId="0" borderId="0" xfId="0" applyFont="1" applyBorder="1" applyAlignment="1" applyProtection="1"/>
    <xf numFmtId="0" fontId="3" fillId="0" borderId="2" xfId="2" applyFont="1" applyBorder="1" applyAlignment="1" applyProtection="1"/>
    <xf numFmtId="0" fontId="18" fillId="0" borderId="0" xfId="2" applyFont="1" applyAlignment="1" applyProtection="1"/>
    <xf numFmtId="0" fontId="18" fillId="0" borderId="0" xfId="2" applyFont="1" applyBorder="1" applyAlignment="1" applyProtection="1"/>
    <xf numFmtId="0" fontId="4" fillId="0" borderId="0" xfId="2" applyFont="1" applyAlignment="1" applyProtection="1"/>
    <xf numFmtId="0" fontId="13" fillId="0" borderId="0" xfId="2" applyFont="1" applyBorder="1" applyAlignment="1" applyProtection="1"/>
    <xf numFmtId="0" fontId="3" fillId="0" borderId="0" xfId="2" applyFont="1" applyAlignment="1" applyProtection="1">
      <alignment horizontal="right"/>
    </xf>
    <xf numFmtId="0" fontId="3" fillId="0" borderId="0" xfId="2" applyFont="1" applyBorder="1" applyAlignment="1" applyProtection="1">
      <alignment horizontal="right"/>
    </xf>
    <xf numFmtId="0" fontId="4" fillId="0" borderId="0" xfId="2" applyFont="1" applyAlignment="1" applyProtection="1">
      <alignment shrinkToFit="1"/>
    </xf>
    <xf numFmtId="0" fontId="11" fillId="0" borderId="0" xfId="2" applyFont="1" applyAlignment="1" applyProtection="1"/>
    <xf numFmtId="0" fontId="20" fillId="0" borderId="0" xfId="2" applyFont="1" applyAlignment="1" applyProtection="1"/>
    <xf numFmtId="38" fontId="3" fillId="0" borderId="0" xfId="1" applyFont="1" applyAlignment="1" applyProtection="1"/>
    <xf numFmtId="38" fontId="3" fillId="0" borderId="0" xfId="2" applyNumberFormat="1" applyFont="1" applyAlignment="1" applyProtection="1"/>
    <xf numFmtId="0" fontId="3" fillId="0" borderId="0" xfId="2" applyFont="1" applyAlignment="1" applyProtection="1">
      <alignment horizontal="center" shrinkToFit="1"/>
    </xf>
    <xf numFmtId="0" fontId="22" fillId="0" borderId="0" xfId="2" applyFont="1" applyAlignment="1" applyProtection="1"/>
    <xf numFmtId="0" fontId="19" fillId="0" borderId="0" xfId="0" applyFont="1" applyProtection="1">
      <alignment vertical="center"/>
    </xf>
    <xf numFmtId="0" fontId="3" fillId="0" borderId="0" xfId="2" applyFont="1" applyBorder="1" applyProtection="1"/>
    <xf numFmtId="0" fontId="4" fillId="0" borderId="0" xfId="2" applyFont="1" applyProtection="1"/>
    <xf numFmtId="0" fontId="4" fillId="0" borderId="0" xfId="2" applyFont="1" applyAlignment="1" applyProtection="1">
      <alignment vertical="top"/>
    </xf>
    <xf numFmtId="0" fontId="4" fillId="0" borderId="0" xfId="2" applyFont="1" applyBorder="1" applyProtection="1"/>
    <xf numFmtId="0" fontId="3" fillId="0" borderId="7" xfId="2" applyFont="1" applyBorder="1" applyProtection="1"/>
    <xf numFmtId="0" fontId="3" fillId="0" borderId="0" xfId="2" applyFont="1" applyAlignment="1" applyProtection="1">
      <alignment vertical="top" wrapText="1"/>
    </xf>
    <xf numFmtId="0" fontId="23" fillId="0" borderId="0" xfId="0" applyFont="1" applyFill="1" applyProtection="1">
      <alignment vertical="center"/>
    </xf>
    <xf numFmtId="0" fontId="24" fillId="0" borderId="0" xfId="0" applyFont="1" applyFill="1" applyProtection="1">
      <alignment vertical="center"/>
    </xf>
    <xf numFmtId="0" fontId="25" fillId="0" borderId="0" xfId="0" applyFont="1" applyFill="1" applyBorder="1" applyAlignment="1" applyProtection="1">
      <alignment vertical="center" wrapText="1"/>
    </xf>
    <xf numFmtId="0" fontId="26" fillId="0" borderId="63" xfId="0" applyFont="1" applyFill="1" applyBorder="1" applyAlignment="1" applyProtection="1">
      <alignment vertical="center"/>
    </xf>
    <xf numFmtId="0" fontId="26" fillId="0" borderId="61" xfId="0" applyFont="1" applyFill="1" applyBorder="1" applyAlignment="1" applyProtection="1">
      <alignment vertical="center"/>
    </xf>
    <xf numFmtId="0" fontId="26" fillId="0" borderId="62" xfId="0" applyFont="1" applyFill="1" applyBorder="1" applyAlignment="1" applyProtection="1">
      <alignment vertical="center"/>
    </xf>
    <xf numFmtId="0" fontId="24" fillId="0" borderId="0" xfId="0" applyFont="1" applyFill="1" applyBorder="1" applyProtection="1">
      <alignment vertical="center"/>
    </xf>
    <xf numFmtId="0" fontId="24" fillId="0" borderId="0" xfId="0" applyFont="1" applyFill="1" applyBorder="1" applyAlignment="1" applyProtection="1">
      <alignment vertical="center"/>
    </xf>
    <xf numFmtId="0" fontId="27" fillId="0" borderId="0" xfId="0" applyFont="1" applyFill="1" applyBorder="1" applyAlignment="1" applyProtection="1">
      <alignment vertical="center"/>
    </xf>
    <xf numFmtId="55" fontId="24" fillId="0" borderId="2" xfId="0" applyNumberFormat="1" applyFont="1" applyFill="1" applyBorder="1" applyAlignment="1" applyProtection="1">
      <alignment horizontal="center" vertical="center" wrapText="1"/>
    </xf>
    <xf numFmtId="55" fontId="24" fillId="0" borderId="1" xfId="0" applyNumberFormat="1" applyFont="1" applyFill="1" applyBorder="1" applyAlignment="1" applyProtection="1">
      <alignment horizontal="center" vertical="center" wrapText="1"/>
    </xf>
    <xf numFmtId="3" fontId="25" fillId="0" borderId="1" xfId="0" applyNumberFormat="1" applyFont="1" applyFill="1" applyBorder="1" applyAlignment="1" applyProtection="1">
      <alignment horizontal="right" vertical="center"/>
    </xf>
    <xf numFmtId="3" fontId="24" fillId="0" borderId="2" xfId="0" applyNumberFormat="1" applyFont="1" applyFill="1" applyBorder="1" applyAlignment="1" applyProtection="1">
      <alignment horizontal="right" vertical="center"/>
    </xf>
    <xf numFmtId="3" fontId="25" fillId="0" borderId="2" xfId="0" applyNumberFormat="1" applyFont="1" applyFill="1" applyBorder="1" applyAlignment="1" applyProtection="1">
      <alignment horizontal="right" vertical="center"/>
    </xf>
    <xf numFmtId="177" fontId="24" fillId="0" borderId="0" xfId="0" applyNumberFormat="1" applyFont="1" applyFill="1" applyBorder="1" applyAlignment="1" applyProtection="1">
      <alignment vertical="center"/>
    </xf>
    <xf numFmtId="0" fontId="27" fillId="0" borderId="0" xfId="0" applyFont="1" applyFill="1" applyProtection="1">
      <alignment vertical="center"/>
    </xf>
    <xf numFmtId="0" fontId="28" fillId="0" borderId="12" xfId="0" applyFont="1" applyFill="1" applyBorder="1" applyAlignment="1" applyProtection="1">
      <alignment vertical="center"/>
    </xf>
    <xf numFmtId="0" fontId="29"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28" fillId="0" borderId="9" xfId="0" applyFont="1" applyFill="1" applyBorder="1" applyAlignment="1" applyProtection="1">
      <alignment vertical="center"/>
    </xf>
    <xf numFmtId="0" fontId="25" fillId="0" borderId="0" xfId="0" applyFont="1" applyFill="1" applyProtection="1">
      <alignment vertical="center"/>
    </xf>
    <xf numFmtId="0" fontId="31" fillId="0" borderId="0" xfId="0" applyFont="1" applyFill="1" applyAlignment="1" applyProtection="1">
      <alignment horizontal="left" vertical="center"/>
    </xf>
    <xf numFmtId="0" fontId="24" fillId="0" borderId="0" xfId="0" applyFont="1" applyFill="1" applyProtection="1">
      <alignment vertical="center"/>
      <protection locked="0"/>
    </xf>
    <xf numFmtId="38" fontId="23" fillId="0" borderId="2" xfId="1" applyFont="1" applyFill="1" applyBorder="1" applyAlignment="1" applyProtection="1">
      <alignment vertical="center"/>
    </xf>
    <xf numFmtId="178" fontId="25" fillId="0" borderId="9" xfId="1" applyNumberFormat="1" applyFont="1" applyFill="1" applyBorder="1" applyAlignment="1" applyProtection="1">
      <alignment horizontal="right" vertical="center"/>
    </xf>
    <xf numFmtId="0" fontId="24" fillId="0" borderId="0" xfId="0" applyFont="1" applyFill="1" applyBorder="1" applyAlignment="1" applyProtection="1">
      <alignment horizontal="center" vertical="center"/>
    </xf>
    <xf numFmtId="0" fontId="27" fillId="0" borderId="0" xfId="0" applyFont="1" applyFill="1" applyBorder="1" applyAlignment="1" applyProtection="1">
      <alignment horizontal="right" vertical="center"/>
    </xf>
    <xf numFmtId="0" fontId="27" fillId="0" borderId="0" xfId="0" applyFont="1" applyFill="1" applyBorder="1" applyProtection="1">
      <alignment vertical="center"/>
    </xf>
    <xf numFmtId="0" fontId="24" fillId="0" borderId="0" xfId="0" applyFont="1" applyFill="1" applyBorder="1" applyAlignment="1" applyProtection="1">
      <alignment horizontal="center" vertical="center" wrapText="1"/>
    </xf>
    <xf numFmtId="0" fontId="23" fillId="0" borderId="0" xfId="0" applyFont="1" applyFill="1" applyAlignment="1" applyProtection="1">
      <alignment vertical="center"/>
    </xf>
    <xf numFmtId="0" fontId="28" fillId="0" borderId="0" xfId="0" applyFont="1" applyFill="1" applyBorder="1" applyAlignment="1" applyProtection="1">
      <alignment vertical="center"/>
    </xf>
    <xf numFmtId="55" fontId="25" fillId="2" borderId="26" xfId="0" applyNumberFormat="1" applyFont="1" applyFill="1" applyBorder="1" applyAlignment="1" applyProtection="1">
      <alignment vertical="center" wrapText="1"/>
    </xf>
    <xf numFmtId="55" fontId="24" fillId="0" borderId="31" xfId="0" applyNumberFormat="1" applyFont="1" applyFill="1" applyBorder="1" applyAlignment="1" applyProtection="1">
      <alignment vertical="center" shrinkToFit="1"/>
    </xf>
    <xf numFmtId="55" fontId="24" fillId="0" borderId="32" xfId="0" applyNumberFormat="1" applyFont="1" applyFill="1" applyBorder="1" applyAlignment="1" applyProtection="1">
      <alignment horizontal="center" vertical="center" wrapText="1"/>
    </xf>
    <xf numFmtId="55" fontId="24" fillId="0" borderId="33" xfId="0" applyNumberFormat="1" applyFont="1" applyFill="1" applyBorder="1" applyAlignment="1" applyProtection="1">
      <alignment horizontal="center" vertical="center" wrapText="1"/>
    </xf>
    <xf numFmtId="0" fontId="32" fillId="0" borderId="33" xfId="0" applyFont="1" applyFill="1" applyBorder="1" applyAlignment="1" applyProtection="1">
      <alignment vertical="center"/>
    </xf>
    <xf numFmtId="179" fontId="23" fillId="0" borderId="0" xfId="0" applyNumberFormat="1" applyFont="1" applyFill="1" applyBorder="1" applyAlignment="1" applyProtection="1">
      <alignment vertical="center"/>
    </xf>
    <xf numFmtId="55" fontId="25" fillId="2" borderId="25" xfId="0" applyNumberFormat="1" applyFont="1" applyFill="1" applyBorder="1" applyAlignment="1" applyProtection="1">
      <alignment vertical="center" wrapText="1"/>
    </xf>
    <xf numFmtId="55" fontId="24" fillId="0" borderId="36" xfId="0" applyNumberFormat="1" applyFont="1" applyFill="1" applyBorder="1" applyAlignment="1" applyProtection="1">
      <alignment vertical="center" shrinkToFit="1"/>
    </xf>
    <xf numFmtId="55" fontId="24" fillId="0" borderId="34" xfId="0" applyNumberFormat="1" applyFont="1" applyFill="1" applyBorder="1" applyAlignment="1" applyProtection="1">
      <alignment horizontal="center" vertical="center" wrapText="1"/>
    </xf>
    <xf numFmtId="55" fontId="24" fillId="0" borderId="35" xfId="0" applyNumberFormat="1" applyFont="1" applyFill="1" applyBorder="1" applyAlignment="1" applyProtection="1">
      <alignment horizontal="center" vertical="center" wrapText="1"/>
    </xf>
    <xf numFmtId="0" fontId="32" fillId="0" borderId="35" xfId="0" applyFont="1" applyFill="1" applyBorder="1" applyAlignment="1" applyProtection="1">
      <alignment vertical="center"/>
    </xf>
    <xf numFmtId="0" fontId="32" fillId="0" borderId="28" xfId="0" applyFont="1" applyFill="1" applyBorder="1" applyAlignment="1" applyProtection="1">
      <alignment vertical="center"/>
    </xf>
    <xf numFmtId="55" fontId="24" fillId="0" borderId="29" xfId="0" applyNumberFormat="1" applyFont="1" applyFill="1" applyBorder="1" applyAlignment="1" applyProtection="1">
      <alignment vertical="center" shrinkToFit="1"/>
    </xf>
    <xf numFmtId="55" fontId="24" fillId="0" borderId="0" xfId="0" applyNumberFormat="1" applyFont="1" applyFill="1" applyBorder="1" applyAlignment="1" applyProtection="1">
      <alignment horizontal="center" vertical="center" wrapText="1"/>
    </xf>
    <xf numFmtId="0" fontId="32" fillId="0" borderId="37" xfId="0" applyFont="1" applyFill="1" applyBorder="1" applyAlignment="1" applyProtection="1">
      <alignment vertical="center"/>
    </xf>
    <xf numFmtId="0" fontId="32" fillId="0" borderId="1" xfId="0" applyFont="1" applyFill="1" applyBorder="1" applyAlignment="1" applyProtection="1">
      <alignment vertical="center"/>
    </xf>
    <xf numFmtId="55" fontId="25" fillId="2" borderId="5" xfId="0" applyNumberFormat="1" applyFont="1" applyFill="1" applyBorder="1" applyAlignment="1" applyProtection="1">
      <alignment vertical="center" wrapText="1"/>
    </xf>
    <xf numFmtId="55" fontId="24" fillId="2" borderId="0" xfId="0" applyNumberFormat="1" applyFont="1" applyFill="1" applyBorder="1" applyAlignment="1" applyProtection="1">
      <alignment vertical="center" wrapText="1"/>
    </xf>
    <xf numFmtId="55" fontId="25" fillId="2" borderId="3" xfId="0" applyNumberFormat="1" applyFont="1" applyFill="1" applyBorder="1" applyAlignment="1" applyProtection="1">
      <alignment vertical="center" wrapText="1"/>
    </xf>
    <xf numFmtId="55" fontId="24" fillId="2" borderId="2" xfId="0" applyNumberFormat="1" applyFont="1" applyFill="1" applyBorder="1" applyAlignment="1" applyProtection="1">
      <alignment vertical="center" wrapText="1"/>
    </xf>
    <xf numFmtId="0" fontId="32" fillId="2" borderId="1" xfId="0" applyFont="1" applyFill="1" applyBorder="1" applyAlignment="1" applyProtection="1">
      <alignment vertical="center"/>
    </xf>
    <xf numFmtId="0" fontId="30" fillId="0" borderId="5" xfId="0" applyFont="1" applyFill="1" applyBorder="1" applyAlignment="1" applyProtection="1">
      <alignment vertical="top" wrapText="1"/>
    </xf>
    <xf numFmtId="0" fontId="32" fillId="2" borderId="28" xfId="0" applyFont="1" applyFill="1" applyBorder="1" applyAlignment="1" applyProtection="1">
      <alignment vertical="center"/>
    </xf>
    <xf numFmtId="55" fontId="24" fillId="0" borderId="37" xfId="0" applyNumberFormat="1" applyFont="1" applyFill="1" applyBorder="1" applyAlignment="1" applyProtection="1">
      <alignment horizontal="center" vertical="center" wrapText="1"/>
    </xf>
    <xf numFmtId="0" fontId="30" fillId="0" borderId="0" xfId="0" applyFont="1" applyFill="1" applyBorder="1" applyAlignment="1" applyProtection="1">
      <alignment vertical="center" wrapText="1"/>
    </xf>
    <xf numFmtId="0" fontId="23" fillId="0" borderId="0" xfId="0" applyFont="1" applyFill="1" applyBorder="1" applyProtection="1">
      <alignment vertical="center"/>
    </xf>
    <xf numFmtId="0" fontId="24" fillId="0" borderId="16" xfId="0" applyFont="1" applyFill="1" applyBorder="1" applyAlignment="1" applyProtection="1">
      <alignment horizontal="center" vertical="center" wrapText="1"/>
    </xf>
    <xf numFmtId="0" fontId="24" fillId="0" borderId="15" xfId="0" applyFont="1" applyFill="1" applyBorder="1" applyAlignment="1" applyProtection="1">
      <alignment horizontal="center" vertical="center" wrapText="1"/>
    </xf>
    <xf numFmtId="0" fontId="27" fillId="0" borderId="15" xfId="0" applyFont="1" applyFill="1" applyBorder="1" applyAlignment="1" applyProtection="1">
      <alignment horizontal="right" vertical="center"/>
    </xf>
    <xf numFmtId="0" fontId="30" fillId="0" borderId="15" xfId="0" applyFont="1" applyFill="1" applyBorder="1" applyAlignment="1" applyProtection="1">
      <alignment vertical="center" wrapText="1"/>
    </xf>
    <xf numFmtId="0" fontId="30" fillId="0" borderId="14" xfId="0" applyFont="1" applyFill="1" applyBorder="1" applyAlignment="1" applyProtection="1">
      <alignment vertical="center" wrapText="1"/>
    </xf>
    <xf numFmtId="0" fontId="24" fillId="0" borderId="13" xfId="0" applyFont="1" applyFill="1" applyBorder="1" applyProtection="1">
      <alignment vertical="center"/>
    </xf>
    <xf numFmtId="0" fontId="24" fillId="0" borderId="12" xfId="0" applyFont="1" applyFill="1" applyBorder="1" applyProtection="1">
      <alignment vertical="center"/>
    </xf>
    <xf numFmtId="0" fontId="24" fillId="0" borderId="0" xfId="0" applyFont="1" applyFill="1" applyAlignment="1" applyProtection="1">
      <alignment horizontal="center" vertical="center"/>
    </xf>
    <xf numFmtId="0" fontId="23"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4" fillId="0" borderId="11" xfId="0" applyFont="1" applyFill="1" applyBorder="1" applyProtection="1">
      <alignment vertical="center"/>
    </xf>
    <xf numFmtId="0" fontId="24" fillId="0" borderId="10" xfId="0" applyFont="1" applyFill="1" applyBorder="1" applyProtection="1">
      <alignment vertical="center"/>
    </xf>
    <xf numFmtId="0" fontId="29" fillId="0" borderId="0" xfId="0" applyFont="1" applyFill="1" applyBorder="1" applyAlignment="1" applyProtection="1">
      <alignment horizontal="left" vertical="top" wrapText="1"/>
    </xf>
    <xf numFmtId="38" fontId="23" fillId="0" borderId="0" xfId="1" applyFont="1" applyFill="1" applyBorder="1" applyAlignment="1" applyProtection="1">
      <alignment horizontal="center" vertical="center"/>
      <protection locked="0"/>
    </xf>
    <xf numFmtId="38" fontId="23" fillId="0" borderId="0" xfId="1" applyFont="1" applyFill="1" applyBorder="1" applyAlignment="1" applyProtection="1">
      <alignment vertical="center"/>
    </xf>
    <xf numFmtId="178" fontId="23" fillId="0" borderId="0" xfId="1" applyNumberFormat="1" applyFont="1" applyFill="1" applyBorder="1" applyAlignment="1" applyProtection="1">
      <alignment horizontal="center" vertical="center"/>
    </xf>
    <xf numFmtId="178" fontId="25" fillId="0" borderId="0" xfId="1" applyNumberFormat="1" applyFont="1" applyFill="1" applyBorder="1" applyAlignment="1" applyProtection="1">
      <alignment horizontal="right" vertical="center"/>
    </xf>
    <xf numFmtId="0" fontId="24" fillId="0" borderId="20" xfId="0" applyFont="1" applyFill="1" applyBorder="1" applyProtection="1">
      <alignment vertical="center"/>
    </xf>
    <xf numFmtId="0" fontId="0" fillId="0" borderId="0" xfId="0" applyBorder="1" applyAlignment="1">
      <alignment vertical="center" wrapText="1"/>
    </xf>
    <xf numFmtId="3" fontId="25" fillId="0" borderId="4" xfId="0" applyNumberFormat="1" applyFont="1" applyFill="1" applyBorder="1" applyAlignment="1" applyProtection="1">
      <alignment horizontal="right" vertical="center"/>
    </xf>
    <xf numFmtId="0" fontId="23" fillId="0" borderId="0" xfId="0" applyFont="1" applyFill="1" applyProtection="1">
      <alignment vertical="center"/>
      <protection locked="0"/>
    </xf>
    <xf numFmtId="0" fontId="26" fillId="0" borderId="13" xfId="0" applyFont="1" applyFill="1" applyBorder="1" applyAlignment="1" applyProtection="1">
      <alignment vertical="center"/>
    </xf>
    <xf numFmtId="0" fontId="24" fillId="3" borderId="2" xfId="0" applyNumberFormat="1" applyFont="1" applyFill="1" applyBorder="1" applyAlignment="1" applyProtection="1">
      <alignment vertical="center" wrapText="1"/>
      <protection locked="0"/>
    </xf>
    <xf numFmtId="0" fontId="24" fillId="3" borderId="0" xfId="0" applyNumberFormat="1" applyFont="1" applyFill="1" applyBorder="1" applyAlignment="1" applyProtection="1">
      <alignment vertical="center" wrapText="1"/>
      <protection locked="0"/>
    </xf>
    <xf numFmtId="0" fontId="24" fillId="3" borderId="34" xfId="0" applyNumberFormat="1" applyFont="1" applyFill="1" applyBorder="1" applyAlignment="1" applyProtection="1">
      <alignment vertical="center" wrapText="1"/>
      <protection locked="0"/>
    </xf>
    <xf numFmtId="0" fontId="24" fillId="3" borderId="0" xfId="0" applyFont="1" applyFill="1" applyBorder="1" applyAlignment="1" applyProtection="1">
      <alignment horizontal="right" vertical="center"/>
      <protection locked="0"/>
    </xf>
    <xf numFmtId="0" fontId="24" fillId="3" borderId="0" xfId="0" applyFont="1" applyFill="1" applyAlignment="1" applyProtection="1">
      <alignment horizontal="right" vertical="center"/>
      <protection locked="0"/>
    </xf>
    <xf numFmtId="0" fontId="3" fillId="0" borderId="0" xfId="2" applyFont="1" applyProtection="1"/>
    <xf numFmtId="0" fontId="24" fillId="0" borderId="0" xfId="0" applyFont="1">
      <alignment vertical="center"/>
    </xf>
    <xf numFmtId="0" fontId="23" fillId="0" borderId="0" xfId="0" applyFont="1">
      <alignment vertical="center"/>
    </xf>
    <xf numFmtId="0" fontId="3" fillId="0" borderId="0" xfId="2" applyFont="1" applyAlignment="1">
      <alignment vertical="center"/>
    </xf>
    <xf numFmtId="0" fontId="25" fillId="0" borderId="0" xfId="0" applyFont="1" applyAlignment="1">
      <alignment vertical="center" wrapText="1"/>
    </xf>
    <xf numFmtId="0" fontId="26" fillId="0" borderId="0" xfId="0" applyFont="1">
      <alignment vertical="center"/>
    </xf>
    <xf numFmtId="0" fontId="3" fillId="0" borderId="3" xfId="2" applyFont="1" applyBorder="1" applyAlignment="1">
      <alignment vertical="center"/>
    </xf>
    <xf numFmtId="0" fontId="3" fillId="0" borderId="2" xfId="2" applyFont="1" applyBorder="1" applyAlignment="1">
      <alignment vertical="center"/>
    </xf>
    <xf numFmtId="0" fontId="30" fillId="0" borderId="0" xfId="0" applyFont="1" applyAlignment="1">
      <alignment vertical="center" wrapText="1"/>
    </xf>
    <xf numFmtId="0" fontId="24" fillId="0" borderId="0" xfId="0" applyFont="1" applyAlignment="1">
      <alignment horizontal="center" vertical="center" wrapText="1"/>
    </xf>
    <xf numFmtId="0" fontId="29" fillId="0" borderId="0" xfId="0" applyFont="1" applyAlignment="1">
      <alignment horizontal="left" vertical="top" wrapText="1"/>
    </xf>
    <xf numFmtId="0" fontId="3" fillId="0" borderId="19" xfId="2" applyFont="1" applyBorder="1" applyAlignment="1">
      <alignment vertical="center"/>
    </xf>
    <xf numFmtId="0" fontId="24" fillId="0" borderId="18" xfId="0" applyFont="1" applyBorder="1">
      <alignment vertical="center"/>
    </xf>
    <xf numFmtId="0" fontId="23" fillId="0" borderId="18" xfId="0" applyFont="1" applyBorder="1">
      <alignment vertical="center"/>
    </xf>
    <xf numFmtId="0" fontId="23" fillId="0" borderId="17" xfId="0" applyFont="1" applyBorder="1">
      <alignment vertical="center"/>
    </xf>
    <xf numFmtId="0" fontId="24" fillId="0" borderId="8" xfId="0" applyFont="1" applyBorder="1">
      <alignment vertical="center"/>
    </xf>
    <xf numFmtId="0" fontId="24" fillId="0" borderId="7" xfId="0" applyFont="1" applyBorder="1">
      <alignment vertical="center"/>
    </xf>
    <xf numFmtId="0" fontId="24" fillId="0" borderId="6" xfId="0" applyFont="1" applyBorder="1">
      <alignment vertical="center"/>
    </xf>
    <xf numFmtId="0" fontId="24" fillId="0" borderId="5" xfId="0" applyFont="1" applyBorder="1">
      <alignment vertical="center"/>
    </xf>
    <xf numFmtId="0" fontId="24" fillId="0" borderId="4" xfId="0" applyFont="1" applyBorder="1">
      <alignment vertical="center"/>
    </xf>
    <xf numFmtId="0" fontId="24" fillId="0" borderId="3" xfId="0" applyFont="1" applyBorder="1">
      <alignment vertical="center"/>
    </xf>
    <xf numFmtId="0" fontId="24" fillId="0" borderId="2" xfId="0" applyFont="1" applyBorder="1">
      <alignment vertical="center"/>
    </xf>
    <xf numFmtId="0" fontId="24" fillId="0" borderId="1" xfId="0" applyFont="1" applyBorder="1">
      <alignment vertical="center"/>
    </xf>
    <xf numFmtId="0" fontId="3" fillId="0" borderId="0" xfId="2" applyFont="1" applyBorder="1" applyAlignment="1">
      <alignment horizontal="center" vertical="center"/>
    </xf>
    <xf numFmtId="0" fontId="3" fillId="0" borderId="0" xfId="2" applyFont="1" applyBorder="1" applyAlignment="1">
      <alignment vertical="center"/>
    </xf>
    <xf numFmtId="0" fontId="25" fillId="0" borderId="0" xfId="0" applyFont="1" applyFill="1" applyBorder="1" applyAlignment="1" applyProtection="1">
      <alignment horizontal="center" vertical="center" wrapText="1"/>
      <protection locked="0"/>
    </xf>
    <xf numFmtId="0" fontId="26" fillId="0" borderId="0" xfId="0" applyFont="1" applyFill="1">
      <alignment vertical="center"/>
    </xf>
    <xf numFmtId="0" fontId="24" fillId="0" borderId="0" xfId="0" applyFont="1" applyFill="1" applyAlignment="1">
      <alignment horizontal="center" vertical="center" wrapText="1"/>
    </xf>
    <xf numFmtId="0" fontId="27" fillId="0" borderId="0" xfId="0" applyFont="1" applyFill="1" applyAlignment="1">
      <alignment horizontal="right" vertical="center"/>
    </xf>
    <xf numFmtId="0" fontId="29" fillId="0" borderId="0" xfId="0" applyFont="1" applyFill="1" applyAlignment="1">
      <alignment horizontal="left" vertical="top" wrapText="1"/>
    </xf>
    <xf numFmtId="3" fontId="23" fillId="3" borderId="8" xfId="0" applyNumberFormat="1" applyFont="1" applyFill="1" applyBorder="1" applyAlignment="1" applyProtection="1">
      <alignment horizontal="center" vertical="center"/>
      <protection locked="0"/>
    </xf>
    <xf numFmtId="3" fontId="23" fillId="3" borderId="7" xfId="0" applyNumberFormat="1" applyFont="1" applyFill="1" applyBorder="1" applyAlignment="1" applyProtection="1">
      <alignment horizontal="center" vertical="center"/>
      <protection locked="0"/>
    </xf>
    <xf numFmtId="38" fontId="30" fillId="0" borderId="16" xfId="1" applyFont="1" applyFill="1" applyBorder="1" applyAlignment="1" applyProtection="1">
      <alignment horizontal="left" vertical="center" wrapText="1"/>
      <protection locked="0"/>
    </xf>
    <xf numFmtId="0" fontId="34" fillId="0" borderId="15" xfId="0" applyFont="1" applyBorder="1" applyAlignment="1">
      <alignment horizontal="left" vertical="center" wrapText="1"/>
    </xf>
    <xf numFmtId="0" fontId="34" fillId="0" borderId="14" xfId="0" applyFont="1" applyBorder="1" applyAlignment="1">
      <alignment horizontal="left" vertical="center" wrapText="1"/>
    </xf>
    <xf numFmtId="182" fontId="23" fillId="0" borderId="11" xfId="1" applyNumberFormat="1" applyFont="1" applyFill="1" applyBorder="1" applyAlignment="1" applyProtection="1">
      <alignment horizontal="center" vertical="center"/>
    </xf>
    <xf numFmtId="182" fontId="0" fillId="0" borderId="10" xfId="0" applyNumberFormat="1" applyBorder="1" applyAlignment="1" applyProtection="1">
      <alignment vertical="center"/>
    </xf>
    <xf numFmtId="0" fontId="27" fillId="0" borderId="26" xfId="0" applyFont="1" applyFill="1" applyBorder="1" applyAlignment="1" applyProtection="1">
      <alignment vertical="center" wrapText="1"/>
    </xf>
    <xf numFmtId="0" fontId="0" fillId="0" borderId="25" xfId="0" applyBorder="1" applyAlignment="1">
      <alignment vertical="center" wrapText="1"/>
    </xf>
    <xf numFmtId="0" fontId="0" fillId="0" borderId="64" xfId="0" applyBorder="1" applyAlignment="1">
      <alignment vertical="center" wrapText="1"/>
    </xf>
    <xf numFmtId="0" fontId="23" fillId="0" borderId="8"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23" fillId="0" borderId="68" xfId="0" applyFont="1" applyFill="1" applyBorder="1" applyAlignment="1" applyProtection="1">
      <alignment horizontal="left" vertical="center"/>
    </xf>
    <xf numFmtId="0" fontId="24" fillId="0" borderId="19"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5" fillId="0" borderId="19" xfId="0" applyFont="1" applyFill="1" applyBorder="1" applyAlignment="1" applyProtection="1">
      <alignment horizontal="center" vertical="center"/>
    </xf>
    <xf numFmtId="0" fontId="25" fillId="0" borderId="18"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3" fontId="23" fillId="3" borderId="5" xfId="1" applyNumberFormat="1" applyFont="1" applyFill="1" applyBorder="1" applyAlignment="1" applyProtection="1">
      <alignment horizontal="center" vertical="center"/>
      <protection locked="0"/>
    </xf>
    <xf numFmtId="3" fontId="23" fillId="3" borderId="0" xfId="1" applyNumberFormat="1" applyFont="1" applyFill="1" applyBorder="1" applyAlignment="1" applyProtection="1">
      <alignment horizontal="center" vertical="center"/>
      <protection locked="0"/>
    </xf>
    <xf numFmtId="3" fontId="23" fillId="3" borderId="3" xfId="1" applyNumberFormat="1" applyFont="1" applyFill="1" applyBorder="1" applyAlignment="1" applyProtection="1">
      <alignment horizontal="center" vertical="center"/>
      <protection locked="0"/>
    </xf>
    <xf numFmtId="3" fontId="23" fillId="3" borderId="2" xfId="1" applyNumberFormat="1" applyFont="1" applyFill="1" applyBorder="1" applyAlignment="1" applyProtection="1">
      <alignment horizontal="center" vertical="center"/>
      <protection locked="0"/>
    </xf>
    <xf numFmtId="182" fontId="23" fillId="0" borderId="10" xfId="1" applyNumberFormat="1" applyFont="1" applyFill="1" applyBorder="1" applyAlignment="1" applyProtection="1">
      <alignment horizontal="center" vertical="center"/>
    </xf>
    <xf numFmtId="0" fontId="25" fillId="0" borderId="16" xfId="0" applyFont="1" applyFill="1" applyBorder="1" applyAlignment="1" applyProtection="1">
      <alignment horizontal="left" vertical="center"/>
    </xf>
    <xf numFmtId="0" fontId="25" fillId="0" borderId="15" xfId="0" applyFont="1" applyFill="1" applyBorder="1" applyAlignment="1" applyProtection="1">
      <alignment horizontal="left" vertical="center"/>
    </xf>
    <xf numFmtId="0" fontId="25" fillId="0" borderId="14" xfId="0" applyFont="1" applyFill="1" applyBorder="1" applyAlignment="1" applyProtection="1">
      <alignment horizontal="left" vertical="center"/>
    </xf>
    <xf numFmtId="55" fontId="24" fillId="2" borderId="7" xfId="0" applyNumberFormat="1" applyFont="1" applyFill="1" applyBorder="1" applyAlignment="1" applyProtection="1">
      <alignment horizontal="center" vertical="center" wrapText="1"/>
    </xf>
    <xf numFmtId="55" fontId="24" fillId="2" borderId="2" xfId="0" applyNumberFormat="1" applyFont="1" applyFill="1" applyBorder="1" applyAlignment="1" applyProtection="1">
      <alignment horizontal="center" vertical="center" wrapText="1"/>
    </xf>
    <xf numFmtId="0" fontId="23" fillId="2" borderId="5" xfId="0"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25" fillId="2" borderId="4" xfId="0" applyFont="1" applyFill="1" applyBorder="1" applyAlignment="1" applyProtection="1">
      <alignment horizontal="left" vertical="center"/>
    </xf>
    <xf numFmtId="3" fontId="23" fillId="2" borderId="3" xfId="0" applyNumberFormat="1" applyFont="1" applyFill="1" applyBorder="1" applyAlignment="1" applyProtection="1">
      <alignment horizontal="center" vertical="center"/>
    </xf>
    <xf numFmtId="3" fontId="23" fillId="2" borderId="2" xfId="0" applyNumberFormat="1" applyFont="1" applyFill="1" applyBorder="1" applyAlignment="1" applyProtection="1">
      <alignment horizontal="center" vertical="center"/>
    </xf>
    <xf numFmtId="183" fontId="23" fillId="2" borderId="3" xfId="0" applyNumberFormat="1" applyFont="1" applyFill="1" applyBorder="1" applyAlignment="1" applyProtection="1">
      <alignment horizontal="center" vertical="center"/>
    </xf>
    <xf numFmtId="183" fontId="23" fillId="2" borderId="2" xfId="0" applyNumberFormat="1" applyFont="1" applyFill="1" applyBorder="1" applyAlignment="1" applyProtection="1">
      <alignment horizontal="center" vertical="center"/>
    </xf>
    <xf numFmtId="183" fontId="23" fillId="2" borderId="1" xfId="0" applyNumberFormat="1" applyFont="1" applyFill="1" applyBorder="1" applyAlignment="1" applyProtection="1">
      <alignment horizontal="center" vertical="center"/>
    </xf>
    <xf numFmtId="177" fontId="23" fillId="0" borderId="3" xfId="0" applyNumberFormat="1" applyFont="1" applyFill="1" applyBorder="1" applyAlignment="1" applyProtection="1">
      <alignment horizontal="center" vertical="center"/>
    </xf>
    <xf numFmtId="177" fontId="23" fillId="0" borderId="2" xfId="0" applyNumberFormat="1" applyFont="1" applyFill="1" applyBorder="1" applyAlignment="1" applyProtection="1">
      <alignment horizontal="center" vertical="center"/>
    </xf>
    <xf numFmtId="55" fontId="24" fillId="0" borderId="7" xfId="0" applyNumberFormat="1" applyFont="1" applyFill="1" applyBorder="1" applyAlignment="1" applyProtection="1">
      <alignment horizontal="center" vertical="center" wrapText="1"/>
    </xf>
    <xf numFmtId="55" fontId="24" fillId="0" borderId="6" xfId="0" applyNumberFormat="1" applyFont="1" applyFill="1" applyBorder="1" applyAlignment="1" applyProtection="1">
      <alignment horizontal="center" vertical="center" wrapText="1"/>
    </xf>
    <xf numFmtId="55" fontId="24" fillId="0" borderId="3" xfId="0" applyNumberFormat="1" applyFont="1" applyFill="1" applyBorder="1" applyAlignment="1" applyProtection="1">
      <alignment horizontal="center" vertical="center" shrinkToFit="1"/>
    </xf>
    <xf numFmtId="55" fontId="24" fillId="0" borderId="2" xfId="0" applyNumberFormat="1" applyFont="1" applyFill="1" applyBorder="1" applyAlignment="1" applyProtection="1">
      <alignment horizontal="center" vertical="center" shrinkToFit="1"/>
    </xf>
    <xf numFmtId="0" fontId="24" fillId="0" borderId="6" xfId="0" applyFont="1" applyFill="1" applyBorder="1" applyAlignment="1" applyProtection="1">
      <alignment horizontal="center" vertical="center" wrapText="1"/>
    </xf>
    <xf numFmtId="0" fontId="24" fillId="0" borderId="26" xfId="0" applyFont="1" applyFill="1" applyBorder="1" applyAlignment="1" applyProtection="1">
      <alignment horizontal="center" vertical="center"/>
    </xf>
    <xf numFmtId="179" fontId="23" fillId="0" borderId="8" xfId="0" applyNumberFormat="1" applyFont="1" applyFill="1" applyBorder="1" applyAlignment="1" applyProtection="1">
      <alignment horizontal="center" vertical="center"/>
    </xf>
    <xf numFmtId="179" fontId="23" fillId="0" borderId="7" xfId="0" applyNumberFormat="1" applyFont="1" applyFill="1" applyBorder="1" applyAlignment="1" applyProtection="1">
      <alignment horizontal="center" vertical="center"/>
    </xf>
    <xf numFmtId="179" fontId="23" fillId="0" borderId="6" xfId="0" applyNumberFormat="1" applyFont="1" applyFill="1" applyBorder="1" applyAlignment="1" applyProtection="1">
      <alignment horizontal="center" vertical="center"/>
    </xf>
    <xf numFmtId="179" fontId="23" fillId="0" borderId="5" xfId="0" applyNumberFormat="1" applyFont="1" applyFill="1" applyBorder="1" applyAlignment="1" applyProtection="1">
      <alignment horizontal="center" vertical="center"/>
    </xf>
    <xf numFmtId="179" fontId="23" fillId="0" borderId="0" xfId="0" applyNumberFormat="1" applyFont="1" applyFill="1" applyBorder="1" applyAlignment="1" applyProtection="1">
      <alignment horizontal="center" vertical="center"/>
    </xf>
    <xf numFmtId="179" fontId="23" fillId="0" borderId="4" xfId="0" applyNumberFormat="1" applyFont="1" applyFill="1" applyBorder="1" applyAlignment="1" applyProtection="1">
      <alignment horizontal="center" vertical="center"/>
    </xf>
    <xf numFmtId="179" fontId="23" fillId="0" borderId="3" xfId="0" applyNumberFormat="1" applyFont="1" applyFill="1" applyBorder="1" applyAlignment="1" applyProtection="1">
      <alignment horizontal="center" vertical="center"/>
    </xf>
    <xf numFmtId="179" fontId="23" fillId="0" borderId="2" xfId="0" applyNumberFormat="1" applyFont="1" applyFill="1" applyBorder="1" applyAlignment="1" applyProtection="1">
      <alignment horizontal="center" vertical="center"/>
    </xf>
    <xf numFmtId="179" fontId="23" fillId="0" borderId="1" xfId="0" applyNumberFormat="1" applyFont="1" applyFill="1" applyBorder="1" applyAlignment="1" applyProtection="1">
      <alignment horizontal="center" vertical="center"/>
    </xf>
    <xf numFmtId="3" fontId="23" fillId="3" borderId="36" xfId="0" applyNumberFormat="1" applyFont="1" applyFill="1" applyBorder="1" applyAlignment="1" applyProtection="1">
      <alignment horizontal="center" vertical="center"/>
      <protection locked="0"/>
    </xf>
    <xf numFmtId="3" fontId="23" fillId="3" borderId="34" xfId="0" applyNumberFormat="1" applyFont="1" applyFill="1" applyBorder="1" applyAlignment="1" applyProtection="1">
      <alignment horizontal="center" vertical="center"/>
      <protection locked="0"/>
    </xf>
    <xf numFmtId="3" fontId="23" fillId="3" borderId="69" xfId="0" applyNumberFormat="1" applyFont="1" applyFill="1" applyBorder="1" applyAlignment="1" applyProtection="1">
      <alignment horizontal="center" vertical="center"/>
      <protection locked="0"/>
    </xf>
    <xf numFmtId="3" fontId="23" fillId="3" borderId="27" xfId="0" applyNumberFormat="1" applyFont="1" applyFill="1" applyBorder="1" applyAlignment="1" applyProtection="1">
      <alignment horizontal="center" vertical="center"/>
      <protection locked="0"/>
    </xf>
    <xf numFmtId="55" fontId="25" fillId="2" borderId="8" xfId="0" applyNumberFormat="1" applyFont="1" applyFill="1" applyBorder="1" applyAlignment="1" applyProtection="1">
      <alignment horizontal="center" vertical="center" wrapText="1"/>
    </xf>
    <xf numFmtId="55" fontId="25" fillId="2" borderId="7" xfId="0" applyNumberFormat="1" applyFont="1" applyFill="1" applyBorder="1" applyAlignment="1" applyProtection="1">
      <alignment horizontal="center" vertical="center" wrapText="1"/>
    </xf>
    <xf numFmtId="55" fontId="25" fillId="2" borderId="5" xfId="0" applyNumberFormat="1" applyFont="1" applyFill="1" applyBorder="1" applyAlignment="1" applyProtection="1">
      <alignment horizontal="center" vertical="center" wrapText="1"/>
    </xf>
    <xf numFmtId="55" fontId="25" fillId="2" borderId="0" xfId="0" applyNumberFormat="1" applyFont="1" applyFill="1" applyBorder="1" applyAlignment="1" applyProtection="1">
      <alignment horizontal="center" vertical="center" wrapText="1"/>
    </xf>
    <xf numFmtId="55" fontId="25" fillId="2" borderId="3" xfId="0" applyNumberFormat="1" applyFont="1" applyFill="1" applyBorder="1" applyAlignment="1" applyProtection="1">
      <alignment horizontal="center" vertical="center" wrapText="1"/>
    </xf>
    <xf numFmtId="55" fontId="25" fillId="2" borderId="2" xfId="0" applyNumberFormat="1" applyFont="1" applyFill="1" applyBorder="1" applyAlignment="1" applyProtection="1">
      <alignment horizontal="center" vertical="center" wrapText="1"/>
    </xf>
    <xf numFmtId="55" fontId="24" fillId="0" borderId="8" xfId="0" applyNumberFormat="1" applyFont="1" applyFill="1" applyBorder="1" applyAlignment="1" applyProtection="1">
      <alignment horizontal="center" vertical="center" wrapText="1"/>
    </xf>
    <xf numFmtId="55" fontId="24" fillId="0" borderId="5" xfId="0" applyNumberFormat="1" applyFont="1" applyFill="1" applyBorder="1" applyAlignment="1" applyProtection="1">
      <alignment horizontal="center" vertical="center" wrapText="1"/>
    </xf>
    <xf numFmtId="55" fontId="24" fillId="0" borderId="4" xfId="0" applyNumberFormat="1" applyFont="1" applyFill="1" applyBorder="1" applyAlignment="1" applyProtection="1">
      <alignment horizontal="center" vertical="center" wrapText="1"/>
    </xf>
    <xf numFmtId="55" fontId="24" fillId="0" borderId="3" xfId="0" applyNumberFormat="1" applyFont="1" applyFill="1" applyBorder="1" applyAlignment="1" applyProtection="1">
      <alignment horizontal="center" vertical="center" wrapText="1"/>
    </xf>
    <xf numFmtId="55" fontId="24" fillId="0" borderId="1" xfId="0" applyNumberFormat="1" applyFont="1" applyFill="1" applyBorder="1" applyAlignment="1" applyProtection="1">
      <alignment horizontal="center" vertical="center" wrapText="1"/>
    </xf>
    <xf numFmtId="0" fontId="24" fillId="3" borderId="2" xfId="0" applyNumberFormat="1" applyFont="1" applyFill="1" applyBorder="1" applyAlignment="1" applyProtection="1">
      <alignment horizontal="center" vertical="center" wrapText="1"/>
      <protection locked="0"/>
    </xf>
    <xf numFmtId="3" fontId="23" fillId="3" borderId="3" xfId="0" applyNumberFormat="1" applyFont="1" applyFill="1" applyBorder="1" applyAlignment="1" applyProtection="1">
      <alignment horizontal="center" vertical="center"/>
      <protection locked="0"/>
    </xf>
    <xf numFmtId="3" fontId="23" fillId="3" borderId="2" xfId="0" applyNumberFormat="1" applyFont="1" applyFill="1" applyBorder="1" applyAlignment="1" applyProtection="1">
      <alignment horizontal="center" vertical="center"/>
      <protection locked="0"/>
    </xf>
    <xf numFmtId="181" fontId="23" fillId="3" borderId="3" xfId="0" applyNumberFormat="1" applyFont="1" applyFill="1" applyBorder="1" applyAlignment="1" applyProtection="1">
      <alignment horizontal="center" vertical="center"/>
      <protection locked="0"/>
    </xf>
    <xf numFmtId="181" fontId="23" fillId="3" borderId="2" xfId="0" applyNumberFormat="1" applyFont="1" applyFill="1" applyBorder="1" applyAlignment="1" applyProtection="1">
      <alignment horizontal="center" vertical="center"/>
      <protection locked="0"/>
    </xf>
    <xf numFmtId="179" fontId="24" fillId="0" borderId="8" xfId="0" applyNumberFormat="1" applyFont="1" applyFill="1" applyBorder="1" applyAlignment="1" applyProtection="1">
      <alignment horizontal="center" vertical="center"/>
    </xf>
    <xf numFmtId="179" fontId="24" fillId="0" borderId="7" xfId="0" applyNumberFormat="1" applyFont="1" applyFill="1" applyBorder="1" applyAlignment="1" applyProtection="1">
      <alignment horizontal="center" vertical="center"/>
    </xf>
    <xf numFmtId="179" fontId="24" fillId="0" borderId="6" xfId="0" applyNumberFormat="1" applyFont="1" applyFill="1" applyBorder="1" applyAlignment="1" applyProtection="1">
      <alignment horizontal="center" vertical="center"/>
    </xf>
    <xf numFmtId="179" fontId="24" fillId="0" borderId="5" xfId="0" applyNumberFormat="1" applyFont="1" applyFill="1" applyBorder="1" applyAlignment="1" applyProtection="1">
      <alignment horizontal="center" vertical="center"/>
    </xf>
    <xf numFmtId="179" fontId="24" fillId="0" borderId="0" xfId="0" applyNumberFormat="1" applyFont="1" applyFill="1" applyBorder="1" applyAlignment="1" applyProtection="1">
      <alignment horizontal="center" vertical="center"/>
    </xf>
    <xf numFmtId="179" fontId="24" fillId="0" borderId="4" xfId="0" applyNumberFormat="1" applyFont="1" applyFill="1" applyBorder="1" applyAlignment="1" applyProtection="1">
      <alignment horizontal="center" vertical="center"/>
    </xf>
    <xf numFmtId="179" fontId="24" fillId="0" borderId="3" xfId="0" applyNumberFormat="1" applyFont="1" applyFill="1" applyBorder="1" applyAlignment="1" applyProtection="1">
      <alignment horizontal="center" vertical="center"/>
    </xf>
    <xf numFmtId="179" fontId="24" fillId="0" borderId="2" xfId="0" applyNumberFormat="1" applyFont="1" applyFill="1" applyBorder="1" applyAlignment="1" applyProtection="1">
      <alignment horizontal="center" vertical="center"/>
    </xf>
    <xf numFmtId="183" fontId="26" fillId="0" borderId="16" xfId="0" applyNumberFormat="1" applyFont="1" applyFill="1" applyBorder="1" applyAlignment="1" applyProtection="1">
      <alignment horizontal="center" vertical="center"/>
    </xf>
    <xf numFmtId="183" fontId="26" fillId="0" borderId="15" xfId="0" applyNumberFormat="1" applyFont="1" applyFill="1" applyBorder="1" applyAlignment="1" applyProtection="1">
      <alignment horizontal="center" vertical="center"/>
    </xf>
    <xf numFmtId="183" fontId="26" fillId="0" borderId="14" xfId="0" applyNumberFormat="1" applyFont="1" applyFill="1" applyBorder="1" applyAlignment="1" applyProtection="1">
      <alignment horizontal="center" vertical="center"/>
    </xf>
    <xf numFmtId="183" fontId="26" fillId="0" borderId="11" xfId="0" applyNumberFormat="1" applyFont="1" applyFill="1" applyBorder="1" applyAlignment="1" applyProtection="1">
      <alignment horizontal="center" vertical="center"/>
    </xf>
    <xf numFmtId="183" fontId="26" fillId="0" borderId="10" xfId="0" applyNumberFormat="1" applyFont="1" applyFill="1" applyBorder="1" applyAlignment="1" applyProtection="1">
      <alignment horizontal="center" vertical="center"/>
    </xf>
    <xf numFmtId="183" fontId="26" fillId="0" borderId="9" xfId="0" applyNumberFormat="1"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3" fillId="2" borderId="6" xfId="0" applyFont="1" applyFill="1" applyBorder="1" applyAlignment="1" applyProtection="1">
      <alignment horizontal="left" vertical="center"/>
    </xf>
    <xf numFmtId="0" fontId="25" fillId="2" borderId="8"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183" fontId="23" fillId="2" borderId="2" xfId="1" applyNumberFormat="1"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176" fontId="24" fillId="0" borderId="19" xfId="0" applyNumberFormat="1" applyFont="1" applyFill="1" applyBorder="1" applyAlignment="1" applyProtection="1">
      <alignment horizontal="center" vertical="center" wrapText="1"/>
    </xf>
    <xf numFmtId="176" fontId="24" fillId="0" borderId="18" xfId="0" applyNumberFormat="1" applyFont="1" applyFill="1" applyBorder="1" applyAlignment="1" applyProtection="1">
      <alignment horizontal="center" vertical="center" wrapText="1"/>
    </xf>
    <xf numFmtId="176" fontId="24" fillId="0" borderId="17" xfId="0" applyNumberFormat="1" applyFont="1" applyFill="1" applyBorder="1" applyAlignment="1" applyProtection="1">
      <alignment horizontal="center" vertical="center" wrapText="1"/>
    </xf>
    <xf numFmtId="0" fontId="27" fillId="0" borderId="0" xfId="0" applyFont="1" applyFill="1" applyAlignment="1" applyProtection="1">
      <alignment horizontal="left" vertical="top"/>
    </xf>
    <xf numFmtId="176" fontId="24" fillId="0" borderId="19" xfId="0" applyNumberFormat="1" applyFont="1" applyFill="1" applyBorder="1" applyAlignment="1" applyProtection="1">
      <alignment horizontal="left" vertical="center" wrapText="1"/>
    </xf>
    <xf numFmtId="176" fontId="24" fillId="0" borderId="18" xfId="0" applyNumberFormat="1" applyFont="1" applyFill="1" applyBorder="1" applyAlignment="1" applyProtection="1">
      <alignment horizontal="left" vertical="center" wrapText="1"/>
    </xf>
    <xf numFmtId="176" fontId="24" fillId="0" borderId="17" xfId="0" applyNumberFormat="1" applyFont="1" applyFill="1" applyBorder="1" applyAlignment="1" applyProtection="1">
      <alignment horizontal="left" vertical="center" wrapText="1"/>
    </xf>
    <xf numFmtId="0" fontId="23" fillId="0" borderId="65" xfId="0" applyFont="1" applyFill="1" applyBorder="1" applyAlignment="1" applyProtection="1">
      <alignment horizontal="left" vertical="center" wrapText="1"/>
    </xf>
    <xf numFmtId="0" fontId="23" fillId="0" borderId="66" xfId="0" applyFont="1" applyFill="1" applyBorder="1" applyAlignment="1" applyProtection="1">
      <alignment horizontal="left" vertical="center" wrapText="1"/>
    </xf>
    <xf numFmtId="0" fontId="23" fillId="0" borderId="67" xfId="0" applyFont="1" applyFill="1" applyBorder="1" applyAlignment="1" applyProtection="1">
      <alignment horizontal="left" vertical="center" wrapText="1"/>
    </xf>
    <xf numFmtId="0" fontId="23" fillId="0" borderId="7"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5" fillId="0" borderId="8" xfId="0" applyFont="1" applyFill="1" applyBorder="1" applyAlignment="1" applyProtection="1">
      <alignment horizontal="left" vertical="center"/>
    </xf>
    <xf numFmtId="0" fontId="25" fillId="0" borderId="7" xfId="0" applyFont="1" applyFill="1" applyBorder="1" applyAlignment="1" applyProtection="1">
      <alignment horizontal="left" vertical="center"/>
    </xf>
    <xf numFmtId="0" fontId="25" fillId="0" borderId="6" xfId="0" applyFont="1" applyFill="1" applyBorder="1" applyAlignment="1" applyProtection="1">
      <alignment horizontal="left" vertical="center"/>
    </xf>
    <xf numFmtId="0" fontId="24" fillId="0" borderId="20" xfId="0" applyFont="1" applyFill="1" applyBorder="1" applyAlignment="1" applyProtection="1">
      <alignment horizontal="center" vertical="center"/>
    </xf>
    <xf numFmtId="0" fontId="25" fillId="0" borderId="13" xfId="0" applyFont="1" applyFill="1" applyBorder="1" applyAlignment="1" applyProtection="1">
      <alignment horizontal="left" vertical="top"/>
    </xf>
    <xf numFmtId="0" fontId="25" fillId="0" borderId="0" xfId="0" applyFont="1" applyFill="1" applyBorder="1" applyAlignment="1" applyProtection="1">
      <alignment horizontal="left" vertical="top"/>
    </xf>
    <xf numFmtId="0" fontId="25" fillId="0" borderId="12" xfId="0" applyFont="1" applyFill="1" applyBorder="1" applyAlignment="1" applyProtection="1">
      <alignment horizontal="left" vertical="top"/>
    </xf>
    <xf numFmtId="182" fontId="26" fillId="0" borderId="13" xfId="0" applyNumberFormat="1" applyFont="1" applyFill="1" applyBorder="1" applyAlignment="1" applyProtection="1">
      <alignment horizontal="center" vertical="center"/>
    </xf>
    <xf numFmtId="182" fontId="26" fillId="0" borderId="0" xfId="0" applyNumberFormat="1" applyFont="1" applyFill="1" applyBorder="1" applyAlignment="1" applyProtection="1">
      <alignment horizontal="center" vertical="center"/>
    </xf>
    <xf numFmtId="182" fontId="26" fillId="0" borderId="11" xfId="0" applyNumberFormat="1" applyFont="1" applyFill="1" applyBorder="1" applyAlignment="1" applyProtection="1">
      <alignment horizontal="center" vertical="center"/>
    </xf>
    <xf numFmtId="182" fontId="26" fillId="0" borderId="10" xfId="0" applyNumberFormat="1"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0" fillId="0" borderId="0" xfId="0" applyAlignment="1">
      <alignmen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indent="1"/>
    </xf>
    <xf numFmtId="0" fontId="33" fillId="3" borderId="0" xfId="0" applyFont="1" applyFill="1" applyAlignment="1" applyProtection="1">
      <alignment horizontal="left" vertical="top"/>
      <protection locked="0"/>
    </xf>
    <xf numFmtId="0" fontId="33" fillId="3" borderId="12" xfId="0" applyFont="1" applyFill="1" applyBorder="1" applyAlignment="1" applyProtection="1">
      <alignment horizontal="left" vertical="top"/>
      <protection locked="0"/>
    </xf>
    <xf numFmtId="0" fontId="33" fillId="3" borderId="10" xfId="0" applyFont="1" applyFill="1" applyBorder="1" applyAlignment="1" applyProtection="1">
      <alignment horizontal="left" vertical="top"/>
      <protection locked="0"/>
    </xf>
    <xf numFmtId="0" fontId="33" fillId="3" borderId="9" xfId="0" applyFont="1" applyFill="1" applyBorder="1" applyAlignment="1" applyProtection="1">
      <alignment horizontal="left" vertical="top"/>
      <protection locked="0"/>
    </xf>
    <xf numFmtId="3" fontId="23" fillId="2" borderId="0" xfId="0" applyNumberFormat="1" applyFont="1" applyFill="1" applyBorder="1" applyAlignment="1" applyProtection="1">
      <alignment horizontal="center" vertical="center"/>
    </xf>
    <xf numFmtId="183" fontId="23" fillId="2" borderId="0" xfId="0" applyNumberFormat="1" applyFont="1" applyFill="1" applyBorder="1" applyAlignment="1" applyProtection="1">
      <alignment horizontal="center" vertical="center"/>
    </xf>
    <xf numFmtId="183" fontId="23" fillId="2" borderId="4" xfId="0" applyNumberFormat="1" applyFont="1" applyFill="1" applyBorder="1" applyAlignment="1" applyProtection="1">
      <alignment horizontal="center" vertical="center"/>
    </xf>
    <xf numFmtId="0" fontId="29" fillId="0" borderId="0" xfId="0" applyFont="1" applyFill="1" applyBorder="1" applyAlignment="1" applyProtection="1">
      <alignment horizontal="left" vertical="top" wrapText="1"/>
    </xf>
    <xf numFmtId="0" fontId="23" fillId="2" borderId="8"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5" fillId="2" borderId="5" xfId="0" applyFont="1" applyFill="1" applyBorder="1" applyAlignment="1" applyProtection="1">
      <alignment horizontal="left" vertical="center"/>
    </xf>
    <xf numFmtId="0" fontId="10" fillId="0" borderId="20" xfId="2" applyFont="1" applyBorder="1" applyAlignment="1">
      <alignment horizontal="center" vertical="center"/>
    </xf>
    <xf numFmtId="0" fontId="3" fillId="3" borderId="20" xfId="2" applyFont="1" applyFill="1" applyBorder="1" applyAlignment="1" applyProtection="1">
      <alignment horizontal="center" vertical="center" shrinkToFit="1"/>
      <protection locked="0"/>
    </xf>
    <xf numFmtId="0" fontId="3" fillId="0" borderId="20" xfId="2" applyFont="1" applyBorder="1" applyAlignment="1">
      <alignment horizontal="center" vertical="center"/>
    </xf>
    <xf numFmtId="0" fontId="25" fillId="4" borderId="20" xfId="0" applyFont="1" applyFill="1" applyBorder="1" applyAlignment="1" applyProtection="1">
      <alignment horizontal="center" vertical="center" wrapText="1"/>
      <protection locked="0"/>
    </xf>
    <xf numFmtId="0" fontId="3" fillId="3" borderId="19" xfId="2" applyFont="1" applyFill="1" applyBorder="1" applyAlignment="1" applyProtection="1">
      <alignment horizontal="center" vertical="center" shrinkToFit="1"/>
      <protection locked="0"/>
    </xf>
    <xf numFmtId="0" fontId="3" fillId="3" borderId="18" xfId="2" applyFont="1" applyFill="1" applyBorder="1" applyAlignment="1" applyProtection="1">
      <alignment horizontal="center" vertical="center" shrinkToFit="1"/>
      <protection locked="0"/>
    </xf>
    <xf numFmtId="0" fontId="3" fillId="0" borderId="17" xfId="2" applyFont="1" applyBorder="1" applyAlignment="1">
      <alignment horizontal="center" vertical="center" shrinkToFit="1"/>
    </xf>
    <xf numFmtId="0" fontId="3" fillId="0" borderId="20" xfId="2" applyFont="1" applyBorder="1" applyAlignment="1">
      <alignment horizontal="center" vertical="center" shrinkToFit="1"/>
    </xf>
    <xf numFmtId="0" fontId="3" fillId="0" borderId="20" xfId="2" applyFont="1" applyBorder="1" applyAlignment="1">
      <alignment horizontal="left" vertical="center" wrapText="1" shrinkToFit="1"/>
    </xf>
    <xf numFmtId="3" fontId="3" fillId="3" borderId="19" xfId="2" applyNumberFormat="1" applyFont="1" applyFill="1" applyBorder="1" applyAlignment="1" applyProtection="1">
      <alignment horizontal="center" vertical="center" shrinkToFit="1"/>
      <protection locked="0"/>
    </xf>
    <xf numFmtId="3" fontId="3" fillId="3" borderId="18" xfId="2" applyNumberFormat="1" applyFont="1" applyFill="1" applyBorder="1" applyAlignment="1" applyProtection="1">
      <alignment horizontal="center" vertical="center" shrinkToFit="1"/>
      <protection locked="0"/>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4" borderId="32" xfId="2" applyFont="1" applyFill="1" applyBorder="1" applyAlignment="1" applyProtection="1">
      <alignment horizontal="center" vertical="center"/>
      <protection locked="0"/>
    </xf>
    <xf numFmtId="0" fontId="3" fillId="0" borderId="33"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0" fontId="3" fillId="4" borderId="30" xfId="2" applyFont="1" applyFill="1" applyBorder="1" applyAlignment="1" applyProtection="1">
      <alignment horizontal="center" vertical="center"/>
      <protection locked="0"/>
    </xf>
    <xf numFmtId="0" fontId="3" fillId="0" borderId="37" xfId="2" applyFont="1" applyBorder="1" applyAlignment="1">
      <alignment horizontal="center" vertical="center"/>
    </xf>
    <xf numFmtId="3" fontId="3" fillId="0" borderId="2" xfId="1" applyNumberFormat="1" applyFont="1" applyFill="1" applyBorder="1" applyAlignment="1" applyProtection="1">
      <alignment horizontal="center" shrinkToFit="1"/>
    </xf>
    <xf numFmtId="38" fontId="5" fillId="0" borderId="2" xfId="3" applyFont="1" applyFill="1" applyBorder="1" applyAlignment="1" applyProtection="1">
      <alignment horizontal="right"/>
    </xf>
    <xf numFmtId="0" fontId="18" fillId="0" borderId="0" xfId="2" applyFont="1" applyAlignment="1" applyProtection="1">
      <alignment horizontal="center"/>
    </xf>
    <xf numFmtId="0" fontId="19" fillId="0" borderId="7" xfId="0" applyFont="1" applyBorder="1" applyAlignment="1" applyProtection="1">
      <alignment horizontal="left" vertical="center" wrapText="1"/>
    </xf>
    <xf numFmtId="0" fontId="3" fillId="0" borderId="0" xfId="2" applyFont="1" applyAlignment="1" applyProtection="1"/>
    <xf numFmtId="0" fontId="0" fillId="0" borderId="0" xfId="0" applyAlignment="1"/>
    <xf numFmtId="182" fontId="3" fillId="0" borderId="2" xfId="3" applyNumberFormat="1" applyFont="1" applyFill="1" applyBorder="1" applyAlignment="1" applyProtection="1">
      <alignment horizontal="center" shrinkToFit="1"/>
    </xf>
    <xf numFmtId="0" fontId="35" fillId="0" borderId="0" xfId="2" applyFont="1" applyAlignment="1" applyProtection="1"/>
    <xf numFmtId="0" fontId="36" fillId="0" borderId="0" xfId="0" applyFont="1" applyAlignment="1"/>
    <xf numFmtId="183" fontId="3" fillId="0" borderId="2" xfId="1" applyNumberFormat="1" applyFont="1" applyFill="1" applyBorder="1" applyAlignment="1" applyProtection="1">
      <alignment horizontal="center" shrinkToFit="1"/>
    </xf>
    <xf numFmtId="38" fontId="3" fillId="0" borderId="2" xfId="3" applyFont="1" applyFill="1" applyBorder="1" applyAlignment="1" applyProtection="1">
      <alignment horizontal="right"/>
    </xf>
    <xf numFmtId="0" fontId="3" fillId="0" borderId="0" xfId="2" applyFont="1" applyAlignment="1" applyProtection="1">
      <alignment horizontal="left" vertical="top" wrapText="1"/>
    </xf>
    <xf numFmtId="49" fontId="12" fillId="3" borderId="57" xfId="2" applyNumberFormat="1" applyFont="1" applyFill="1" applyBorder="1" applyAlignment="1" applyProtection="1">
      <alignment horizontal="center" vertical="center" shrinkToFit="1"/>
      <protection locked="0"/>
    </xf>
    <xf numFmtId="49" fontId="3" fillId="3" borderId="58" xfId="2" applyNumberFormat="1" applyFont="1" applyFill="1" applyBorder="1" applyProtection="1">
      <protection locked="0"/>
    </xf>
    <xf numFmtId="49" fontId="3" fillId="3" borderId="56" xfId="2" applyNumberFormat="1" applyFont="1" applyFill="1" applyBorder="1" applyProtection="1">
      <protection locked="0"/>
    </xf>
    <xf numFmtId="49" fontId="3" fillId="3" borderId="54" xfId="2" applyNumberFormat="1" applyFont="1" applyFill="1" applyBorder="1" applyProtection="1">
      <protection locked="0"/>
    </xf>
    <xf numFmtId="0" fontId="3" fillId="3" borderId="58" xfId="2" applyFont="1" applyFill="1" applyBorder="1" applyAlignment="1" applyProtection="1">
      <alignment horizontal="center" vertical="center" shrinkToFit="1"/>
      <protection locked="0"/>
    </xf>
    <xf numFmtId="0" fontId="3" fillId="3" borderId="59" xfId="2" applyFont="1" applyFill="1" applyBorder="1" applyAlignment="1" applyProtection="1">
      <alignment horizontal="center" vertical="center" shrinkToFit="1"/>
      <protection locked="0"/>
    </xf>
    <xf numFmtId="0" fontId="3" fillId="3" borderId="54" xfId="2" applyFont="1" applyFill="1" applyBorder="1" applyAlignment="1" applyProtection="1">
      <alignment horizontal="center" vertical="center" shrinkToFit="1"/>
      <protection locked="0"/>
    </xf>
    <xf numFmtId="0" fontId="3" fillId="3" borderId="55" xfId="2" applyFont="1" applyFill="1" applyBorder="1" applyAlignment="1" applyProtection="1">
      <alignment horizontal="center" vertical="center" shrinkToFit="1"/>
      <protection locked="0"/>
    </xf>
    <xf numFmtId="0" fontId="12" fillId="0" borderId="0" xfId="2" applyFont="1" applyAlignment="1" applyProtection="1">
      <alignment vertical="center" shrinkToFit="1"/>
    </xf>
    <xf numFmtId="0" fontId="12" fillId="0" borderId="4" xfId="2" applyFont="1" applyBorder="1" applyAlignment="1" applyProtection="1">
      <alignment vertical="center" shrinkToFit="1"/>
    </xf>
    <xf numFmtId="0" fontId="12" fillId="0" borderId="2" xfId="2" applyFont="1" applyBorder="1" applyAlignment="1" applyProtection="1">
      <alignment vertical="center" shrinkToFit="1"/>
    </xf>
    <xf numFmtId="0" fontId="12" fillId="0" borderId="1" xfId="2" applyFont="1" applyBorder="1" applyAlignment="1" applyProtection="1">
      <alignment vertical="center" shrinkToFit="1"/>
    </xf>
    <xf numFmtId="49" fontId="12" fillId="3" borderId="49" xfId="2" applyNumberFormat="1" applyFont="1" applyFill="1" applyBorder="1" applyAlignment="1" applyProtection="1">
      <alignment horizontal="center" vertical="center" shrinkToFit="1"/>
      <protection locked="0"/>
    </xf>
    <xf numFmtId="49" fontId="3" fillId="3" borderId="47" xfId="2" applyNumberFormat="1" applyFont="1" applyFill="1" applyBorder="1" applyProtection="1">
      <protection locked="0"/>
    </xf>
    <xf numFmtId="0" fontId="3" fillId="3" borderId="47" xfId="2" applyFont="1" applyFill="1" applyBorder="1" applyAlignment="1" applyProtection="1">
      <alignment horizontal="center" vertical="center" shrinkToFit="1"/>
      <protection locked="0"/>
    </xf>
    <xf numFmtId="0" fontId="3" fillId="3" borderId="48" xfId="2" applyFont="1" applyFill="1" applyBorder="1" applyAlignment="1" applyProtection="1">
      <alignment horizontal="center" vertical="center" shrinkToFit="1"/>
      <protection locked="0"/>
    </xf>
    <xf numFmtId="0" fontId="12" fillId="0" borderId="7" xfId="2" applyFont="1" applyBorder="1" applyAlignment="1" applyProtection="1">
      <alignment vertical="center" shrinkToFit="1"/>
    </xf>
    <xf numFmtId="0" fontId="12" fillId="0" borderId="6" xfId="2" applyFont="1" applyBorder="1" applyAlignment="1" applyProtection="1">
      <alignment vertical="center" shrinkToFit="1"/>
    </xf>
    <xf numFmtId="0" fontId="12" fillId="0" borderId="7" xfId="2" applyFont="1" applyBorder="1" applyAlignment="1" applyProtection="1">
      <alignment vertical="center"/>
    </xf>
    <xf numFmtId="0" fontId="12" fillId="0" borderId="6" xfId="2" applyFont="1" applyBorder="1" applyAlignment="1" applyProtection="1">
      <alignment vertical="center"/>
    </xf>
    <xf numFmtId="0" fontId="12" fillId="0" borderId="2" xfId="2" applyFont="1" applyBorder="1" applyAlignment="1" applyProtection="1">
      <alignment vertical="center"/>
    </xf>
    <xf numFmtId="0" fontId="12" fillId="0" borderId="1" xfId="2" applyFont="1" applyBorder="1" applyAlignment="1" applyProtection="1">
      <alignment vertical="center"/>
    </xf>
    <xf numFmtId="0" fontId="3" fillId="0" borderId="0" xfId="2" applyFont="1" applyAlignment="1" applyProtection="1">
      <alignment horizontal="center" vertical="center"/>
    </xf>
    <xf numFmtId="177" fontId="3" fillId="0" borderId="2" xfId="3" applyNumberFormat="1" applyFont="1" applyFill="1" applyBorder="1" applyAlignment="1" applyProtection="1">
      <alignment horizontal="center" shrinkToFit="1"/>
    </xf>
    <xf numFmtId="0" fontId="19" fillId="0" borderId="0" xfId="0" applyFont="1" applyAlignment="1" applyProtection="1">
      <alignment horizontal="left" vertical="center" wrapText="1"/>
    </xf>
    <xf numFmtId="0" fontId="9" fillId="0" borderId="0" xfId="2" applyFont="1" applyAlignment="1" applyProtection="1">
      <alignment horizontal="center" shrinkToFit="1"/>
    </xf>
    <xf numFmtId="0" fontId="3" fillId="0" borderId="0" xfId="2" applyFont="1" applyAlignment="1" applyProtection="1">
      <alignment horizontal="center" shrinkToFit="1"/>
    </xf>
    <xf numFmtId="0" fontId="3" fillId="0" borderId="0" xfId="2" applyFont="1" applyAlignment="1" applyProtection="1">
      <alignment horizontal="left"/>
    </xf>
    <xf numFmtId="0" fontId="3" fillId="3" borderId="0" xfId="2" applyFont="1" applyFill="1" applyAlignment="1" applyProtection="1">
      <alignment horizontal="left" shrinkToFit="1"/>
      <protection locked="0"/>
    </xf>
    <xf numFmtId="0" fontId="11" fillId="0" borderId="39" xfId="2" applyFont="1" applyBorder="1" applyAlignment="1" applyProtection="1">
      <alignment horizontal="center"/>
    </xf>
    <xf numFmtId="0" fontId="3" fillId="0" borderId="39" xfId="2" applyFont="1" applyBorder="1" applyAlignment="1" applyProtection="1">
      <alignment horizontal="center"/>
    </xf>
    <xf numFmtId="0" fontId="3" fillId="3" borderId="39" xfId="2" applyFont="1" applyFill="1" applyBorder="1" applyAlignment="1" applyProtection="1">
      <alignment horizontal="center" shrinkToFit="1"/>
      <protection locked="0"/>
    </xf>
    <xf numFmtId="0" fontId="11" fillId="0" borderId="38" xfId="2" applyFont="1" applyBorder="1" applyAlignment="1" applyProtection="1">
      <alignment horizontal="center"/>
    </xf>
    <xf numFmtId="0" fontId="3" fillId="0" borderId="38" xfId="2" applyFont="1" applyBorder="1" applyAlignment="1" applyProtection="1">
      <alignment horizontal="center"/>
    </xf>
    <xf numFmtId="0" fontId="3" fillId="3" borderId="0" xfId="2" applyFont="1" applyFill="1" applyAlignment="1" applyProtection="1">
      <alignment horizontal="center" shrinkToFit="1"/>
      <protection locked="0"/>
    </xf>
    <xf numFmtId="0" fontId="3" fillId="0" borderId="0" xfId="2" applyFont="1" applyAlignment="1" applyProtection="1">
      <alignment horizontal="justify"/>
    </xf>
    <xf numFmtId="0" fontId="3" fillId="0" borderId="0" xfId="2" applyFont="1" applyProtection="1"/>
    <xf numFmtId="0" fontId="6" fillId="0" borderId="0" xfId="0" applyFont="1" applyAlignment="1" applyProtection="1">
      <alignment horizontal="left" vertical="center" wrapText="1"/>
    </xf>
    <xf numFmtId="0" fontId="12" fillId="0" borderId="7" xfId="2" applyFont="1" applyBorder="1" applyAlignment="1" applyProtection="1">
      <alignment horizontal="center"/>
    </xf>
    <xf numFmtId="0" fontId="3" fillId="0" borderId="22" xfId="2" applyFont="1" applyBorder="1" applyAlignment="1" applyProtection="1">
      <alignment horizontal="center" vertical="center"/>
    </xf>
    <xf numFmtId="0" fontId="7" fillId="0" borderId="23" xfId="2" applyBorder="1" applyAlignment="1" applyProtection="1">
      <alignment horizontal="center" vertical="center"/>
    </xf>
    <xf numFmtId="0" fontId="7" fillId="0" borderId="24" xfId="2" applyBorder="1" applyAlignment="1" applyProtection="1">
      <alignment horizontal="center" vertical="center"/>
    </xf>
    <xf numFmtId="0" fontId="7" fillId="0" borderId="60" xfId="2" applyBorder="1" applyAlignment="1" applyProtection="1">
      <alignment horizontal="center" vertical="center"/>
    </xf>
    <xf numFmtId="0" fontId="7" fillId="0" borderId="20" xfId="2" applyBorder="1" applyAlignment="1" applyProtection="1">
      <alignment horizontal="center" vertical="center"/>
    </xf>
    <xf numFmtId="0" fontId="7" fillId="0" borderId="21" xfId="2" applyBorder="1" applyAlignment="1" applyProtection="1">
      <alignment horizontal="center" vertical="center"/>
    </xf>
    <xf numFmtId="0" fontId="3" fillId="0" borderId="60" xfId="2" applyFont="1" applyBorder="1" applyProtection="1"/>
    <xf numFmtId="0" fontId="7" fillId="0" borderId="20" xfId="2" applyBorder="1" applyProtection="1"/>
    <xf numFmtId="0" fontId="7" fillId="0" borderId="21" xfId="2" applyBorder="1" applyProtection="1"/>
    <xf numFmtId="0" fontId="7" fillId="0" borderId="40" xfId="2" applyBorder="1" applyProtection="1"/>
    <xf numFmtId="0" fontId="7" fillId="0" borderId="41" xfId="2" applyBorder="1" applyProtection="1"/>
    <xf numFmtId="0" fontId="7" fillId="0" borderId="42" xfId="2" applyBorder="1" applyProtection="1"/>
    <xf numFmtId="5" fontId="15" fillId="0" borderId="10" xfId="2" applyNumberFormat="1" applyFont="1" applyBorder="1" applyAlignment="1" applyProtection="1">
      <alignment shrinkToFit="1"/>
    </xf>
    <xf numFmtId="0" fontId="7" fillId="0" borderId="10" xfId="2" applyBorder="1" applyAlignment="1" applyProtection="1">
      <alignment shrinkToFit="1"/>
    </xf>
    <xf numFmtId="49" fontId="12" fillId="3" borderId="43" xfId="2" applyNumberFormat="1" applyFont="1" applyFill="1" applyBorder="1" applyAlignment="1" applyProtection="1">
      <alignment horizontal="center" vertical="center" shrinkToFit="1"/>
      <protection locked="0"/>
    </xf>
    <xf numFmtId="49" fontId="3" fillId="3" borderId="44" xfId="2" applyNumberFormat="1" applyFont="1" applyFill="1" applyBorder="1" applyProtection="1">
      <protection locked="0"/>
    </xf>
    <xf numFmtId="49" fontId="3" fillId="3" borderId="50" xfId="2" applyNumberFormat="1" applyFont="1" applyFill="1" applyBorder="1" applyProtection="1">
      <protection locked="0"/>
    </xf>
    <xf numFmtId="49" fontId="3" fillId="3" borderId="51" xfId="2" applyNumberFormat="1" applyFont="1" applyFill="1" applyBorder="1" applyProtection="1">
      <protection locked="0"/>
    </xf>
    <xf numFmtId="0" fontId="3" fillId="3" borderId="44" xfId="2" applyFont="1" applyFill="1" applyBorder="1" applyAlignment="1" applyProtection="1">
      <alignment horizontal="center" vertical="center" shrinkToFit="1"/>
      <protection locked="0"/>
    </xf>
    <xf numFmtId="0" fontId="3" fillId="3" borderId="45" xfId="2" applyFont="1" applyFill="1" applyBorder="1" applyAlignment="1" applyProtection="1">
      <alignment horizontal="center" vertical="center" shrinkToFit="1"/>
      <protection locked="0"/>
    </xf>
    <xf numFmtId="0" fontId="3" fillId="3" borderId="51" xfId="2" applyFont="1" applyFill="1" applyBorder="1" applyAlignment="1" applyProtection="1">
      <alignment horizontal="center" vertical="center" shrinkToFit="1"/>
      <protection locked="0"/>
    </xf>
    <xf numFmtId="0" fontId="3" fillId="3" borderId="52" xfId="2" applyFont="1" applyFill="1" applyBorder="1" applyAlignment="1" applyProtection="1">
      <alignment horizontal="center" vertical="center" shrinkToFit="1"/>
      <protection locked="0"/>
    </xf>
    <xf numFmtId="0" fontId="12" fillId="0" borderId="15" xfId="2" applyFont="1" applyBorder="1" applyAlignment="1" applyProtection="1">
      <alignment vertical="center" shrinkToFit="1"/>
    </xf>
    <xf numFmtId="0" fontId="3" fillId="0" borderId="14" xfId="2" applyFont="1" applyBorder="1" applyAlignment="1" applyProtection="1">
      <alignment vertical="center" shrinkToFit="1"/>
    </xf>
    <xf numFmtId="0" fontId="3" fillId="0" borderId="10" xfId="2" applyFont="1" applyBorder="1" applyAlignment="1" applyProtection="1">
      <alignment vertical="center" shrinkToFit="1"/>
    </xf>
    <xf numFmtId="0" fontId="3" fillId="0" borderId="9" xfId="2" applyFont="1" applyBorder="1" applyAlignment="1" applyProtection="1">
      <alignment vertical="center" shrinkToFit="1"/>
    </xf>
    <xf numFmtId="49" fontId="12" fillId="3" borderId="46" xfId="2" applyNumberFormat="1" applyFont="1" applyFill="1" applyBorder="1" applyAlignment="1" applyProtection="1">
      <alignment horizontal="center" vertical="center" shrinkToFit="1"/>
      <protection locked="0"/>
    </xf>
    <xf numFmtId="49" fontId="3" fillId="3" borderId="53" xfId="2" applyNumberFormat="1" applyFont="1" applyFill="1" applyBorder="1" applyProtection="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EFFEFF"/>
      <color rgb="FFD3FEFF"/>
      <color rgb="FFDDFEFF"/>
      <color rgb="FFCCFFFF"/>
      <color rgb="FFDDFDFF"/>
      <color rgb="FFD3FCFD"/>
      <color rgb="FFDBFCFD"/>
      <color rgb="FF000000"/>
      <color rgb="FFE8FCFE"/>
      <color rgb="FFE4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2</xdr:row>
      <xdr:rowOff>209549</xdr:rowOff>
    </xdr:from>
    <xdr:to>
      <xdr:col>39</xdr:col>
      <xdr:colOff>171450</xdr:colOff>
      <xdr:row>7</xdr:row>
      <xdr:rowOff>171449</xdr:rowOff>
    </xdr:to>
    <xdr:sp macro="" textlink="">
      <xdr:nvSpPr>
        <xdr:cNvPr id="2" name="正方形/長方形 1">
          <a:extLst>
            <a:ext uri="{FF2B5EF4-FFF2-40B4-BE49-F238E27FC236}">
              <a16:creationId xmlns:a16="http://schemas.microsoft.com/office/drawing/2014/main" id="{CAB7A45A-B46D-4EA2-9CEE-90D9D55A2F9F}"/>
            </a:ext>
          </a:extLst>
        </xdr:cNvPr>
        <xdr:cNvSpPr/>
      </xdr:nvSpPr>
      <xdr:spPr>
        <a:xfrm>
          <a:off x="9201150" y="971549"/>
          <a:ext cx="2381250" cy="1076325"/>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kern="1200">
              <a:solidFill>
                <a:schemeClr val="tx1"/>
              </a:solidFill>
            </a:rPr>
            <a:t>水色の色付きセルのみ入力をお願いします。</a:t>
          </a:r>
          <a:endParaRPr kumimoji="1" lang="en-US" altLang="ja-JP" sz="1050" kern="1200">
            <a:solidFill>
              <a:schemeClr val="tx1"/>
            </a:solidFill>
          </a:endParaRPr>
        </a:p>
        <a:p>
          <a:pPr algn="l"/>
          <a:r>
            <a:rPr kumimoji="1" lang="ja-JP" altLang="en-US" sz="1050" kern="1200">
              <a:solidFill>
                <a:schemeClr val="tx1"/>
              </a:solidFill>
            </a:rPr>
            <a:t>（白色のセルで、記載が必要な部分には自動反映されます）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57</xdr:col>
      <xdr:colOff>0</xdr:colOff>
      <xdr:row>8</xdr:row>
      <xdr:rowOff>0</xdr:rowOff>
    </xdr:from>
    <xdr:to>
      <xdr:col>76</xdr:col>
      <xdr:colOff>91440</xdr:colOff>
      <xdr:row>12</xdr:row>
      <xdr:rowOff>106680</xdr:rowOff>
    </xdr:to>
    <xdr:sp macro="" textlink="">
      <xdr:nvSpPr>
        <xdr:cNvPr id="2" name="正方形/長方形 1">
          <a:extLst>
            <a:ext uri="{FF2B5EF4-FFF2-40B4-BE49-F238E27FC236}">
              <a16:creationId xmlns:a16="http://schemas.microsoft.com/office/drawing/2014/main" id="{84FDB452-E2C7-4ECA-8115-568122515B1E}"/>
            </a:ext>
          </a:extLst>
        </xdr:cNvPr>
        <xdr:cNvSpPr/>
      </xdr:nvSpPr>
      <xdr:spPr>
        <a:xfrm>
          <a:off x="7239000" y="1371600"/>
          <a:ext cx="2552700" cy="1005840"/>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kern="1200">
              <a:solidFill>
                <a:schemeClr val="tx1"/>
              </a:solidFill>
            </a:rPr>
            <a:t>水色の色付きセルのみ入力をお願いします。</a:t>
          </a:r>
          <a:endParaRPr kumimoji="1" lang="en-US" altLang="ja-JP" sz="1050" kern="1200">
            <a:solidFill>
              <a:schemeClr val="tx1"/>
            </a:solidFill>
          </a:endParaRPr>
        </a:p>
        <a:p>
          <a:pPr algn="l"/>
          <a:r>
            <a:rPr kumimoji="1" lang="ja-JP" altLang="en-US" sz="1050" kern="1200">
              <a:solidFill>
                <a:schemeClr val="tx1"/>
              </a:solidFill>
            </a:rPr>
            <a:t>（白色のセルで、記載が必要な部分には自動反映されます）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1:AJ79"/>
  <sheetViews>
    <sheetView showZeros="0" view="pageBreakPreview" topLeftCell="A15" zoomScaleNormal="100" zoomScaleSheetLayoutView="100" workbookViewId="0">
      <selection activeCell="C1" sqref="C1"/>
    </sheetView>
  </sheetViews>
  <sheetFormatPr defaultColWidth="9" defaultRowHeight="18" x14ac:dyDescent="0.45"/>
  <cols>
    <col min="1" max="1" width="1.09765625" style="52" customWidth="1"/>
    <col min="2" max="2" width="3.69921875" style="52" customWidth="1"/>
    <col min="3" max="6" width="2" style="52" customWidth="1"/>
    <col min="7" max="9" width="4.59765625" style="52" customWidth="1"/>
    <col min="10" max="10" width="4.19921875" style="52" customWidth="1"/>
    <col min="11" max="11" width="4.3984375" style="52" customWidth="1"/>
    <col min="12" max="27" width="4.59765625" style="52" customWidth="1"/>
    <col min="28" max="28" width="3.19921875" style="52" customWidth="1"/>
    <col min="29" max="29" width="3.59765625" style="52" customWidth="1"/>
    <col min="30" max="30" width="0.8984375" style="52" customWidth="1"/>
    <col min="31" max="68" width="3.59765625" style="52" customWidth="1"/>
    <col min="69" max="16384" width="9" style="52"/>
  </cols>
  <sheetData>
    <row r="1" spans="2:34" ht="28.5" customHeight="1" thickBot="1" x14ac:dyDescent="0.5">
      <c r="B1" s="51"/>
      <c r="D1" s="53"/>
      <c r="E1" s="53"/>
      <c r="F1" s="53"/>
      <c r="H1" s="53"/>
      <c r="I1" s="53"/>
      <c r="J1" s="53"/>
      <c r="K1" s="53"/>
      <c r="L1" s="53"/>
      <c r="M1" s="53"/>
      <c r="N1" s="53"/>
      <c r="O1" s="53"/>
      <c r="P1" s="53"/>
      <c r="Q1" s="53"/>
      <c r="R1" s="53"/>
      <c r="S1" s="53"/>
      <c r="T1" s="53"/>
      <c r="U1" s="53"/>
      <c r="V1" s="53"/>
      <c r="W1" s="54" t="s">
        <v>108</v>
      </c>
      <c r="X1" s="55"/>
      <c r="Y1" s="55"/>
      <c r="Z1" s="55"/>
      <c r="AA1" s="55"/>
      <c r="AB1" s="56"/>
      <c r="AC1" s="131"/>
      <c r="AD1" s="53"/>
      <c r="AE1" s="53"/>
      <c r="AF1" s="53"/>
      <c r="AG1" s="53"/>
      <c r="AH1" s="53"/>
    </row>
    <row r="2" spans="2:34" ht="31.5" customHeight="1" x14ac:dyDescent="0.45">
      <c r="B2" s="53"/>
      <c r="C2" s="53"/>
      <c r="D2" s="53"/>
      <c r="E2" s="53"/>
      <c r="F2" s="53"/>
      <c r="G2" s="53"/>
      <c r="H2" s="53"/>
      <c r="I2" s="53"/>
      <c r="J2" s="53"/>
      <c r="K2" s="53"/>
      <c r="L2" s="53"/>
      <c r="M2" s="53"/>
      <c r="N2" s="53"/>
      <c r="O2" s="53"/>
      <c r="P2" s="53"/>
      <c r="Q2" s="53"/>
      <c r="R2" s="53"/>
      <c r="S2" s="53"/>
      <c r="T2" s="53"/>
      <c r="U2" s="53"/>
      <c r="V2" s="53"/>
      <c r="W2" s="53"/>
      <c r="X2" s="53"/>
      <c r="Y2" s="53"/>
      <c r="AE2" s="53"/>
      <c r="AF2" s="53"/>
      <c r="AG2" s="53"/>
      <c r="AH2" s="53"/>
    </row>
    <row r="3" spans="2:34" ht="16.5" customHeight="1" x14ac:dyDescent="0.45">
      <c r="B3" s="51" t="s">
        <v>97</v>
      </c>
      <c r="T3" s="57"/>
      <c r="U3" s="57"/>
      <c r="V3" s="57"/>
      <c r="W3" s="57"/>
      <c r="AE3" s="57"/>
    </row>
    <row r="4" spans="2:34" ht="16.5" customHeight="1" x14ac:dyDescent="0.45">
      <c r="B4" s="51"/>
      <c r="T4" s="57"/>
      <c r="U4" s="57"/>
      <c r="V4" s="57"/>
      <c r="W4" s="57"/>
      <c r="AA4" s="57"/>
      <c r="AB4" s="57"/>
      <c r="AC4" s="57"/>
      <c r="AD4" s="57"/>
    </row>
    <row r="5" spans="2:34" ht="16.5" customHeight="1" thickBot="1" x14ac:dyDescent="0.5">
      <c r="B5" s="51"/>
      <c r="C5" s="181"/>
      <c r="D5" s="182"/>
      <c r="E5" s="182"/>
      <c r="F5" s="182"/>
      <c r="G5" s="182"/>
      <c r="H5" s="182"/>
      <c r="I5" s="182"/>
      <c r="J5" s="182"/>
      <c r="K5" s="264"/>
      <c r="L5" s="280" t="s">
        <v>137</v>
      </c>
      <c r="M5" s="280"/>
      <c r="N5" s="280"/>
      <c r="O5" s="280"/>
      <c r="P5" s="280" t="s">
        <v>3</v>
      </c>
      <c r="Q5" s="280"/>
      <c r="R5" s="280"/>
      <c r="S5" s="181"/>
      <c r="T5" s="181" t="s">
        <v>85</v>
      </c>
      <c r="U5" s="182"/>
      <c r="V5" s="182"/>
      <c r="W5" s="264"/>
      <c r="X5" s="275" t="s">
        <v>84</v>
      </c>
      <c r="Y5" s="275"/>
      <c r="Z5" s="275"/>
      <c r="AA5" s="276"/>
      <c r="AC5" s="58"/>
      <c r="AD5" s="58"/>
      <c r="AE5" s="57"/>
      <c r="AF5" s="57"/>
    </row>
    <row r="6" spans="2:34" ht="13.95" customHeight="1" x14ac:dyDescent="0.45">
      <c r="B6" s="51"/>
      <c r="C6" s="235" t="s">
        <v>96</v>
      </c>
      <c r="D6" s="211"/>
      <c r="E6" s="210" t="s">
        <v>31</v>
      </c>
      <c r="F6" s="210"/>
      <c r="G6" s="210"/>
      <c r="H6" s="210"/>
      <c r="I6" s="210"/>
      <c r="J6" s="210"/>
      <c r="K6" s="211"/>
      <c r="L6" s="277" t="s">
        <v>7</v>
      </c>
      <c r="M6" s="278"/>
      <c r="N6" s="278"/>
      <c r="O6" s="279"/>
      <c r="P6" s="277" t="s">
        <v>6</v>
      </c>
      <c r="Q6" s="278"/>
      <c r="R6" s="278"/>
      <c r="S6" s="278"/>
      <c r="T6" s="277" t="s">
        <v>17</v>
      </c>
      <c r="U6" s="278"/>
      <c r="V6" s="278"/>
      <c r="W6" s="278"/>
      <c r="X6" s="193" t="s">
        <v>27</v>
      </c>
      <c r="Y6" s="194"/>
      <c r="Z6" s="194"/>
      <c r="AA6" s="195"/>
      <c r="AC6" s="59"/>
      <c r="AD6" s="59"/>
      <c r="AE6" s="57"/>
      <c r="AF6" s="57"/>
    </row>
    <row r="7" spans="2:34" ht="24.9" customHeight="1" x14ac:dyDescent="0.45">
      <c r="B7" s="51"/>
      <c r="C7" s="236"/>
      <c r="D7" s="237"/>
      <c r="E7" s="212" t="s">
        <v>102</v>
      </c>
      <c r="F7" s="213"/>
      <c r="G7" s="132"/>
      <c r="H7" s="60" t="s">
        <v>1</v>
      </c>
      <c r="I7" s="240"/>
      <c r="J7" s="240"/>
      <c r="K7" s="61" t="s">
        <v>30</v>
      </c>
      <c r="L7" s="241"/>
      <c r="M7" s="242"/>
      <c r="N7" s="242"/>
      <c r="O7" s="62" t="s">
        <v>2</v>
      </c>
      <c r="P7" s="243"/>
      <c r="Q7" s="244"/>
      <c r="R7" s="244"/>
      <c r="S7" s="63" t="s">
        <v>4</v>
      </c>
      <c r="T7" s="208" t="str">
        <f>IFERROR(ROUNDDOWN(L7/P7,1),"")</f>
        <v/>
      </c>
      <c r="U7" s="209"/>
      <c r="V7" s="209"/>
      <c r="W7" s="64" t="s">
        <v>2</v>
      </c>
      <c r="X7" s="281" t="s">
        <v>10</v>
      </c>
      <c r="Y7" s="282"/>
      <c r="Z7" s="282"/>
      <c r="AA7" s="283"/>
      <c r="AC7" s="65"/>
      <c r="AD7" s="65"/>
      <c r="AE7" s="58"/>
      <c r="AF7" s="58"/>
    </row>
    <row r="8" spans="2:34" s="66" customFormat="1" ht="13.95" customHeight="1" x14ac:dyDescent="0.45">
      <c r="C8" s="236"/>
      <c r="D8" s="237"/>
      <c r="E8" s="210" t="s">
        <v>32</v>
      </c>
      <c r="F8" s="210"/>
      <c r="G8" s="210"/>
      <c r="H8" s="210"/>
      <c r="I8" s="210"/>
      <c r="J8" s="210"/>
      <c r="K8" s="211"/>
      <c r="L8" s="278" t="s">
        <v>8</v>
      </c>
      <c r="M8" s="278"/>
      <c r="N8" s="278"/>
      <c r="O8" s="279"/>
      <c r="P8" s="277" t="s">
        <v>9</v>
      </c>
      <c r="Q8" s="278"/>
      <c r="R8" s="278"/>
      <c r="S8" s="278"/>
      <c r="T8" s="277" t="s">
        <v>18</v>
      </c>
      <c r="U8" s="278"/>
      <c r="V8" s="278"/>
      <c r="W8" s="278"/>
      <c r="X8" s="284" t="str">
        <f>IFERROR(ROUNDDOWN(T7/T9*100-100,1),"")</f>
        <v/>
      </c>
      <c r="Y8" s="285"/>
      <c r="Z8" s="285"/>
      <c r="AA8" s="67"/>
      <c r="AB8" s="68"/>
      <c r="AC8" s="68"/>
      <c r="AD8" s="68"/>
      <c r="AE8" s="68"/>
      <c r="AF8" s="68"/>
      <c r="AG8" s="69"/>
    </row>
    <row r="9" spans="2:34" s="66" customFormat="1" ht="24.9" customHeight="1" thickBot="1" x14ac:dyDescent="0.5">
      <c r="C9" s="238"/>
      <c r="D9" s="239"/>
      <c r="E9" s="212" t="s">
        <v>102</v>
      </c>
      <c r="F9" s="213"/>
      <c r="G9" s="132"/>
      <c r="H9" s="60" t="s">
        <v>1</v>
      </c>
      <c r="I9" s="240"/>
      <c r="J9" s="240"/>
      <c r="K9" s="61" t="s">
        <v>30</v>
      </c>
      <c r="L9" s="241"/>
      <c r="M9" s="242"/>
      <c r="N9" s="242"/>
      <c r="O9" s="62" t="s">
        <v>2</v>
      </c>
      <c r="P9" s="243"/>
      <c r="Q9" s="244"/>
      <c r="R9" s="244"/>
      <c r="S9" s="63" t="s">
        <v>4</v>
      </c>
      <c r="T9" s="208" t="str">
        <f>IFERROR(ROUNDDOWN(L9/P9,1),"")</f>
        <v/>
      </c>
      <c r="U9" s="209"/>
      <c r="V9" s="209"/>
      <c r="W9" s="64" t="s">
        <v>2</v>
      </c>
      <c r="X9" s="286"/>
      <c r="Y9" s="287"/>
      <c r="Z9" s="287"/>
      <c r="AA9" s="70" t="s">
        <v>0</v>
      </c>
      <c r="AB9" s="71" t="s">
        <v>11</v>
      </c>
      <c r="AC9" s="69"/>
      <c r="AD9" s="69"/>
      <c r="AE9" s="69"/>
      <c r="AF9" s="69"/>
      <c r="AG9" s="69"/>
    </row>
    <row r="10" spans="2:34" ht="31.5" customHeight="1" x14ac:dyDescent="0.45">
      <c r="B10" s="72"/>
      <c r="T10" s="268" t="s">
        <v>92</v>
      </c>
      <c r="U10" s="268"/>
      <c r="V10" s="268"/>
      <c r="W10" s="268"/>
      <c r="X10" s="268"/>
      <c r="Y10" s="268"/>
      <c r="Z10" s="268"/>
      <c r="AA10" s="268"/>
      <c r="AB10" s="268"/>
      <c r="AC10" s="268"/>
    </row>
    <row r="11" spans="2:34" ht="16.5" customHeight="1" x14ac:dyDescent="0.45">
      <c r="B11" s="51" t="s">
        <v>138</v>
      </c>
      <c r="R11" s="73"/>
    </row>
    <row r="12" spans="2:34" ht="16.5" customHeight="1" x14ac:dyDescent="0.45">
      <c r="B12" s="51"/>
      <c r="C12" s="51" t="s">
        <v>116</v>
      </c>
      <c r="D12" s="51"/>
      <c r="E12" s="51"/>
      <c r="F12" s="51"/>
      <c r="G12" s="51"/>
      <c r="H12" s="51"/>
      <c r="I12" s="51"/>
      <c r="J12" s="51"/>
      <c r="K12" s="51"/>
      <c r="L12" s="51"/>
      <c r="M12" s="51"/>
      <c r="N12" s="51"/>
      <c r="O12" s="51"/>
      <c r="P12" s="51"/>
      <c r="Q12" s="51"/>
      <c r="R12" s="130"/>
      <c r="S12" s="51"/>
    </row>
    <row r="13" spans="2:34" ht="16.5" customHeight="1" x14ac:dyDescent="0.45">
      <c r="B13" s="51"/>
    </row>
    <row r="14" spans="2:34" ht="49.5" customHeight="1" thickBot="1" x14ac:dyDescent="0.5">
      <c r="B14" s="127"/>
      <c r="C14" s="265" t="s">
        <v>111</v>
      </c>
      <c r="D14" s="266"/>
      <c r="E14" s="266"/>
      <c r="F14" s="266"/>
      <c r="G14" s="266"/>
      <c r="H14" s="266"/>
      <c r="I14" s="266"/>
      <c r="J14" s="267"/>
      <c r="K14" s="269" t="s">
        <v>141</v>
      </c>
      <c r="L14" s="270"/>
      <c r="M14" s="270"/>
      <c r="N14" s="270"/>
      <c r="O14" s="270"/>
      <c r="P14" s="271"/>
      <c r="Q14" s="272" t="s">
        <v>140</v>
      </c>
      <c r="R14" s="273"/>
      <c r="S14" s="273"/>
      <c r="T14" s="273"/>
      <c r="U14" s="273"/>
      <c r="V14" s="274"/>
    </row>
    <row r="15" spans="2:34" s="66" customFormat="1" ht="18.75" customHeight="1" x14ac:dyDescent="0.45">
      <c r="B15" s="174" t="s">
        <v>109</v>
      </c>
      <c r="C15" s="177" t="s">
        <v>14</v>
      </c>
      <c r="D15" s="178"/>
      <c r="E15" s="178"/>
      <c r="F15" s="178"/>
      <c r="G15" s="178"/>
      <c r="H15" s="178"/>
      <c r="I15" s="178"/>
      <c r="J15" s="179"/>
      <c r="K15" s="177" t="s">
        <v>15</v>
      </c>
      <c r="L15" s="178"/>
      <c r="M15" s="178"/>
      <c r="N15" s="178"/>
      <c r="O15" s="178"/>
      <c r="P15" s="180"/>
      <c r="Q15" s="193" t="s">
        <v>114</v>
      </c>
      <c r="R15" s="194"/>
      <c r="S15" s="194"/>
      <c r="T15" s="194"/>
      <c r="U15" s="194"/>
      <c r="V15" s="195"/>
    </row>
    <row r="16" spans="2:34" s="66" customFormat="1" ht="30" customHeight="1" thickBot="1" x14ac:dyDescent="0.5">
      <c r="B16" s="175"/>
      <c r="C16" s="190"/>
      <c r="D16" s="191"/>
      <c r="E16" s="191"/>
      <c r="F16" s="191"/>
      <c r="G16" s="191"/>
      <c r="H16" s="191"/>
      <c r="I16" s="191"/>
      <c r="J16" s="62" t="s">
        <v>103</v>
      </c>
      <c r="K16" s="190"/>
      <c r="L16" s="191"/>
      <c r="M16" s="191"/>
      <c r="N16" s="191"/>
      <c r="O16" s="191"/>
      <c r="P16" s="74" t="s">
        <v>104</v>
      </c>
      <c r="Q16" s="172" t="str">
        <f>IFERROR(ROUNDDOWN(K16/C16*100,1),"")</f>
        <v/>
      </c>
      <c r="R16" s="192"/>
      <c r="S16" s="192"/>
      <c r="T16" s="192"/>
      <c r="U16" s="192"/>
      <c r="V16" s="75" t="s">
        <v>0</v>
      </c>
      <c r="W16" s="66" t="s">
        <v>11</v>
      </c>
    </row>
    <row r="17" spans="2:36" s="66" customFormat="1" ht="18.75" customHeight="1" x14ac:dyDescent="0.45">
      <c r="B17" s="174" t="s">
        <v>110</v>
      </c>
      <c r="C17" s="177" t="s">
        <v>112</v>
      </c>
      <c r="D17" s="178"/>
      <c r="E17" s="178"/>
      <c r="F17" s="178"/>
      <c r="G17" s="178"/>
      <c r="H17" s="178"/>
      <c r="I17" s="178"/>
      <c r="J17" s="179"/>
      <c r="K17" s="177" t="s">
        <v>113</v>
      </c>
      <c r="L17" s="178"/>
      <c r="M17" s="178"/>
      <c r="N17" s="178"/>
      <c r="O17" s="178"/>
      <c r="P17" s="180"/>
      <c r="Q17" s="193" t="s">
        <v>115</v>
      </c>
      <c r="R17" s="194"/>
      <c r="S17" s="194"/>
      <c r="T17" s="194"/>
      <c r="U17" s="194"/>
      <c r="V17" s="195"/>
    </row>
    <row r="18" spans="2:36" s="66" customFormat="1" ht="30" customHeight="1" thickBot="1" x14ac:dyDescent="0.5">
      <c r="B18" s="176"/>
      <c r="C18" s="188"/>
      <c r="D18" s="189"/>
      <c r="E18" s="189"/>
      <c r="F18" s="189"/>
      <c r="G18" s="189"/>
      <c r="H18" s="189"/>
      <c r="I18" s="189"/>
      <c r="J18" s="129" t="s">
        <v>103</v>
      </c>
      <c r="K18" s="190"/>
      <c r="L18" s="191"/>
      <c r="M18" s="191"/>
      <c r="N18" s="191"/>
      <c r="O18" s="191"/>
      <c r="P18" s="74" t="s">
        <v>104</v>
      </c>
      <c r="Q18" s="172" t="str">
        <f>IFERROR(ROUNDDOWN(K18/C18*100,1),"")</f>
        <v/>
      </c>
      <c r="R18" s="192"/>
      <c r="S18" s="192"/>
      <c r="T18" s="192"/>
      <c r="U18" s="192"/>
      <c r="V18" s="75" t="s">
        <v>0</v>
      </c>
      <c r="W18" s="66" t="s">
        <v>11</v>
      </c>
    </row>
    <row r="19" spans="2:36" s="66" customFormat="1" ht="30" customHeight="1" x14ac:dyDescent="0.45">
      <c r="B19" s="128"/>
      <c r="C19" s="169" t="s">
        <v>139</v>
      </c>
      <c r="D19" s="170"/>
      <c r="E19" s="170"/>
      <c r="F19" s="170"/>
      <c r="G19" s="170"/>
      <c r="H19" s="170"/>
      <c r="I19" s="170"/>
      <c r="J19" s="171"/>
      <c r="K19" s="123"/>
      <c r="L19" s="123"/>
      <c r="M19" s="123"/>
      <c r="N19" s="123"/>
      <c r="O19" s="123"/>
      <c r="P19" s="124"/>
      <c r="Q19" s="125"/>
      <c r="R19" s="125"/>
      <c r="S19" s="125"/>
      <c r="T19" s="125"/>
      <c r="U19" s="125"/>
      <c r="V19" s="126"/>
    </row>
    <row r="20" spans="2:36" s="66" customFormat="1" ht="30" customHeight="1" thickBot="1" x14ac:dyDescent="0.5">
      <c r="B20" s="128"/>
      <c r="C20" s="172" t="str">
        <f>IFERROR(ROUNDDOWN(C16/C18*100,1),"")</f>
        <v/>
      </c>
      <c r="D20" s="173"/>
      <c r="E20" s="173"/>
      <c r="F20" s="173"/>
      <c r="G20" s="173"/>
      <c r="H20" s="173"/>
      <c r="I20" s="173"/>
      <c r="J20" s="75" t="s">
        <v>0</v>
      </c>
      <c r="K20" s="66" t="s">
        <v>11</v>
      </c>
      <c r="L20" s="123"/>
      <c r="M20" s="123"/>
      <c r="N20" s="123"/>
      <c r="O20" s="123"/>
      <c r="P20" s="124"/>
      <c r="Q20" s="125"/>
      <c r="R20" s="125"/>
      <c r="S20" s="125"/>
      <c r="T20" s="125"/>
      <c r="U20" s="125"/>
      <c r="V20" s="126"/>
    </row>
    <row r="21" spans="2:36" s="66" customFormat="1" ht="17.25" customHeight="1" x14ac:dyDescent="0.45">
      <c r="C21" s="76"/>
      <c r="D21" s="76"/>
      <c r="E21" s="76"/>
      <c r="F21" s="76"/>
      <c r="G21" s="76"/>
      <c r="H21" s="76"/>
      <c r="I21" s="76"/>
      <c r="J21" s="76"/>
      <c r="K21" s="76"/>
      <c r="N21" s="59"/>
      <c r="O21" s="59"/>
      <c r="P21" s="59"/>
      <c r="Q21" s="59" t="s">
        <v>92</v>
      </c>
      <c r="R21" s="59"/>
      <c r="S21" s="59"/>
      <c r="T21" s="59"/>
      <c r="U21" s="59"/>
      <c r="V21" s="59"/>
      <c r="Z21" s="77"/>
      <c r="AA21" s="77"/>
      <c r="AB21" s="77"/>
      <c r="AC21" s="77"/>
      <c r="AE21" s="77"/>
      <c r="AF21" s="77"/>
      <c r="AG21" s="77"/>
      <c r="AH21" s="77"/>
      <c r="AJ21" s="78"/>
    </row>
    <row r="22" spans="2:36" ht="27" customHeight="1" x14ac:dyDescent="0.45">
      <c r="C22" s="79"/>
      <c r="D22" s="79"/>
      <c r="E22" s="79"/>
      <c r="F22" s="79"/>
      <c r="G22" s="79"/>
      <c r="H22" s="79"/>
      <c r="I22" s="79"/>
      <c r="J22" s="79"/>
      <c r="K22" s="79"/>
      <c r="L22" s="79"/>
      <c r="M22" s="79"/>
      <c r="N22" s="79"/>
      <c r="O22" s="79"/>
      <c r="P22" s="77"/>
      <c r="Q22" s="77"/>
      <c r="R22" s="77"/>
      <c r="S22" s="77"/>
      <c r="T22" s="77"/>
      <c r="U22" s="77"/>
      <c r="V22" s="77"/>
      <c r="W22" s="77"/>
      <c r="X22" s="77"/>
      <c r="Y22" s="77"/>
      <c r="Z22" s="77"/>
      <c r="AA22" s="77"/>
    </row>
    <row r="23" spans="2:36" ht="17.25" customHeight="1" x14ac:dyDescent="0.45">
      <c r="B23" s="80" t="s">
        <v>117</v>
      </c>
    </row>
    <row r="24" spans="2:36" ht="16.5" customHeight="1" x14ac:dyDescent="0.45">
      <c r="P24" s="57"/>
      <c r="Q24" s="57"/>
      <c r="R24" s="57"/>
      <c r="S24" s="57"/>
      <c r="T24" s="57"/>
      <c r="U24" s="57"/>
      <c r="V24" s="57"/>
      <c r="W24" s="57"/>
    </row>
    <row r="25" spans="2:36" ht="28.5" customHeight="1" x14ac:dyDescent="0.45">
      <c r="C25" s="181"/>
      <c r="D25" s="182"/>
      <c r="E25" s="182"/>
      <c r="F25" s="182"/>
      <c r="G25" s="182"/>
      <c r="H25" s="182"/>
      <c r="I25" s="182"/>
      <c r="J25" s="182"/>
      <c r="K25" s="182"/>
      <c r="L25" s="183" t="s">
        <v>142</v>
      </c>
      <c r="M25" s="184"/>
      <c r="N25" s="184"/>
      <c r="O25" s="185"/>
      <c r="P25" s="186" t="s">
        <v>5</v>
      </c>
      <c r="Q25" s="186"/>
      <c r="R25" s="186"/>
      <c r="S25" s="187"/>
      <c r="T25" s="214" t="s">
        <v>143</v>
      </c>
      <c r="U25" s="215"/>
      <c r="V25" s="215"/>
      <c r="W25" s="215"/>
      <c r="AC25" s="81"/>
      <c r="AD25" s="81"/>
      <c r="AE25" s="81"/>
      <c r="AF25" s="81"/>
      <c r="AG25" s="57"/>
      <c r="AH25" s="57"/>
    </row>
    <row r="26" spans="2:36" ht="24.9" customHeight="1" x14ac:dyDescent="0.45">
      <c r="C26" s="229" t="s">
        <v>86</v>
      </c>
      <c r="D26" s="230"/>
      <c r="E26" s="230"/>
      <c r="F26" s="82"/>
      <c r="G26" s="83" t="s">
        <v>98</v>
      </c>
      <c r="H26" s="133"/>
      <c r="I26" s="84" t="s">
        <v>1</v>
      </c>
      <c r="J26" s="133"/>
      <c r="K26" s="85" t="s">
        <v>30</v>
      </c>
      <c r="L26" s="167"/>
      <c r="M26" s="168"/>
      <c r="N26" s="168"/>
      <c r="O26" s="86" t="s">
        <v>29</v>
      </c>
      <c r="P26" s="167"/>
      <c r="Q26" s="168"/>
      <c r="R26" s="168"/>
      <c r="S26" s="86" t="s">
        <v>28</v>
      </c>
      <c r="T26" s="216"/>
      <c r="U26" s="217"/>
      <c r="V26" s="217"/>
      <c r="W26" s="218"/>
      <c r="AC26" s="87"/>
      <c r="AD26" s="87"/>
      <c r="AE26" s="87"/>
      <c r="AF26" s="87"/>
      <c r="AG26" s="57"/>
      <c r="AH26" s="57"/>
    </row>
    <row r="27" spans="2:36" ht="24.9" customHeight="1" x14ac:dyDescent="0.45">
      <c r="C27" s="231"/>
      <c r="D27" s="232"/>
      <c r="E27" s="232"/>
      <c r="F27" s="88"/>
      <c r="G27" s="89" t="s">
        <v>98</v>
      </c>
      <c r="H27" s="134"/>
      <c r="I27" s="90" t="s">
        <v>1</v>
      </c>
      <c r="J27" s="134"/>
      <c r="K27" s="91" t="s">
        <v>30</v>
      </c>
      <c r="L27" s="225"/>
      <c r="M27" s="226"/>
      <c r="N27" s="226"/>
      <c r="O27" s="92" t="s">
        <v>28</v>
      </c>
      <c r="P27" s="225"/>
      <c r="Q27" s="226"/>
      <c r="R27" s="226"/>
      <c r="S27" s="93" t="s">
        <v>28</v>
      </c>
      <c r="T27" s="219"/>
      <c r="U27" s="220"/>
      <c r="V27" s="220"/>
      <c r="W27" s="221"/>
      <c r="AC27" s="87"/>
      <c r="AD27" s="87"/>
      <c r="AE27" s="87"/>
      <c r="AF27" s="87"/>
      <c r="AG27" s="57"/>
      <c r="AH27" s="57"/>
    </row>
    <row r="28" spans="2:36" ht="24.9" customHeight="1" x14ac:dyDescent="0.45">
      <c r="C28" s="231"/>
      <c r="D28" s="232"/>
      <c r="E28" s="232"/>
      <c r="F28" s="88"/>
      <c r="G28" s="94" t="s">
        <v>98</v>
      </c>
      <c r="H28" s="132"/>
      <c r="I28" s="95" t="s">
        <v>1</v>
      </c>
      <c r="J28" s="132"/>
      <c r="K28" s="95" t="s">
        <v>30</v>
      </c>
      <c r="L28" s="227"/>
      <c r="M28" s="228"/>
      <c r="N28" s="228"/>
      <c r="O28" s="96" t="s">
        <v>28</v>
      </c>
      <c r="P28" s="227"/>
      <c r="Q28" s="228"/>
      <c r="R28" s="228"/>
      <c r="S28" s="97" t="s">
        <v>28</v>
      </c>
      <c r="T28" s="222"/>
      <c r="U28" s="223"/>
      <c r="V28" s="223"/>
      <c r="W28" s="224"/>
      <c r="AC28" s="87"/>
      <c r="AD28" s="87"/>
      <c r="AE28" s="87"/>
      <c r="AF28" s="87"/>
      <c r="AG28" s="57"/>
      <c r="AH28" s="57"/>
    </row>
    <row r="29" spans="2:36" ht="13.5" customHeight="1" x14ac:dyDescent="0.45">
      <c r="C29" s="231"/>
      <c r="D29" s="232"/>
      <c r="E29" s="232"/>
      <c r="F29" s="98"/>
      <c r="G29" s="99"/>
      <c r="H29" s="196" t="s">
        <v>12</v>
      </c>
      <c r="I29" s="196"/>
      <c r="J29" s="196"/>
      <c r="K29" s="196"/>
      <c r="L29" s="198" t="s">
        <v>19</v>
      </c>
      <c r="M29" s="199"/>
      <c r="N29" s="199"/>
      <c r="O29" s="200"/>
      <c r="P29" s="199" t="s">
        <v>20</v>
      </c>
      <c r="Q29" s="199"/>
      <c r="R29" s="199"/>
      <c r="S29" s="200"/>
      <c r="T29" s="201" t="s">
        <v>25</v>
      </c>
      <c r="U29" s="201"/>
      <c r="V29" s="201"/>
      <c r="W29" s="202"/>
      <c r="AB29" s="57"/>
      <c r="AC29" s="87"/>
      <c r="AD29" s="87"/>
      <c r="AE29" s="87"/>
      <c r="AF29" s="87"/>
      <c r="AG29" s="57"/>
      <c r="AH29" s="57"/>
    </row>
    <row r="30" spans="2:36" ht="14.25" customHeight="1" x14ac:dyDescent="0.45">
      <c r="C30" s="231"/>
      <c r="D30" s="232"/>
      <c r="E30" s="232"/>
      <c r="F30" s="100"/>
      <c r="G30" s="101"/>
      <c r="H30" s="197"/>
      <c r="I30" s="197"/>
      <c r="J30" s="197"/>
      <c r="K30" s="197"/>
      <c r="L30" s="203">
        <f>SUM(L26:N28)</f>
        <v>0</v>
      </c>
      <c r="M30" s="204"/>
      <c r="N30" s="204"/>
      <c r="O30" s="102" t="s">
        <v>28</v>
      </c>
      <c r="P30" s="204">
        <f>SUM(P26:R28)</f>
        <v>0</v>
      </c>
      <c r="Q30" s="204"/>
      <c r="R30" s="204"/>
      <c r="S30" s="102" t="s">
        <v>28</v>
      </c>
      <c r="T30" s="205" t="str">
        <f>IFERROR(ROUNDDOWN(L30/P30,3),"")</f>
        <v/>
      </c>
      <c r="U30" s="206"/>
      <c r="V30" s="206"/>
      <c r="W30" s="207"/>
      <c r="AC30" s="87"/>
      <c r="AD30" s="87"/>
      <c r="AE30" s="87"/>
      <c r="AF30" s="87"/>
      <c r="AG30" s="57"/>
      <c r="AH30" s="57"/>
    </row>
    <row r="31" spans="2:36" ht="24.9" customHeight="1" x14ac:dyDescent="0.45">
      <c r="C31" s="231"/>
      <c r="D31" s="232"/>
      <c r="E31" s="232"/>
      <c r="F31" s="82"/>
      <c r="G31" s="83" t="s">
        <v>98</v>
      </c>
      <c r="H31" s="133"/>
      <c r="I31" s="84" t="s">
        <v>1</v>
      </c>
      <c r="J31" s="133"/>
      <c r="K31" s="85" t="s">
        <v>30</v>
      </c>
      <c r="L31" s="167"/>
      <c r="M31" s="168"/>
      <c r="N31" s="168"/>
      <c r="O31" s="86" t="s">
        <v>28</v>
      </c>
      <c r="P31" s="167"/>
      <c r="Q31" s="168"/>
      <c r="R31" s="168"/>
      <c r="S31" s="93" t="s">
        <v>28</v>
      </c>
      <c r="T31" s="245"/>
      <c r="U31" s="246"/>
      <c r="V31" s="246"/>
      <c r="W31" s="247"/>
      <c r="AC31" s="87"/>
      <c r="AD31" s="87"/>
      <c r="AE31" s="87"/>
      <c r="AF31" s="87"/>
      <c r="AG31" s="57"/>
      <c r="AH31" s="57"/>
    </row>
    <row r="32" spans="2:36" ht="24.9" customHeight="1" x14ac:dyDescent="0.45">
      <c r="C32" s="231"/>
      <c r="D32" s="232"/>
      <c r="E32" s="232"/>
      <c r="F32" s="88"/>
      <c r="G32" s="89" t="s">
        <v>98</v>
      </c>
      <c r="H32" s="134"/>
      <c r="I32" s="90" t="s">
        <v>1</v>
      </c>
      <c r="J32" s="134"/>
      <c r="K32" s="91" t="s">
        <v>30</v>
      </c>
      <c r="L32" s="225"/>
      <c r="M32" s="226"/>
      <c r="N32" s="226"/>
      <c r="O32" s="92" t="s">
        <v>28</v>
      </c>
      <c r="P32" s="225"/>
      <c r="Q32" s="226"/>
      <c r="R32" s="226"/>
      <c r="S32" s="93" t="s">
        <v>28</v>
      </c>
      <c r="T32" s="248"/>
      <c r="U32" s="249"/>
      <c r="V32" s="249"/>
      <c r="W32" s="250"/>
      <c r="AC32" s="87"/>
      <c r="AD32" s="87"/>
      <c r="AE32" s="87"/>
      <c r="AF32" s="87"/>
      <c r="AG32" s="57"/>
      <c r="AH32" s="57"/>
    </row>
    <row r="33" spans="2:34" ht="24.9" customHeight="1" thickBot="1" x14ac:dyDescent="0.5">
      <c r="C33" s="231"/>
      <c r="D33" s="232"/>
      <c r="E33" s="232"/>
      <c r="F33" s="88"/>
      <c r="G33" s="94" t="s">
        <v>98</v>
      </c>
      <c r="H33" s="132"/>
      <c r="I33" s="95" t="s">
        <v>1</v>
      </c>
      <c r="J33" s="132"/>
      <c r="K33" s="95" t="s">
        <v>30</v>
      </c>
      <c r="L33" s="227"/>
      <c r="M33" s="228"/>
      <c r="N33" s="228"/>
      <c r="O33" s="96" t="s">
        <v>28</v>
      </c>
      <c r="P33" s="227"/>
      <c r="Q33" s="228"/>
      <c r="R33" s="228"/>
      <c r="S33" s="93" t="s">
        <v>28</v>
      </c>
      <c r="T33" s="251"/>
      <c r="U33" s="252"/>
      <c r="V33" s="252"/>
      <c r="W33" s="252"/>
      <c r="X33" s="259" t="s">
        <v>105</v>
      </c>
      <c r="Y33" s="186"/>
      <c r="Z33" s="186"/>
      <c r="AA33" s="187"/>
      <c r="AC33" s="87"/>
      <c r="AD33" s="87"/>
      <c r="AE33" s="87"/>
      <c r="AF33" s="87"/>
      <c r="AG33" s="57"/>
      <c r="AH33" s="57"/>
    </row>
    <row r="34" spans="2:34" ht="14.25" customHeight="1" x14ac:dyDescent="0.45">
      <c r="C34" s="231"/>
      <c r="D34" s="232"/>
      <c r="E34" s="232"/>
      <c r="F34" s="98"/>
      <c r="G34" s="99"/>
      <c r="H34" s="196" t="s">
        <v>13</v>
      </c>
      <c r="I34" s="196"/>
      <c r="J34" s="196"/>
      <c r="K34" s="196"/>
      <c r="L34" s="198" t="s">
        <v>21</v>
      </c>
      <c r="M34" s="199"/>
      <c r="N34" s="199"/>
      <c r="O34" s="200"/>
      <c r="P34" s="198" t="s">
        <v>22</v>
      </c>
      <c r="Q34" s="199"/>
      <c r="R34" s="199"/>
      <c r="S34" s="260"/>
      <c r="T34" s="261" t="s">
        <v>26</v>
      </c>
      <c r="U34" s="262"/>
      <c r="V34" s="262"/>
      <c r="W34" s="262"/>
      <c r="X34" s="253">
        <f>T30-T35</f>
        <v>0</v>
      </c>
      <c r="Y34" s="254"/>
      <c r="Z34" s="254"/>
      <c r="AA34" s="255"/>
      <c r="AE34" s="51"/>
      <c r="AG34" s="57"/>
      <c r="AH34" s="57"/>
    </row>
    <row r="35" spans="2:34" s="66" customFormat="1" ht="14.25" customHeight="1" thickBot="1" x14ac:dyDescent="0.5">
      <c r="C35" s="233"/>
      <c r="D35" s="234"/>
      <c r="E35" s="234"/>
      <c r="F35" s="100"/>
      <c r="G35" s="101"/>
      <c r="H35" s="197"/>
      <c r="I35" s="197"/>
      <c r="J35" s="197"/>
      <c r="K35" s="197"/>
      <c r="L35" s="203">
        <f>SUM(L31:N33)</f>
        <v>0</v>
      </c>
      <c r="M35" s="204"/>
      <c r="N35" s="204"/>
      <c r="O35" s="102" t="s">
        <v>28</v>
      </c>
      <c r="P35" s="204">
        <f>SUM(P31:R33)</f>
        <v>0</v>
      </c>
      <c r="Q35" s="204"/>
      <c r="R35" s="204"/>
      <c r="S35" s="102" t="s">
        <v>28</v>
      </c>
      <c r="T35" s="263" t="str">
        <f>IFERROR(ROUNDDOWN(L35/P35,3),"")</f>
        <v/>
      </c>
      <c r="U35" s="263"/>
      <c r="V35" s="263"/>
      <c r="W35" s="263"/>
      <c r="X35" s="256"/>
      <c r="Y35" s="257"/>
      <c r="Z35" s="257"/>
      <c r="AA35" s="258"/>
      <c r="AB35" s="66" t="s">
        <v>88</v>
      </c>
      <c r="AG35" s="78"/>
      <c r="AH35" s="78"/>
    </row>
    <row r="36" spans="2:34" ht="24.9" customHeight="1" x14ac:dyDescent="0.45">
      <c r="C36" s="229" t="s">
        <v>16</v>
      </c>
      <c r="D36" s="230"/>
      <c r="E36" s="230"/>
      <c r="F36" s="82"/>
      <c r="G36" s="83" t="s">
        <v>98</v>
      </c>
      <c r="H36" s="133"/>
      <c r="I36" s="84" t="s">
        <v>1</v>
      </c>
      <c r="J36" s="133"/>
      <c r="K36" s="85" t="s">
        <v>30</v>
      </c>
      <c r="L36" s="167"/>
      <c r="M36" s="168"/>
      <c r="N36" s="168"/>
      <c r="O36" s="86" t="s">
        <v>29</v>
      </c>
      <c r="P36" s="167"/>
      <c r="Q36" s="168"/>
      <c r="R36" s="168"/>
      <c r="S36" s="86" t="s">
        <v>28</v>
      </c>
      <c r="T36" s="216"/>
      <c r="U36" s="217"/>
      <c r="V36" s="217"/>
      <c r="W36" s="218"/>
      <c r="X36" s="103"/>
      <c r="Y36" s="69"/>
      <c r="Z36" s="69"/>
      <c r="AA36" s="69"/>
      <c r="AB36" s="69"/>
      <c r="AC36" s="69"/>
      <c r="AD36" s="87"/>
      <c r="AE36" s="87"/>
      <c r="AF36" s="87"/>
      <c r="AG36" s="57"/>
      <c r="AH36" s="57"/>
    </row>
    <row r="37" spans="2:34" ht="24.9" customHeight="1" x14ac:dyDescent="0.45">
      <c r="C37" s="231"/>
      <c r="D37" s="232"/>
      <c r="E37" s="232"/>
      <c r="F37" s="88"/>
      <c r="G37" s="89" t="s">
        <v>98</v>
      </c>
      <c r="H37" s="134"/>
      <c r="I37" s="90" t="s">
        <v>1</v>
      </c>
      <c r="J37" s="134"/>
      <c r="K37" s="91" t="s">
        <v>30</v>
      </c>
      <c r="L37" s="225"/>
      <c r="M37" s="226"/>
      <c r="N37" s="226"/>
      <c r="O37" s="92" t="s">
        <v>28</v>
      </c>
      <c r="P37" s="225"/>
      <c r="Q37" s="226"/>
      <c r="R37" s="226"/>
      <c r="S37" s="93" t="s">
        <v>28</v>
      </c>
      <c r="T37" s="219"/>
      <c r="U37" s="220"/>
      <c r="V37" s="220"/>
      <c r="W37" s="221"/>
      <c r="X37" s="103"/>
      <c r="Y37" s="69"/>
      <c r="Z37" s="69"/>
      <c r="AA37" s="69"/>
      <c r="AB37" s="69"/>
      <c r="AC37" s="69"/>
      <c r="AD37" s="87"/>
      <c r="AE37" s="87"/>
      <c r="AF37" s="87"/>
      <c r="AG37" s="57"/>
      <c r="AH37" s="57"/>
    </row>
    <row r="38" spans="2:34" ht="24.9" customHeight="1" x14ac:dyDescent="0.45">
      <c r="C38" s="231"/>
      <c r="D38" s="232"/>
      <c r="E38" s="232"/>
      <c r="F38" s="88"/>
      <c r="G38" s="94" t="s">
        <v>98</v>
      </c>
      <c r="H38" s="132"/>
      <c r="I38" s="95" t="s">
        <v>1</v>
      </c>
      <c r="J38" s="132"/>
      <c r="K38" s="95" t="s">
        <v>30</v>
      </c>
      <c r="L38" s="227"/>
      <c r="M38" s="228"/>
      <c r="N38" s="228"/>
      <c r="O38" s="96" t="s">
        <v>28</v>
      </c>
      <c r="P38" s="227"/>
      <c r="Q38" s="228"/>
      <c r="R38" s="228"/>
      <c r="S38" s="97" t="s">
        <v>28</v>
      </c>
      <c r="T38" s="222"/>
      <c r="U38" s="223"/>
      <c r="V38" s="223"/>
      <c r="W38" s="224"/>
      <c r="AC38" s="87"/>
      <c r="AD38" s="87"/>
      <c r="AE38" s="87"/>
      <c r="AF38" s="87"/>
      <c r="AG38" s="57"/>
      <c r="AH38" s="57"/>
    </row>
    <row r="39" spans="2:34" ht="13.5" customHeight="1" x14ac:dyDescent="0.45">
      <c r="C39" s="231"/>
      <c r="D39" s="232"/>
      <c r="E39" s="232"/>
      <c r="F39" s="98"/>
      <c r="G39" s="99"/>
      <c r="H39" s="196" t="s">
        <v>12</v>
      </c>
      <c r="I39" s="196"/>
      <c r="J39" s="196"/>
      <c r="K39" s="196"/>
      <c r="L39" s="198" t="s">
        <v>145</v>
      </c>
      <c r="M39" s="199"/>
      <c r="N39" s="199"/>
      <c r="O39" s="200"/>
      <c r="P39" s="199" t="s">
        <v>23</v>
      </c>
      <c r="Q39" s="199"/>
      <c r="R39" s="199"/>
      <c r="S39" s="200"/>
      <c r="T39" s="201" t="s">
        <v>147</v>
      </c>
      <c r="U39" s="201"/>
      <c r="V39" s="201"/>
      <c r="W39" s="202"/>
      <c r="AC39" s="87"/>
      <c r="AD39" s="87"/>
      <c r="AE39" s="87"/>
      <c r="AF39" s="87"/>
      <c r="AG39" s="57"/>
      <c r="AH39" s="57"/>
    </row>
    <row r="40" spans="2:34" ht="14.25" customHeight="1" x14ac:dyDescent="0.45">
      <c r="C40" s="231"/>
      <c r="D40" s="232"/>
      <c r="E40" s="232"/>
      <c r="F40" s="100"/>
      <c r="G40" s="99"/>
      <c r="H40" s="197"/>
      <c r="I40" s="197"/>
      <c r="J40" s="197"/>
      <c r="K40" s="197"/>
      <c r="L40" s="203">
        <f>SUM(L36:N38)</f>
        <v>0</v>
      </c>
      <c r="M40" s="204"/>
      <c r="N40" s="204"/>
      <c r="O40" s="102" t="s">
        <v>28</v>
      </c>
      <c r="P40" s="296">
        <f>SUM(P36:R38)</f>
        <v>0</v>
      </c>
      <c r="Q40" s="296"/>
      <c r="R40" s="296"/>
      <c r="S40" s="104" t="s">
        <v>28</v>
      </c>
      <c r="T40" s="297" t="str">
        <f>IFERROR(ROUNDDOWN(L40/P40,3),"")</f>
        <v/>
      </c>
      <c r="U40" s="297"/>
      <c r="V40" s="297"/>
      <c r="W40" s="298"/>
      <c r="AC40" s="87"/>
      <c r="AD40" s="87"/>
      <c r="AE40" s="87"/>
      <c r="AF40" s="87"/>
      <c r="AG40" s="57"/>
      <c r="AH40" s="57"/>
    </row>
    <row r="41" spans="2:34" ht="24.9" customHeight="1" x14ac:dyDescent="0.45">
      <c r="C41" s="231"/>
      <c r="D41" s="232"/>
      <c r="E41" s="232"/>
      <c r="F41" s="82"/>
      <c r="G41" s="83" t="s">
        <v>98</v>
      </c>
      <c r="H41" s="133"/>
      <c r="I41" s="84" t="s">
        <v>1</v>
      </c>
      <c r="J41" s="133"/>
      <c r="K41" s="85" t="s">
        <v>30</v>
      </c>
      <c r="L41" s="167"/>
      <c r="M41" s="168"/>
      <c r="N41" s="168"/>
      <c r="O41" s="86" t="s">
        <v>28</v>
      </c>
      <c r="P41" s="167"/>
      <c r="Q41" s="168"/>
      <c r="R41" s="168"/>
      <c r="S41" s="86" t="s">
        <v>28</v>
      </c>
      <c r="T41" s="245"/>
      <c r="U41" s="246"/>
      <c r="V41" s="246"/>
      <c r="W41" s="247"/>
      <c r="AC41" s="87"/>
      <c r="AD41" s="87"/>
      <c r="AE41" s="87"/>
      <c r="AF41" s="87"/>
      <c r="AG41" s="57"/>
      <c r="AH41" s="57"/>
    </row>
    <row r="42" spans="2:34" ht="24.9" customHeight="1" x14ac:dyDescent="0.45">
      <c r="C42" s="231"/>
      <c r="D42" s="232"/>
      <c r="E42" s="232"/>
      <c r="F42" s="88"/>
      <c r="G42" s="89" t="s">
        <v>98</v>
      </c>
      <c r="H42" s="134"/>
      <c r="I42" s="90" t="s">
        <v>1</v>
      </c>
      <c r="J42" s="134"/>
      <c r="K42" s="91" t="s">
        <v>30</v>
      </c>
      <c r="L42" s="225"/>
      <c r="M42" s="226"/>
      <c r="N42" s="226"/>
      <c r="O42" s="92" t="s">
        <v>28</v>
      </c>
      <c r="P42" s="225"/>
      <c r="Q42" s="226"/>
      <c r="R42" s="226"/>
      <c r="S42" s="93" t="s">
        <v>28</v>
      </c>
      <c r="T42" s="248"/>
      <c r="U42" s="249"/>
      <c r="V42" s="249"/>
      <c r="W42" s="250"/>
      <c r="AC42" s="87"/>
      <c r="AD42" s="87"/>
      <c r="AE42" s="87"/>
      <c r="AF42" s="87"/>
      <c r="AG42" s="57"/>
      <c r="AH42" s="57"/>
    </row>
    <row r="43" spans="2:34" ht="24.9" customHeight="1" thickBot="1" x14ac:dyDescent="0.5">
      <c r="C43" s="231"/>
      <c r="D43" s="232"/>
      <c r="E43" s="232"/>
      <c r="F43" s="88"/>
      <c r="G43" s="94" t="s">
        <v>98</v>
      </c>
      <c r="H43" s="132"/>
      <c r="I43" s="95" t="s">
        <v>1</v>
      </c>
      <c r="J43" s="132"/>
      <c r="K43" s="105" t="s">
        <v>30</v>
      </c>
      <c r="L43" s="227"/>
      <c r="M43" s="228"/>
      <c r="N43" s="228"/>
      <c r="O43" s="96" t="s">
        <v>28</v>
      </c>
      <c r="P43" s="227"/>
      <c r="Q43" s="228"/>
      <c r="R43" s="228"/>
      <c r="S43" s="97" t="s">
        <v>28</v>
      </c>
      <c r="T43" s="251"/>
      <c r="U43" s="252"/>
      <c r="V43" s="252"/>
      <c r="W43" s="252"/>
      <c r="X43" s="259" t="s">
        <v>106</v>
      </c>
      <c r="Y43" s="186"/>
      <c r="Z43" s="186"/>
      <c r="AA43" s="187"/>
      <c r="AC43" s="87"/>
      <c r="AD43" s="87"/>
      <c r="AE43" s="87"/>
      <c r="AF43" s="87"/>
      <c r="AG43" s="57"/>
      <c r="AH43" s="57"/>
    </row>
    <row r="44" spans="2:34" ht="14.25" customHeight="1" x14ac:dyDescent="0.45">
      <c r="C44" s="231"/>
      <c r="D44" s="232"/>
      <c r="E44" s="232"/>
      <c r="F44" s="98"/>
      <c r="G44" s="99"/>
      <c r="H44" s="196" t="s">
        <v>13</v>
      </c>
      <c r="I44" s="196"/>
      <c r="J44" s="196"/>
      <c r="K44" s="196"/>
      <c r="L44" s="198" t="s">
        <v>146</v>
      </c>
      <c r="M44" s="199"/>
      <c r="N44" s="199"/>
      <c r="O44" s="200"/>
      <c r="P44" s="300" t="s">
        <v>24</v>
      </c>
      <c r="Q44" s="301"/>
      <c r="R44" s="301"/>
      <c r="S44" s="260"/>
      <c r="T44" s="302" t="s">
        <v>148</v>
      </c>
      <c r="U44" s="201"/>
      <c r="V44" s="201"/>
      <c r="W44" s="201"/>
      <c r="X44" s="253">
        <f>T40-T45</f>
        <v>0</v>
      </c>
      <c r="Y44" s="254"/>
      <c r="Z44" s="254"/>
      <c r="AA44" s="255"/>
      <c r="AG44" s="57"/>
      <c r="AH44" s="57"/>
    </row>
    <row r="45" spans="2:34" s="66" customFormat="1" ht="14.25" customHeight="1" thickBot="1" x14ac:dyDescent="0.5">
      <c r="C45" s="233"/>
      <c r="D45" s="234"/>
      <c r="E45" s="234"/>
      <c r="F45" s="100"/>
      <c r="G45" s="101"/>
      <c r="H45" s="197"/>
      <c r="I45" s="197"/>
      <c r="J45" s="197"/>
      <c r="K45" s="197"/>
      <c r="L45" s="203">
        <f>SUM(L41:N43)</f>
        <v>0</v>
      </c>
      <c r="M45" s="204"/>
      <c r="N45" s="204"/>
      <c r="O45" s="102" t="s">
        <v>28</v>
      </c>
      <c r="P45" s="203">
        <f>SUM(P41:R43)</f>
        <v>0</v>
      </c>
      <c r="Q45" s="204"/>
      <c r="R45" s="204"/>
      <c r="S45" s="102" t="s">
        <v>28</v>
      </c>
      <c r="T45" s="263" t="str">
        <f>IFERROR(ROUNDDOWN(L45/P45,3),"")</f>
        <v/>
      </c>
      <c r="U45" s="263"/>
      <c r="V45" s="263"/>
      <c r="W45" s="263"/>
      <c r="X45" s="256"/>
      <c r="Y45" s="257"/>
      <c r="Z45" s="257"/>
      <c r="AA45" s="258"/>
      <c r="AB45" s="66" t="s">
        <v>88</v>
      </c>
      <c r="AG45" s="78"/>
      <c r="AH45" s="78"/>
    </row>
    <row r="46" spans="2:34" ht="27.45" customHeight="1" x14ac:dyDescent="0.45">
      <c r="C46" s="106"/>
      <c r="D46" s="79"/>
      <c r="E46" s="79"/>
      <c r="F46" s="79"/>
      <c r="G46" s="106"/>
      <c r="H46" s="79"/>
      <c r="I46" s="79"/>
      <c r="J46" s="79"/>
      <c r="K46" s="79"/>
      <c r="L46" s="79"/>
      <c r="M46" s="79"/>
      <c r="N46" s="79"/>
      <c r="O46" s="79"/>
      <c r="P46" s="77"/>
      <c r="Q46" s="77"/>
      <c r="R46" s="77"/>
      <c r="S46" s="77"/>
      <c r="T46" s="299" t="s">
        <v>93</v>
      </c>
      <c r="U46" s="299"/>
      <c r="V46" s="299"/>
      <c r="W46" s="299"/>
      <c r="X46" s="299"/>
      <c r="Y46" s="299"/>
      <c r="Z46" s="299"/>
      <c r="AA46" s="299"/>
      <c r="AB46" s="299"/>
      <c r="AC46" s="299"/>
      <c r="AD46" s="106"/>
      <c r="AE46" s="106"/>
      <c r="AF46" s="106"/>
      <c r="AG46" s="106"/>
    </row>
    <row r="47" spans="2:34" ht="5.25" customHeight="1" thickBot="1" x14ac:dyDescent="0.5">
      <c r="B47" s="107"/>
      <c r="C47" s="57"/>
      <c r="D47" s="57"/>
      <c r="E47" s="57"/>
      <c r="F47" s="57"/>
      <c r="G47" s="57"/>
      <c r="H47" s="57"/>
      <c r="I47" s="57"/>
      <c r="J47" s="57"/>
      <c r="K47" s="57"/>
      <c r="L47" s="57"/>
      <c r="M47" s="57"/>
      <c r="N47" s="57"/>
      <c r="O47" s="57"/>
      <c r="P47" s="57"/>
      <c r="Q47" s="57"/>
      <c r="R47" s="57"/>
      <c r="S47" s="57"/>
      <c r="U47" s="57"/>
      <c r="V47" s="107"/>
      <c r="W47" s="107"/>
      <c r="X47" s="107"/>
      <c r="Y47" s="107"/>
      <c r="Z47" s="107"/>
      <c r="AA47" s="107"/>
      <c r="AB47" s="107"/>
      <c r="AC47" s="57"/>
      <c r="AD47" s="57"/>
      <c r="AE47" s="57"/>
      <c r="AF47" s="107"/>
      <c r="AG47" s="57"/>
      <c r="AH47" s="57"/>
    </row>
    <row r="48" spans="2:34" ht="6.75" customHeight="1" x14ac:dyDescent="0.45">
      <c r="C48" s="108"/>
      <c r="D48" s="109"/>
      <c r="E48" s="109"/>
      <c r="F48" s="109"/>
      <c r="G48" s="109"/>
      <c r="H48" s="109"/>
      <c r="I48" s="109"/>
      <c r="J48" s="109"/>
      <c r="K48" s="109"/>
      <c r="L48" s="109"/>
      <c r="M48" s="109"/>
      <c r="N48" s="109"/>
      <c r="O48" s="110"/>
      <c r="P48" s="110"/>
      <c r="Q48" s="110"/>
      <c r="R48" s="110"/>
      <c r="S48" s="110"/>
      <c r="T48" s="110"/>
      <c r="U48" s="110"/>
      <c r="V48" s="110"/>
      <c r="W48" s="111"/>
      <c r="X48" s="111"/>
      <c r="Y48" s="111"/>
      <c r="Z48" s="111"/>
      <c r="AA48" s="112"/>
      <c r="AB48" s="106"/>
      <c r="AC48" s="106"/>
      <c r="AD48" s="106"/>
      <c r="AE48" s="106"/>
      <c r="AF48" s="106"/>
    </row>
    <row r="49" spans="2:34" x14ac:dyDescent="0.45">
      <c r="C49" s="113"/>
      <c r="D49" s="288" t="s">
        <v>144</v>
      </c>
      <c r="E49" s="288"/>
      <c r="F49" s="288"/>
      <c r="G49" s="288"/>
      <c r="H49" s="288"/>
      <c r="I49" s="288"/>
      <c r="J49" s="288"/>
      <c r="K49" s="288"/>
      <c r="L49" s="288"/>
      <c r="M49" s="288"/>
      <c r="N49" s="288"/>
      <c r="O49" s="288"/>
      <c r="P49" s="289"/>
      <c r="Q49" s="289"/>
      <c r="R49" s="289"/>
      <c r="S49" s="289"/>
      <c r="T49" s="289"/>
      <c r="U49" s="289"/>
      <c r="V49" s="289"/>
      <c r="W49" s="289"/>
      <c r="X49" s="289"/>
      <c r="Y49" s="289"/>
      <c r="Z49" s="289"/>
      <c r="AA49" s="114"/>
    </row>
    <row r="50" spans="2:34" ht="8.4" customHeight="1" x14ac:dyDescent="0.45">
      <c r="C50" s="113"/>
      <c r="D50" s="57"/>
      <c r="E50" s="57"/>
      <c r="F50" s="57"/>
      <c r="G50" s="57"/>
      <c r="H50" s="57"/>
      <c r="M50" s="57"/>
      <c r="N50" s="57"/>
      <c r="O50" s="57"/>
      <c r="P50" s="57"/>
      <c r="Q50" s="57"/>
      <c r="R50" s="57"/>
      <c r="S50" s="57"/>
      <c r="T50" s="57"/>
      <c r="U50" s="57"/>
      <c r="V50" s="57"/>
      <c r="W50" s="57"/>
      <c r="X50" s="57"/>
      <c r="Y50" s="57"/>
      <c r="Z50" s="57"/>
      <c r="AA50" s="114"/>
    </row>
    <row r="51" spans="2:34" x14ac:dyDescent="0.45">
      <c r="C51" s="113"/>
      <c r="D51" s="290" t="s">
        <v>98</v>
      </c>
      <c r="E51" s="290"/>
      <c r="F51" s="290"/>
      <c r="G51" s="135"/>
      <c r="H51" s="76" t="s">
        <v>99</v>
      </c>
      <c r="I51" s="136"/>
      <c r="J51" s="115" t="s">
        <v>100</v>
      </c>
      <c r="K51" s="136"/>
      <c r="L51" s="115" t="s">
        <v>101</v>
      </c>
      <c r="M51" s="116"/>
      <c r="N51" s="116"/>
      <c r="O51" s="57"/>
      <c r="P51" s="117"/>
      <c r="Q51" s="57"/>
      <c r="R51" s="57"/>
      <c r="S51" s="57"/>
      <c r="T51" s="57"/>
      <c r="U51" s="57"/>
      <c r="V51" s="57"/>
      <c r="W51" s="57"/>
      <c r="X51" s="57"/>
      <c r="Y51" s="57"/>
      <c r="Z51" s="57"/>
      <c r="AA51" s="114"/>
    </row>
    <row r="52" spans="2:34" ht="8.4" customHeight="1" x14ac:dyDescent="0.45">
      <c r="C52" s="113"/>
      <c r="D52" s="116"/>
      <c r="E52" s="116"/>
      <c r="F52" s="116"/>
      <c r="G52" s="116"/>
      <c r="H52" s="116"/>
      <c r="M52" s="116"/>
      <c r="N52" s="116"/>
      <c r="O52" s="57"/>
      <c r="P52" s="57"/>
      <c r="Q52" s="57"/>
      <c r="R52" s="57"/>
      <c r="S52" s="57"/>
      <c r="T52" s="57"/>
      <c r="U52" s="57"/>
      <c r="V52" s="57"/>
      <c r="W52" s="57"/>
      <c r="X52" s="57"/>
      <c r="Y52" s="57"/>
      <c r="Z52" s="57"/>
      <c r="AA52" s="114"/>
    </row>
    <row r="53" spans="2:34" s="71" customFormat="1" ht="18.75" customHeight="1" x14ac:dyDescent="0.45">
      <c r="B53" s="118"/>
      <c r="C53" s="119"/>
      <c r="D53" s="291" t="s">
        <v>94</v>
      </c>
      <c r="E53" s="291"/>
      <c r="F53" s="291"/>
      <c r="G53" s="291"/>
      <c r="H53" s="291"/>
      <c r="I53" s="291"/>
      <c r="J53" s="292"/>
      <c r="K53" s="292"/>
      <c r="L53" s="292"/>
      <c r="M53" s="292"/>
      <c r="N53" s="292"/>
      <c r="O53" s="292"/>
      <c r="P53" s="292"/>
      <c r="Q53" s="292"/>
      <c r="R53" s="292"/>
      <c r="S53" s="292"/>
      <c r="T53" s="292"/>
      <c r="U53" s="292"/>
      <c r="V53" s="292"/>
      <c r="W53" s="292"/>
      <c r="X53" s="292"/>
      <c r="Y53" s="292"/>
      <c r="Z53" s="292"/>
      <c r="AA53" s="293"/>
      <c r="AB53" s="118"/>
      <c r="AC53" s="118"/>
      <c r="AD53" s="118"/>
      <c r="AE53" s="118"/>
      <c r="AF53" s="118"/>
      <c r="AG53" s="118"/>
      <c r="AH53" s="118"/>
    </row>
    <row r="54" spans="2:34" s="71" customFormat="1" ht="8.4" customHeight="1" x14ac:dyDescent="0.45">
      <c r="B54" s="118"/>
      <c r="C54" s="119"/>
      <c r="D54" s="118"/>
      <c r="E54" s="118"/>
      <c r="F54" s="118"/>
      <c r="G54" s="118"/>
      <c r="H54" s="118"/>
      <c r="J54" s="292"/>
      <c r="K54" s="292"/>
      <c r="L54" s="292"/>
      <c r="M54" s="292"/>
      <c r="N54" s="292"/>
      <c r="O54" s="292"/>
      <c r="P54" s="292"/>
      <c r="Q54" s="292"/>
      <c r="R54" s="292"/>
      <c r="S54" s="292"/>
      <c r="T54" s="292"/>
      <c r="U54" s="292"/>
      <c r="V54" s="292"/>
      <c r="W54" s="292"/>
      <c r="X54" s="292"/>
      <c r="Y54" s="292"/>
      <c r="Z54" s="292"/>
      <c r="AA54" s="293"/>
      <c r="AB54" s="118"/>
      <c r="AC54" s="118"/>
      <c r="AD54" s="118"/>
      <c r="AE54" s="118"/>
      <c r="AF54" s="118"/>
      <c r="AG54" s="118"/>
      <c r="AH54" s="118"/>
    </row>
    <row r="55" spans="2:34" s="71" customFormat="1" ht="18.75" customHeight="1" x14ac:dyDescent="0.45">
      <c r="B55" s="118"/>
      <c r="C55" s="119"/>
      <c r="D55" s="291" t="s">
        <v>95</v>
      </c>
      <c r="E55" s="291"/>
      <c r="F55" s="291"/>
      <c r="G55" s="291"/>
      <c r="H55" s="291"/>
      <c r="I55" s="291"/>
      <c r="J55" s="292"/>
      <c r="K55" s="292"/>
      <c r="L55" s="292"/>
      <c r="M55" s="292"/>
      <c r="N55" s="292"/>
      <c r="O55" s="292"/>
      <c r="P55" s="292"/>
      <c r="Q55" s="292"/>
      <c r="R55" s="292"/>
      <c r="S55" s="292"/>
      <c r="T55" s="292"/>
      <c r="U55" s="292"/>
      <c r="V55" s="292"/>
      <c r="W55" s="292"/>
      <c r="X55" s="292"/>
      <c r="Y55" s="292"/>
      <c r="Z55" s="292"/>
      <c r="AA55" s="293"/>
      <c r="AB55" s="118"/>
      <c r="AC55" s="118"/>
      <c r="AD55" s="118"/>
      <c r="AE55" s="118"/>
      <c r="AF55" s="118"/>
      <c r="AG55" s="118"/>
      <c r="AH55" s="118"/>
    </row>
    <row r="56" spans="2:34" ht="15.75" customHeight="1" x14ac:dyDescent="0.45">
      <c r="B56" s="107"/>
      <c r="C56" s="113"/>
      <c r="D56" s="57"/>
      <c r="E56" s="57"/>
      <c r="F56" s="57"/>
      <c r="G56" s="57"/>
      <c r="H56" s="57"/>
      <c r="I56" s="57"/>
      <c r="J56" s="292"/>
      <c r="K56" s="292"/>
      <c r="L56" s="292"/>
      <c r="M56" s="292"/>
      <c r="N56" s="292"/>
      <c r="O56" s="292"/>
      <c r="P56" s="292"/>
      <c r="Q56" s="292"/>
      <c r="R56" s="292"/>
      <c r="S56" s="292"/>
      <c r="T56" s="292"/>
      <c r="U56" s="292"/>
      <c r="V56" s="292"/>
      <c r="W56" s="292"/>
      <c r="X56" s="292"/>
      <c r="Y56" s="292"/>
      <c r="Z56" s="292"/>
      <c r="AA56" s="293"/>
      <c r="AB56" s="107"/>
      <c r="AC56" s="57"/>
      <c r="AD56" s="57"/>
      <c r="AE56" s="57"/>
      <c r="AF56" s="107"/>
      <c r="AG56" s="57"/>
      <c r="AH56" s="57"/>
    </row>
    <row r="57" spans="2:34" ht="69.75" customHeight="1" thickBot="1" x14ac:dyDescent="0.5">
      <c r="C57" s="120"/>
      <c r="D57" s="121"/>
      <c r="E57" s="121"/>
      <c r="F57" s="121"/>
      <c r="G57" s="121"/>
      <c r="H57" s="121"/>
      <c r="I57" s="121"/>
      <c r="J57" s="294"/>
      <c r="K57" s="294"/>
      <c r="L57" s="294"/>
      <c r="M57" s="294"/>
      <c r="N57" s="294"/>
      <c r="O57" s="294"/>
      <c r="P57" s="294"/>
      <c r="Q57" s="294"/>
      <c r="R57" s="294"/>
      <c r="S57" s="294"/>
      <c r="T57" s="294"/>
      <c r="U57" s="294"/>
      <c r="V57" s="294"/>
      <c r="W57" s="294"/>
      <c r="X57" s="294"/>
      <c r="Y57" s="294"/>
      <c r="Z57" s="294"/>
      <c r="AA57" s="295"/>
    </row>
    <row r="58" spans="2:34" ht="4.2" customHeight="1" x14ac:dyDescent="0.45"/>
    <row r="59" spans="2:34" ht="4.2" customHeight="1" x14ac:dyDescent="0.45"/>
    <row r="60" spans="2:34" ht="17.25" customHeight="1" x14ac:dyDescent="0.45"/>
    <row r="61" spans="2:34" s="138" customFormat="1" ht="39" customHeight="1" x14ac:dyDescent="0.45">
      <c r="B61" s="139"/>
      <c r="C61" s="140" t="s">
        <v>48</v>
      </c>
      <c r="D61" s="141"/>
      <c r="E61" s="141"/>
      <c r="F61" s="141"/>
      <c r="H61" s="141"/>
      <c r="I61" s="141"/>
      <c r="J61" s="141"/>
      <c r="K61" s="141"/>
      <c r="L61" s="141"/>
      <c r="M61" s="141"/>
      <c r="N61" s="141"/>
      <c r="O61" s="141"/>
      <c r="P61" s="141"/>
      <c r="Q61" s="141"/>
      <c r="R61" s="141"/>
      <c r="S61" s="141"/>
      <c r="T61" s="141"/>
      <c r="U61" s="141"/>
      <c r="V61" s="141"/>
      <c r="W61" s="142"/>
      <c r="X61" s="142"/>
      <c r="Y61" s="142"/>
      <c r="Z61" s="142"/>
      <c r="AA61" s="142"/>
      <c r="AB61" s="142"/>
      <c r="AC61" s="142"/>
      <c r="AD61" s="141"/>
      <c r="AE61" s="141"/>
      <c r="AF61" s="141"/>
      <c r="AG61" s="141"/>
      <c r="AH61" s="141"/>
    </row>
    <row r="62" spans="2:34" s="138" customFormat="1" ht="28.5" customHeight="1" x14ac:dyDescent="0.45">
      <c r="B62" s="139"/>
      <c r="C62" s="305" t="s">
        <v>49</v>
      </c>
      <c r="D62" s="305"/>
      <c r="E62" s="305"/>
      <c r="F62" s="305"/>
      <c r="G62" s="305"/>
      <c r="H62" s="305"/>
      <c r="I62" s="307"/>
      <c r="J62" s="308"/>
      <c r="K62" s="308"/>
      <c r="L62" s="308"/>
      <c r="M62" s="308"/>
      <c r="N62" s="308"/>
      <c r="O62" s="308"/>
      <c r="P62" s="308"/>
      <c r="Q62" s="308"/>
      <c r="R62" s="309" t="s">
        <v>42</v>
      </c>
      <c r="S62" s="310"/>
      <c r="T62" s="311" t="s">
        <v>154</v>
      </c>
      <c r="U62" s="311"/>
      <c r="V62" s="311"/>
      <c r="W62" s="311"/>
      <c r="X62" s="311"/>
      <c r="Y62" s="311"/>
      <c r="Z62" s="311"/>
      <c r="AA62" s="311"/>
      <c r="AB62" s="142"/>
      <c r="AC62" s="142"/>
      <c r="AD62" s="141"/>
      <c r="AE62" s="141"/>
      <c r="AF62" s="141"/>
      <c r="AG62" s="141"/>
      <c r="AH62" s="141"/>
    </row>
    <row r="63" spans="2:34" s="138" customFormat="1" ht="28.5" customHeight="1" x14ac:dyDescent="0.45">
      <c r="B63" s="139"/>
      <c r="C63" s="305" t="s">
        <v>43</v>
      </c>
      <c r="D63" s="305"/>
      <c r="E63" s="305"/>
      <c r="F63" s="305"/>
      <c r="G63" s="305"/>
      <c r="H63" s="305"/>
      <c r="I63" s="312"/>
      <c r="J63" s="313"/>
      <c r="K63" s="313"/>
      <c r="L63" s="313"/>
      <c r="M63" s="313"/>
      <c r="N63" s="313"/>
      <c r="O63" s="313"/>
      <c r="P63" s="313"/>
      <c r="Q63" s="313"/>
      <c r="R63" s="309" t="s">
        <v>44</v>
      </c>
      <c r="S63" s="310"/>
      <c r="T63" s="311"/>
      <c r="U63" s="311"/>
      <c r="V63" s="311"/>
      <c r="W63" s="311"/>
      <c r="X63" s="311"/>
      <c r="Y63" s="311"/>
      <c r="Z63" s="311"/>
      <c r="AA63" s="311"/>
      <c r="AB63" s="142"/>
      <c r="AC63" s="142"/>
      <c r="AD63" s="141"/>
      <c r="AE63" s="141"/>
      <c r="AF63" s="141"/>
      <c r="AG63" s="141"/>
      <c r="AH63" s="141"/>
    </row>
    <row r="64" spans="2:34" s="138" customFormat="1" ht="28.5" customHeight="1" x14ac:dyDescent="0.45">
      <c r="B64" s="139"/>
      <c r="C64" s="305" t="s">
        <v>50</v>
      </c>
      <c r="D64" s="305"/>
      <c r="E64" s="305"/>
      <c r="F64" s="305"/>
      <c r="G64" s="305"/>
      <c r="H64" s="305"/>
      <c r="I64" s="314" t="s">
        <v>51</v>
      </c>
      <c r="J64" s="315"/>
      <c r="K64" s="316"/>
      <c r="L64" s="316"/>
      <c r="M64" s="316"/>
      <c r="N64" s="316"/>
      <c r="O64" s="316"/>
      <c r="P64" s="316"/>
      <c r="Q64" s="316"/>
      <c r="R64" s="315" t="s">
        <v>52</v>
      </c>
      <c r="S64" s="317"/>
      <c r="T64" s="311"/>
      <c r="U64" s="311"/>
      <c r="V64" s="311"/>
      <c r="W64" s="311"/>
      <c r="X64" s="311"/>
      <c r="Y64" s="311"/>
      <c r="Z64" s="311"/>
      <c r="AA64" s="311"/>
      <c r="AB64" s="142"/>
      <c r="AC64" s="142"/>
      <c r="AD64" s="141"/>
      <c r="AE64" s="141"/>
      <c r="AF64" s="141"/>
      <c r="AG64" s="141"/>
      <c r="AH64" s="141"/>
    </row>
    <row r="65" spans="2:35" s="138" customFormat="1" ht="28.5" customHeight="1" x14ac:dyDescent="0.45">
      <c r="B65" s="139"/>
      <c r="C65" s="305"/>
      <c r="D65" s="305"/>
      <c r="E65" s="305"/>
      <c r="F65" s="305"/>
      <c r="G65" s="305"/>
      <c r="H65" s="305"/>
      <c r="I65" s="318" t="s">
        <v>53</v>
      </c>
      <c r="J65" s="319"/>
      <c r="K65" s="320"/>
      <c r="L65" s="320"/>
      <c r="M65" s="320"/>
      <c r="N65" s="320"/>
      <c r="O65" s="320"/>
      <c r="P65" s="320"/>
      <c r="Q65" s="320"/>
      <c r="R65" s="319" t="s">
        <v>52</v>
      </c>
      <c r="S65" s="321"/>
      <c r="T65" s="311"/>
      <c r="U65" s="311"/>
      <c r="V65" s="311"/>
      <c r="W65" s="311"/>
      <c r="X65" s="311"/>
      <c r="Y65" s="311"/>
      <c r="Z65" s="311"/>
      <c r="AA65" s="311"/>
      <c r="AB65" s="142"/>
      <c r="AC65" s="142"/>
      <c r="AD65" s="141"/>
      <c r="AE65" s="141"/>
      <c r="AF65" s="141"/>
      <c r="AG65" s="141"/>
      <c r="AH65" s="141"/>
    </row>
    <row r="66" spans="2:35" s="138" customFormat="1" ht="28.5" customHeight="1" x14ac:dyDescent="0.45">
      <c r="B66" s="139"/>
      <c r="C66" s="303" t="s">
        <v>54</v>
      </c>
      <c r="D66" s="303"/>
      <c r="E66" s="303"/>
      <c r="F66" s="303"/>
      <c r="G66" s="303"/>
      <c r="H66" s="303"/>
      <c r="I66" s="304"/>
      <c r="J66" s="304"/>
      <c r="K66" s="304"/>
      <c r="L66" s="304"/>
      <c r="M66" s="304"/>
      <c r="N66" s="304"/>
      <c r="O66" s="304"/>
      <c r="P66" s="304"/>
      <c r="Q66" s="304"/>
      <c r="R66" s="304"/>
      <c r="S66" s="304"/>
      <c r="T66" s="304"/>
      <c r="U66" s="304"/>
      <c r="V66" s="304"/>
      <c r="W66" s="304"/>
      <c r="X66" s="304"/>
      <c r="Y66" s="304"/>
      <c r="Z66" s="304"/>
      <c r="AA66" s="304"/>
      <c r="AB66" s="142"/>
      <c r="AC66" s="142"/>
      <c r="AD66" s="141"/>
      <c r="AE66" s="141"/>
      <c r="AF66" s="141"/>
      <c r="AG66" s="141"/>
      <c r="AH66" s="141"/>
    </row>
    <row r="67" spans="2:35" s="138" customFormat="1" ht="28.5" customHeight="1" x14ac:dyDescent="0.45">
      <c r="B67" s="139"/>
      <c r="C67" s="305" t="s">
        <v>45</v>
      </c>
      <c r="D67" s="305"/>
      <c r="E67" s="305"/>
      <c r="F67" s="305"/>
      <c r="G67" s="305"/>
      <c r="H67" s="305"/>
      <c r="I67" s="143" t="s">
        <v>46</v>
      </c>
      <c r="J67" s="144"/>
      <c r="K67" s="144"/>
      <c r="L67" s="306"/>
      <c r="M67" s="306"/>
      <c r="N67" s="306"/>
      <c r="O67" s="306"/>
      <c r="P67" s="306"/>
      <c r="Q67" s="306"/>
      <c r="R67" s="306"/>
      <c r="S67" s="306"/>
      <c r="T67" s="306"/>
      <c r="U67" s="306"/>
      <c r="V67" s="306"/>
      <c r="W67" s="306"/>
      <c r="X67" s="306"/>
      <c r="Y67" s="306"/>
      <c r="Z67" s="306"/>
      <c r="AA67" s="306"/>
      <c r="AB67" s="142"/>
      <c r="AC67" s="142"/>
      <c r="AD67" s="141"/>
      <c r="AE67" s="141"/>
      <c r="AF67" s="141"/>
      <c r="AG67" s="141"/>
      <c r="AH67" s="141"/>
    </row>
    <row r="68" spans="2:35" s="138" customFormat="1" ht="28.5" customHeight="1" x14ac:dyDescent="0.45">
      <c r="B68" s="139"/>
      <c r="C68" s="160"/>
      <c r="D68" s="160"/>
      <c r="E68" s="160"/>
      <c r="F68" s="160"/>
      <c r="G68" s="160"/>
      <c r="H68" s="160"/>
      <c r="I68" s="161"/>
      <c r="J68" s="161"/>
      <c r="K68" s="161"/>
      <c r="L68" s="162"/>
      <c r="M68" s="162"/>
      <c r="N68" s="162"/>
      <c r="O68" s="162"/>
      <c r="P68" s="162"/>
      <c r="Q68" s="162"/>
      <c r="R68" s="162"/>
      <c r="S68" s="162"/>
      <c r="T68" s="162"/>
      <c r="U68" s="162"/>
      <c r="V68" s="162"/>
      <c r="W68" s="162"/>
      <c r="X68" s="162"/>
      <c r="Y68" s="162"/>
      <c r="Z68" s="162"/>
      <c r="AA68" s="162"/>
      <c r="AB68" s="163"/>
      <c r="AC68" s="142"/>
      <c r="AD68" s="141"/>
      <c r="AE68" s="141"/>
      <c r="AF68" s="141"/>
      <c r="AG68" s="141"/>
      <c r="AH68" s="141"/>
    </row>
    <row r="69" spans="2:35" s="138" customFormat="1" ht="18.600000000000001" customHeight="1" x14ac:dyDescent="0.45">
      <c r="C69" s="145"/>
      <c r="D69" s="146"/>
      <c r="E69" s="146"/>
      <c r="F69" s="146"/>
      <c r="G69" s="145"/>
      <c r="H69" s="146"/>
      <c r="I69" s="146"/>
      <c r="J69" s="146"/>
      <c r="K69" s="146"/>
      <c r="L69" s="164"/>
      <c r="M69" s="164"/>
      <c r="N69" s="164"/>
      <c r="O69" s="164"/>
      <c r="P69" s="165"/>
      <c r="Q69" s="165"/>
      <c r="R69" s="165"/>
      <c r="S69" s="165"/>
      <c r="T69" s="166"/>
      <c r="U69" s="166"/>
      <c r="V69" s="166"/>
      <c r="W69" s="166"/>
      <c r="X69" s="166"/>
      <c r="Y69" s="166"/>
      <c r="Z69" s="166"/>
      <c r="AA69" s="166"/>
      <c r="AB69" s="166"/>
      <c r="AC69" s="147"/>
      <c r="AD69" s="145"/>
      <c r="AE69" s="145"/>
      <c r="AF69" s="145"/>
      <c r="AG69" s="145"/>
    </row>
    <row r="70" spans="2:35" s="138" customFormat="1" ht="18.600000000000001" customHeight="1" x14ac:dyDescent="0.45">
      <c r="B70" s="139"/>
      <c r="C70" s="148" t="s">
        <v>55</v>
      </c>
      <c r="D70" s="149"/>
      <c r="E70" s="149"/>
      <c r="F70" s="149"/>
      <c r="G70" s="149"/>
      <c r="H70" s="149"/>
      <c r="I70" s="149"/>
      <c r="J70" s="149"/>
      <c r="K70" s="149"/>
      <c r="L70" s="149"/>
      <c r="M70" s="149"/>
      <c r="N70" s="149"/>
      <c r="O70" s="149"/>
      <c r="P70" s="149"/>
      <c r="Q70" s="149"/>
      <c r="R70" s="149"/>
      <c r="S70" s="149"/>
      <c r="T70" s="149"/>
      <c r="U70" s="149"/>
      <c r="V70" s="149"/>
      <c r="W70" s="150"/>
      <c r="X70" s="150"/>
      <c r="Y70" s="150"/>
      <c r="Z70" s="150"/>
      <c r="AA70" s="151"/>
      <c r="AB70" s="139"/>
      <c r="AC70" s="139"/>
      <c r="AG70" s="139"/>
    </row>
    <row r="71" spans="2:35" s="138" customFormat="1" ht="18.600000000000001" customHeight="1" x14ac:dyDescent="0.45">
      <c r="C71" s="152"/>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4"/>
    </row>
    <row r="72" spans="2:35" s="138" customFormat="1" x14ac:dyDescent="0.45">
      <c r="C72" s="155"/>
      <c r="AA72" s="156"/>
    </row>
    <row r="73" spans="2:35" s="138" customFormat="1" x14ac:dyDescent="0.45">
      <c r="C73" s="155"/>
      <c r="AA73" s="156"/>
    </row>
    <row r="74" spans="2:35" s="138" customFormat="1" x14ac:dyDescent="0.45">
      <c r="C74" s="155"/>
      <c r="AA74" s="156"/>
    </row>
    <row r="75" spans="2:35" s="138" customFormat="1" x14ac:dyDescent="0.45">
      <c r="C75" s="155"/>
      <c r="AA75" s="156"/>
    </row>
    <row r="76" spans="2:35" s="138" customFormat="1" x14ac:dyDescent="0.45">
      <c r="C76" s="155"/>
      <c r="AA76" s="156"/>
    </row>
    <row r="77" spans="2:35" s="138" customFormat="1" x14ac:dyDescent="0.45">
      <c r="C77" s="157"/>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9"/>
    </row>
    <row r="78" spans="2:35" ht="27.45" customHeight="1" x14ac:dyDescent="0.45">
      <c r="C78" s="106"/>
      <c r="D78" s="79"/>
      <c r="E78" s="79"/>
      <c r="F78" s="79"/>
      <c r="G78" s="106"/>
      <c r="H78" s="79"/>
      <c r="I78" s="79"/>
      <c r="J78" s="79"/>
      <c r="K78" s="79"/>
      <c r="L78" s="79"/>
      <c r="M78" s="79"/>
      <c r="N78" s="79"/>
      <c r="O78" s="79"/>
      <c r="P78" s="77"/>
      <c r="Q78" s="77"/>
      <c r="R78" s="77"/>
      <c r="S78" s="77"/>
      <c r="T78" s="122"/>
      <c r="U78" s="122"/>
      <c r="V78" s="122"/>
      <c r="W78" s="122"/>
      <c r="X78" s="122"/>
      <c r="Y78" s="122"/>
      <c r="Z78" s="122"/>
      <c r="AA78" s="122"/>
      <c r="AB78" s="122"/>
      <c r="AC78" s="122"/>
      <c r="AD78" s="106"/>
      <c r="AE78" s="106"/>
      <c r="AF78" s="106"/>
      <c r="AG78" s="106"/>
    </row>
    <row r="79" spans="2:35" ht="4.5" customHeight="1" x14ac:dyDescent="0.45">
      <c r="B79" s="107"/>
      <c r="C79" s="57"/>
      <c r="D79" s="57"/>
      <c r="E79" s="57"/>
      <c r="F79" s="57"/>
      <c r="G79" s="57"/>
      <c r="H79" s="57"/>
      <c r="I79" s="57"/>
      <c r="J79" s="57"/>
      <c r="K79" s="57"/>
      <c r="L79" s="57"/>
      <c r="M79" s="57"/>
      <c r="N79" s="57"/>
      <c r="O79" s="57"/>
      <c r="P79" s="57"/>
      <c r="Q79" s="57"/>
      <c r="R79" s="57"/>
      <c r="S79" s="57"/>
      <c r="T79" s="57"/>
      <c r="V79" s="57"/>
      <c r="W79" s="107"/>
      <c r="X79" s="107"/>
      <c r="Y79" s="107"/>
      <c r="Z79" s="107"/>
      <c r="AA79" s="107"/>
      <c r="AB79" s="107"/>
      <c r="AC79" s="107"/>
      <c r="AD79" s="57"/>
      <c r="AE79" s="57"/>
      <c r="AF79" s="57"/>
      <c r="AG79" s="107"/>
      <c r="AH79" s="57"/>
      <c r="AI79" s="57"/>
    </row>
  </sheetData>
  <sheetProtection algorithmName="SHA-512" hashValue="adyJabsgxc7/VrnytaN52q4dSAHlRHmhIkOfOhGHGo+tnIHR49dnqLgf4dboom3V9ZZEK+1tIR+rowJbrAX6RQ==" saltValue="2L4yHxZikgoYYSIBma7Tcw==" spinCount="100000" sheet="1" objects="1" scenarios="1"/>
  <mergeCells count="137">
    <mergeCell ref="C66:H66"/>
    <mergeCell ref="I66:AA66"/>
    <mergeCell ref="C67:H67"/>
    <mergeCell ref="L67:AA67"/>
    <mergeCell ref="C62:H62"/>
    <mergeCell ref="I62:Q62"/>
    <mergeCell ref="R62:S62"/>
    <mergeCell ref="T62:AA65"/>
    <mergeCell ref="C63:H63"/>
    <mergeCell ref="I63:Q63"/>
    <mergeCell ref="R63:S63"/>
    <mergeCell ref="C64:H65"/>
    <mergeCell ref="I64:J64"/>
    <mergeCell ref="K64:Q64"/>
    <mergeCell ref="R64:S64"/>
    <mergeCell ref="I65:J65"/>
    <mergeCell ref="K65:Q65"/>
    <mergeCell ref="R65:S65"/>
    <mergeCell ref="D49:Z49"/>
    <mergeCell ref="D51:F51"/>
    <mergeCell ref="D53:I53"/>
    <mergeCell ref="D55:I55"/>
    <mergeCell ref="J53:AA57"/>
    <mergeCell ref="P45:R45"/>
    <mergeCell ref="T45:W45"/>
    <mergeCell ref="P36:R36"/>
    <mergeCell ref="T36:W38"/>
    <mergeCell ref="P38:R38"/>
    <mergeCell ref="P37:R37"/>
    <mergeCell ref="P39:S39"/>
    <mergeCell ref="T39:W39"/>
    <mergeCell ref="P40:R40"/>
    <mergeCell ref="T40:W40"/>
    <mergeCell ref="P41:R41"/>
    <mergeCell ref="T41:W43"/>
    <mergeCell ref="P42:R42"/>
    <mergeCell ref="C36:E45"/>
    <mergeCell ref="L45:N45"/>
    <mergeCell ref="T46:AC46"/>
    <mergeCell ref="X43:AA43"/>
    <mergeCell ref="P44:S44"/>
    <mergeCell ref="T44:W44"/>
    <mergeCell ref="C5:K5"/>
    <mergeCell ref="E6:K6"/>
    <mergeCell ref="C14:J14"/>
    <mergeCell ref="C15:J15"/>
    <mergeCell ref="T10:AC10"/>
    <mergeCell ref="K14:P14"/>
    <mergeCell ref="K15:P15"/>
    <mergeCell ref="Q14:V14"/>
    <mergeCell ref="Q15:V15"/>
    <mergeCell ref="X5:AA5"/>
    <mergeCell ref="L6:O6"/>
    <mergeCell ref="P6:S6"/>
    <mergeCell ref="T6:W6"/>
    <mergeCell ref="X6:AA6"/>
    <mergeCell ref="L5:O5"/>
    <mergeCell ref="P5:S5"/>
    <mergeCell ref="T5:W5"/>
    <mergeCell ref="X7:AA7"/>
    <mergeCell ref="L8:O8"/>
    <mergeCell ref="P8:S8"/>
    <mergeCell ref="T8:W8"/>
    <mergeCell ref="X8:Z9"/>
    <mergeCell ref="L9:N9"/>
    <mergeCell ref="P9:R9"/>
    <mergeCell ref="H44:K45"/>
    <mergeCell ref="X44:AA45"/>
    <mergeCell ref="P32:R32"/>
    <mergeCell ref="L33:N33"/>
    <mergeCell ref="P33:R33"/>
    <mergeCell ref="P31:R31"/>
    <mergeCell ref="X34:AA35"/>
    <mergeCell ref="X33:AA33"/>
    <mergeCell ref="L34:O34"/>
    <mergeCell ref="P34:S34"/>
    <mergeCell ref="T34:W34"/>
    <mergeCell ref="L35:N35"/>
    <mergeCell ref="L42:N42"/>
    <mergeCell ref="L43:N43"/>
    <mergeCell ref="L44:O44"/>
    <mergeCell ref="L37:N37"/>
    <mergeCell ref="L38:N38"/>
    <mergeCell ref="P43:R43"/>
    <mergeCell ref="L31:N31"/>
    <mergeCell ref="L32:N32"/>
    <mergeCell ref="L36:N36"/>
    <mergeCell ref="L40:N40"/>
    <mergeCell ref="T35:W35"/>
    <mergeCell ref="L39:O39"/>
    <mergeCell ref="T9:V9"/>
    <mergeCell ref="E8:K8"/>
    <mergeCell ref="E7:F7"/>
    <mergeCell ref="E9:F9"/>
    <mergeCell ref="T25:W25"/>
    <mergeCell ref="C16:I16"/>
    <mergeCell ref="K16:O16"/>
    <mergeCell ref="Q16:U16"/>
    <mergeCell ref="T26:W28"/>
    <mergeCell ref="L27:N27"/>
    <mergeCell ref="P27:R27"/>
    <mergeCell ref="L28:N28"/>
    <mergeCell ref="P28:R28"/>
    <mergeCell ref="C26:E35"/>
    <mergeCell ref="C6:D9"/>
    <mergeCell ref="I7:J7"/>
    <mergeCell ref="I9:J9"/>
    <mergeCell ref="L7:N7"/>
    <mergeCell ref="P7:R7"/>
    <mergeCell ref="T7:V7"/>
    <mergeCell ref="T31:W33"/>
    <mergeCell ref="H29:K30"/>
    <mergeCell ref="L26:N26"/>
    <mergeCell ref="P26:R26"/>
    <mergeCell ref="L41:N41"/>
    <mergeCell ref="C19:J19"/>
    <mergeCell ref="C20:I20"/>
    <mergeCell ref="B15:B16"/>
    <mergeCell ref="B17:B18"/>
    <mergeCell ref="C17:J17"/>
    <mergeCell ref="K17:P17"/>
    <mergeCell ref="C25:K25"/>
    <mergeCell ref="L25:O25"/>
    <mergeCell ref="P25:S25"/>
    <mergeCell ref="C18:I18"/>
    <mergeCell ref="K18:O18"/>
    <mergeCell ref="Q18:U18"/>
    <mergeCell ref="Q17:V17"/>
    <mergeCell ref="H39:K40"/>
    <mergeCell ref="H34:K35"/>
    <mergeCell ref="L29:O29"/>
    <mergeCell ref="P29:S29"/>
    <mergeCell ref="T29:W29"/>
    <mergeCell ref="L30:N30"/>
    <mergeCell ref="P30:R30"/>
    <mergeCell ref="T30:W30"/>
    <mergeCell ref="P35:R35"/>
  </mergeCells>
  <phoneticPr fontId="1"/>
  <printOptions horizontalCentered="1"/>
  <pageMargins left="0.31496062992125984" right="0.31496062992125984" top="0.19685039370078741" bottom="0" header="0" footer="0"/>
  <pageSetup paperSize="9" scale="65" orientation="portrait" r:id="rId1"/>
  <headerFooter>
    <oddHeader>&amp;C                                                                                                                                                                                              &amp;14 6</oddHeader>
  </headerFooter>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FF00"/>
    <pageSetUpPr fitToPage="1"/>
  </sheetPr>
  <dimension ref="A1:CM72"/>
  <sheetViews>
    <sheetView tabSelected="1" view="pageBreakPreview" zoomScaleNormal="100" zoomScaleSheetLayoutView="100" workbookViewId="0">
      <selection activeCell="A7" sqref="A7:AY7"/>
    </sheetView>
  </sheetViews>
  <sheetFormatPr defaultColWidth="1.69921875" defaultRowHeight="15.75" customHeight="1" x14ac:dyDescent="0.2"/>
  <cols>
    <col min="1" max="51" width="1.69921875" style="15"/>
    <col min="52" max="52" width="0.8984375" style="15" customWidth="1"/>
    <col min="53" max="55" width="1.69921875" style="15"/>
    <col min="56" max="56" width="0.59765625" style="15" customWidth="1"/>
    <col min="57" max="16384" width="1.69921875" style="15"/>
  </cols>
  <sheetData>
    <row r="1" spans="1:54" ht="9.75" customHeight="1" x14ac:dyDescent="0.2">
      <c r="M1" s="16"/>
      <c r="N1" s="17"/>
      <c r="O1" s="17"/>
      <c r="P1" s="17"/>
      <c r="Q1" s="17"/>
      <c r="R1" s="17"/>
      <c r="S1" s="17"/>
      <c r="T1" s="17"/>
      <c r="U1" s="17"/>
      <c r="V1" s="17"/>
      <c r="W1" s="17"/>
      <c r="X1" s="17"/>
      <c r="Y1" s="17"/>
      <c r="Z1" s="17"/>
      <c r="AA1" s="17"/>
      <c r="AB1" s="17"/>
      <c r="AC1" s="17"/>
      <c r="AD1" s="17"/>
      <c r="AE1" s="17"/>
      <c r="AF1" s="17"/>
      <c r="AG1" s="17"/>
      <c r="AH1" s="17"/>
      <c r="AI1" s="17"/>
      <c r="AJ1" s="17"/>
      <c r="AK1" s="17"/>
      <c r="AL1" s="17"/>
      <c r="AM1" s="373" t="s">
        <v>70</v>
      </c>
      <c r="AN1" s="374"/>
      <c r="AO1" s="374"/>
      <c r="AP1" s="374"/>
      <c r="AQ1" s="374"/>
      <c r="AR1" s="374"/>
      <c r="AS1" s="374"/>
      <c r="AT1" s="374"/>
      <c r="AU1" s="374"/>
      <c r="AV1" s="374"/>
      <c r="AW1" s="374"/>
      <c r="AX1" s="374"/>
      <c r="AY1" s="375"/>
      <c r="AZ1" s="18"/>
    </row>
    <row r="2" spans="1:54" ht="9.75" customHeight="1" x14ac:dyDescent="0.2">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376"/>
      <c r="AN2" s="377"/>
      <c r="AO2" s="377"/>
      <c r="AP2" s="377"/>
      <c r="AQ2" s="377"/>
      <c r="AR2" s="377"/>
      <c r="AS2" s="377"/>
      <c r="AT2" s="377"/>
      <c r="AU2" s="377"/>
      <c r="AV2" s="377"/>
      <c r="AW2" s="377"/>
      <c r="AX2" s="377"/>
      <c r="AY2" s="378"/>
      <c r="AZ2" s="18"/>
    </row>
    <row r="3" spans="1:54" ht="12" customHeight="1" x14ac:dyDescent="0.2">
      <c r="M3" s="19"/>
      <c r="N3" s="20"/>
      <c r="O3" s="20"/>
      <c r="P3" s="20"/>
      <c r="Q3" s="20"/>
      <c r="R3" s="20"/>
      <c r="S3" s="20"/>
      <c r="T3" s="20"/>
      <c r="U3" s="20"/>
      <c r="V3" s="20"/>
      <c r="W3" s="20"/>
      <c r="X3" s="20"/>
      <c r="Y3" s="20"/>
      <c r="Z3" s="19"/>
      <c r="AA3" s="20"/>
      <c r="AB3" s="20"/>
      <c r="AC3" s="20"/>
      <c r="AD3" s="20"/>
      <c r="AE3" s="20"/>
      <c r="AF3" s="20"/>
      <c r="AG3" s="20"/>
      <c r="AH3" s="20"/>
      <c r="AI3" s="20"/>
      <c r="AJ3" s="20"/>
      <c r="AK3" s="20"/>
      <c r="AL3" s="20"/>
      <c r="AM3" s="379"/>
      <c r="AN3" s="380"/>
      <c r="AO3" s="380"/>
      <c r="AP3" s="380"/>
      <c r="AQ3" s="380"/>
      <c r="AR3" s="380"/>
      <c r="AS3" s="380"/>
      <c r="AT3" s="380"/>
      <c r="AU3" s="380"/>
      <c r="AV3" s="380"/>
      <c r="AW3" s="380"/>
      <c r="AX3" s="380"/>
      <c r="AY3" s="381"/>
      <c r="AZ3" s="18"/>
      <c r="BA3" s="18"/>
      <c r="BB3" s="18"/>
    </row>
    <row r="4" spans="1:54" ht="12" customHeight="1" thickBot="1" x14ac:dyDescent="0.25">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382"/>
      <c r="AN4" s="383"/>
      <c r="AO4" s="383"/>
      <c r="AP4" s="383"/>
      <c r="AQ4" s="383"/>
      <c r="AR4" s="383"/>
      <c r="AS4" s="383"/>
      <c r="AT4" s="383"/>
      <c r="AU4" s="383"/>
      <c r="AV4" s="383"/>
      <c r="AW4" s="383"/>
      <c r="AX4" s="383"/>
      <c r="AY4" s="384"/>
      <c r="AZ4" s="18"/>
      <c r="BA4" s="18"/>
      <c r="BB4" s="18"/>
    </row>
    <row r="5" spans="1:54" ht="4.5" customHeight="1" x14ac:dyDescent="0.2">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4" ht="19.5" customHeight="1" x14ac:dyDescent="0.2">
      <c r="A6" s="359" t="s">
        <v>155</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row>
    <row r="7" spans="1:54" s="22" customFormat="1" ht="26.25" customHeight="1" x14ac:dyDescent="0.15">
      <c r="A7" s="371" t="s">
        <v>129</v>
      </c>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21"/>
      <c r="BA7" s="21"/>
      <c r="BB7" s="21"/>
    </row>
    <row r="8" spans="1:54" ht="15.75" customHeight="1" x14ac:dyDescent="0.2">
      <c r="A8" s="369" t="s">
        <v>37</v>
      </c>
      <c r="B8" s="370"/>
      <c r="C8" s="370"/>
      <c r="D8" s="370"/>
      <c r="E8" s="370"/>
      <c r="F8" s="370"/>
      <c r="G8" s="370"/>
      <c r="H8" s="370"/>
      <c r="I8" s="370"/>
      <c r="J8" s="370"/>
      <c r="K8" s="370"/>
      <c r="L8" s="370"/>
      <c r="M8" s="370"/>
      <c r="N8" s="370"/>
      <c r="O8" s="370"/>
      <c r="P8" s="370"/>
      <c r="AH8" s="370" t="s">
        <v>33</v>
      </c>
      <c r="AI8" s="370"/>
      <c r="AJ8" s="370"/>
      <c r="AK8" s="368"/>
      <c r="AL8" s="368"/>
      <c r="AM8" s="370" t="s">
        <v>34</v>
      </c>
      <c r="AN8" s="370"/>
      <c r="AO8" s="368"/>
      <c r="AP8" s="368"/>
      <c r="AQ8" s="370" t="s">
        <v>35</v>
      </c>
      <c r="AR8" s="370"/>
      <c r="AS8" s="368"/>
      <c r="AT8" s="368"/>
      <c r="AU8" s="370" t="s">
        <v>36</v>
      </c>
      <c r="AV8" s="370"/>
    </row>
    <row r="9" spans="1:54" ht="6.45" customHeight="1" x14ac:dyDescent="0.2"/>
    <row r="10" spans="1:54" ht="21.75" customHeight="1" x14ac:dyDescent="0.2">
      <c r="R10" s="361" t="s">
        <v>56</v>
      </c>
      <c r="S10" s="361"/>
      <c r="T10" s="361"/>
      <c r="U10" s="361"/>
      <c r="V10" s="361"/>
      <c r="W10" s="361"/>
      <c r="X10" s="361"/>
      <c r="Y10" s="361"/>
      <c r="Z10" s="362" t="s">
        <v>57</v>
      </c>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row>
    <row r="11" spans="1:54" ht="21.75" customHeight="1" x14ac:dyDescent="0.2">
      <c r="R11" s="363" t="s">
        <v>38</v>
      </c>
      <c r="S11" s="364"/>
      <c r="T11" s="364"/>
      <c r="U11" s="364"/>
      <c r="V11" s="364"/>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5"/>
    </row>
    <row r="12" spans="1:54" ht="21.75" customHeight="1" x14ac:dyDescent="0.2">
      <c r="R12" s="366" t="s">
        <v>39</v>
      </c>
      <c r="S12" s="367"/>
      <c r="T12" s="367"/>
      <c r="U12" s="367"/>
      <c r="V12" s="367"/>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row>
    <row r="13" spans="1:54" s="23" customFormat="1" ht="58.95" customHeight="1" x14ac:dyDescent="0.15">
      <c r="A13" s="358" t="s">
        <v>107</v>
      </c>
      <c r="B13" s="358"/>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row>
    <row r="14" spans="1:54" s="18" customFormat="1" ht="13.2" customHeight="1" x14ac:dyDescent="0.2">
      <c r="A14" s="361" t="s">
        <v>58</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row>
    <row r="15" spans="1:54" ht="11.25" customHeight="1" thickBot="1" x14ac:dyDescent="0.25">
      <c r="A15" s="385" t="s">
        <v>59</v>
      </c>
      <c r="B15" s="386"/>
      <c r="C15" s="386"/>
      <c r="D15" s="386"/>
      <c r="E15" s="385" t="s">
        <v>60</v>
      </c>
      <c r="F15" s="386"/>
      <c r="G15" s="386"/>
      <c r="H15" s="386"/>
      <c r="I15" s="386"/>
      <c r="J15" s="386"/>
      <c r="K15" s="386"/>
      <c r="L15" s="386"/>
      <c r="M15" s="386"/>
      <c r="N15" s="386"/>
      <c r="O15" s="386"/>
      <c r="P15" s="386"/>
      <c r="Q15" s="386"/>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4" ht="13.5" customHeight="1" x14ac:dyDescent="0.2">
      <c r="A16" s="387"/>
      <c r="B16" s="388"/>
      <c r="C16" s="388"/>
      <c r="D16" s="391"/>
      <c r="E16" s="391"/>
      <c r="F16" s="391"/>
      <c r="G16" s="391"/>
      <c r="H16" s="391"/>
      <c r="I16" s="391"/>
      <c r="J16" s="391"/>
      <c r="K16" s="391"/>
      <c r="L16" s="391"/>
      <c r="M16" s="391"/>
      <c r="N16" s="391"/>
      <c r="O16" s="392"/>
      <c r="P16" s="395" t="s">
        <v>61</v>
      </c>
      <c r="Q16" s="396"/>
      <c r="R16" s="399"/>
      <c r="S16" s="347"/>
      <c r="T16" s="347"/>
      <c r="U16" s="348"/>
      <c r="V16" s="348"/>
      <c r="W16" s="348"/>
      <c r="X16" s="348"/>
      <c r="Y16" s="348"/>
      <c r="Z16" s="348"/>
      <c r="AA16" s="348"/>
      <c r="AB16" s="348"/>
      <c r="AC16" s="348"/>
      <c r="AD16" s="348"/>
      <c r="AE16" s="348"/>
      <c r="AF16" s="349"/>
      <c r="AG16" s="350" t="s">
        <v>61</v>
      </c>
      <c r="AH16" s="351"/>
      <c r="AI16" s="346"/>
      <c r="AJ16" s="347"/>
      <c r="AK16" s="347"/>
      <c r="AL16" s="348"/>
      <c r="AM16" s="348"/>
      <c r="AN16" s="348"/>
      <c r="AO16" s="348"/>
      <c r="AP16" s="348"/>
      <c r="AQ16" s="348"/>
      <c r="AR16" s="348"/>
      <c r="AS16" s="348"/>
      <c r="AT16" s="348"/>
      <c r="AU16" s="348"/>
      <c r="AV16" s="348"/>
      <c r="AW16" s="349"/>
      <c r="AX16" s="352" t="s">
        <v>61</v>
      </c>
      <c r="AY16" s="353"/>
    </row>
    <row r="17" spans="1:91" ht="13.5" customHeight="1" thickBot="1" x14ac:dyDescent="0.25">
      <c r="A17" s="389"/>
      <c r="B17" s="390"/>
      <c r="C17" s="390"/>
      <c r="D17" s="393"/>
      <c r="E17" s="393"/>
      <c r="F17" s="393"/>
      <c r="G17" s="393"/>
      <c r="H17" s="393"/>
      <c r="I17" s="393"/>
      <c r="J17" s="393"/>
      <c r="K17" s="393"/>
      <c r="L17" s="393"/>
      <c r="M17" s="393"/>
      <c r="N17" s="393"/>
      <c r="O17" s="394"/>
      <c r="P17" s="397"/>
      <c r="Q17" s="398"/>
      <c r="R17" s="400"/>
      <c r="S17" s="337"/>
      <c r="T17" s="337"/>
      <c r="U17" s="340"/>
      <c r="V17" s="340"/>
      <c r="W17" s="340"/>
      <c r="X17" s="340"/>
      <c r="Y17" s="340"/>
      <c r="Z17" s="340"/>
      <c r="AA17" s="340"/>
      <c r="AB17" s="340"/>
      <c r="AC17" s="340"/>
      <c r="AD17" s="340"/>
      <c r="AE17" s="340"/>
      <c r="AF17" s="341"/>
      <c r="AG17" s="344"/>
      <c r="AH17" s="345"/>
      <c r="AI17" s="336"/>
      <c r="AJ17" s="337"/>
      <c r="AK17" s="337"/>
      <c r="AL17" s="340"/>
      <c r="AM17" s="340"/>
      <c r="AN17" s="340"/>
      <c r="AO17" s="340"/>
      <c r="AP17" s="340"/>
      <c r="AQ17" s="340"/>
      <c r="AR17" s="340"/>
      <c r="AS17" s="340"/>
      <c r="AT17" s="340"/>
      <c r="AU17" s="340"/>
      <c r="AV17" s="340"/>
      <c r="AW17" s="341"/>
      <c r="AX17" s="354"/>
      <c r="AY17" s="355"/>
    </row>
    <row r="18" spans="1:91" ht="15" customHeight="1" x14ac:dyDescent="0.2">
      <c r="A18" s="334"/>
      <c r="B18" s="335"/>
      <c r="C18" s="335"/>
      <c r="D18" s="338"/>
      <c r="E18" s="338"/>
      <c r="F18" s="338"/>
      <c r="G18" s="338"/>
      <c r="H18" s="338"/>
      <c r="I18" s="338"/>
      <c r="J18" s="338"/>
      <c r="K18" s="338"/>
      <c r="L18" s="338"/>
      <c r="M18" s="338"/>
      <c r="N18" s="338"/>
      <c r="O18" s="339"/>
      <c r="P18" s="342" t="s">
        <v>61</v>
      </c>
      <c r="Q18" s="343"/>
      <c r="R18" s="346"/>
      <c r="S18" s="347"/>
      <c r="T18" s="347"/>
      <c r="U18" s="348"/>
      <c r="V18" s="348"/>
      <c r="W18" s="348"/>
      <c r="X18" s="348"/>
      <c r="Y18" s="348"/>
      <c r="Z18" s="348"/>
      <c r="AA18" s="348"/>
      <c r="AB18" s="348"/>
      <c r="AC18" s="348"/>
      <c r="AD18" s="348"/>
      <c r="AE18" s="348"/>
      <c r="AF18" s="349"/>
      <c r="AG18" s="350" t="s">
        <v>61</v>
      </c>
      <c r="AH18" s="351"/>
      <c r="AI18" s="346"/>
      <c r="AJ18" s="347"/>
      <c r="AK18" s="347"/>
      <c r="AL18" s="348"/>
      <c r="AM18" s="348"/>
      <c r="AN18" s="348"/>
      <c r="AO18" s="348"/>
      <c r="AP18" s="348"/>
      <c r="AQ18" s="348"/>
      <c r="AR18" s="348"/>
      <c r="AS18" s="348"/>
      <c r="AT18" s="348"/>
      <c r="AU18" s="348"/>
      <c r="AV18" s="348"/>
      <c r="AW18" s="349"/>
      <c r="AX18" s="352" t="s">
        <v>61</v>
      </c>
      <c r="AY18" s="353"/>
    </row>
    <row r="19" spans="1:91" ht="12" customHeight="1" x14ac:dyDescent="0.2">
      <c r="A19" s="336"/>
      <c r="B19" s="337"/>
      <c r="C19" s="337"/>
      <c r="D19" s="340"/>
      <c r="E19" s="340"/>
      <c r="F19" s="340"/>
      <c r="G19" s="340"/>
      <c r="H19" s="340"/>
      <c r="I19" s="340"/>
      <c r="J19" s="340"/>
      <c r="K19" s="340"/>
      <c r="L19" s="340"/>
      <c r="M19" s="340"/>
      <c r="N19" s="340"/>
      <c r="O19" s="341"/>
      <c r="P19" s="344"/>
      <c r="Q19" s="345"/>
      <c r="R19" s="336"/>
      <c r="S19" s="337"/>
      <c r="T19" s="337"/>
      <c r="U19" s="340"/>
      <c r="V19" s="340"/>
      <c r="W19" s="340"/>
      <c r="X19" s="340"/>
      <c r="Y19" s="340"/>
      <c r="Z19" s="340"/>
      <c r="AA19" s="340"/>
      <c r="AB19" s="340"/>
      <c r="AC19" s="340"/>
      <c r="AD19" s="340"/>
      <c r="AE19" s="340"/>
      <c r="AF19" s="341"/>
      <c r="AG19" s="344"/>
      <c r="AH19" s="345"/>
      <c r="AI19" s="336"/>
      <c r="AJ19" s="337"/>
      <c r="AK19" s="337"/>
      <c r="AL19" s="340"/>
      <c r="AM19" s="340"/>
      <c r="AN19" s="340"/>
      <c r="AO19" s="340"/>
      <c r="AP19" s="340"/>
      <c r="AQ19" s="340"/>
      <c r="AR19" s="340"/>
      <c r="AS19" s="340"/>
      <c r="AT19" s="340"/>
      <c r="AU19" s="340"/>
      <c r="AV19" s="340"/>
      <c r="AW19" s="341"/>
      <c r="AX19" s="354"/>
      <c r="AY19" s="355"/>
    </row>
    <row r="20" spans="1:91" ht="40.5" customHeight="1" x14ac:dyDescent="0.2">
      <c r="A20" s="325" t="s">
        <v>130</v>
      </c>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row>
    <row r="21" spans="1:91" s="24" customFormat="1" ht="18" customHeight="1" x14ac:dyDescent="0.2">
      <c r="A21" s="356" t="s">
        <v>40</v>
      </c>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row>
    <row r="22" spans="1:91" s="26" customFormat="1" ht="17.100000000000001" customHeight="1" x14ac:dyDescent="0.2">
      <c r="A22" s="25" t="s">
        <v>89</v>
      </c>
      <c r="D22" s="27"/>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row>
    <row r="23" spans="1:91" s="26" customFormat="1" ht="5.0999999999999996" customHeight="1" x14ac:dyDescent="0.2">
      <c r="A23" s="28"/>
      <c r="AE23" s="27"/>
      <c r="AF23" s="19"/>
      <c r="AG23" s="19"/>
      <c r="AH23" s="19"/>
      <c r="AI23" s="19"/>
      <c r="AJ23" s="19"/>
      <c r="AK23" s="19"/>
      <c r="AL23" s="19"/>
      <c r="AM23" s="19"/>
      <c r="AN23" s="19"/>
      <c r="AO23" s="19"/>
      <c r="AP23" s="19"/>
      <c r="AQ23" s="29"/>
      <c r="AR23" s="19"/>
      <c r="AS23" s="19"/>
      <c r="AT23" s="19"/>
      <c r="AU23" s="19"/>
      <c r="AV23" s="19"/>
      <c r="AW23" s="19"/>
      <c r="AX23" s="19"/>
      <c r="AY23" s="19"/>
      <c r="AZ23" s="19"/>
      <c r="BA23" s="19"/>
      <c r="BB23" s="19"/>
      <c r="BC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row>
    <row r="24" spans="1:91" s="26" customFormat="1" ht="17.100000000000001" customHeight="1" x14ac:dyDescent="0.45">
      <c r="A24" s="26" t="s">
        <v>64</v>
      </c>
      <c r="Z24" s="326" t="s">
        <v>124</v>
      </c>
      <c r="AA24" s="327"/>
      <c r="AB24" s="327"/>
      <c r="AC24" s="327"/>
      <c r="AD24" s="327"/>
      <c r="AE24" s="327"/>
      <c r="AF24" s="327"/>
      <c r="AG24" s="327"/>
      <c r="AH24" s="327"/>
      <c r="AI24" s="327"/>
      <c r="AJ24" s="327"/>
      <c r="AK24" s="327"/>
      <c r="AL24" s="328" t="str">
        <f>IF('計算書（ロー②）'!X8="","",'計算書（ロー②）'!X8)</f>
        <v/>
      </c>
      <c r="AM24" s="328"/>
      <c r="AN24" s="328"/>
      <c r="AO24" s="328"/>
      <c r="AP24" s="328"/>
      <c r="AQ24" s="328"/>
      <c r="AR24" s="328"/>
      <c r="AS24" s="328"/>
      <c r="AT24" s="328"/>
      <c r="AU24" s="30"/>
      <c r="AV24" s="11"/>
      <c r="AW24" s="11" t="s">
        <v>66</v>
      </c>
      <c r="AX24" s="30"/>
      <c r="AY24" s="30"/>
      <c r="BB24" s="31"/>
      <c r="BC24" s="31"/>
      <c r="BJ24" s="7"/>
      <c r="BK24" s="7"/>
      <c r="BL24" s="7"/>
      <c r="BM24" s="7"/>
      <c r="BN24" s="8"/>
      <c r="BO24" s="8"/>
      <c r="BP24" s="8"/>
      <c r="BQ24" s="8"/>
      <c r="BR24" s="8"/>
      <c r="BS24" s="32"/>
      <c r="BT24" s="32"/>
      <c r="BU24" s="19"/>
      <c r="BV24" s="19"/>
      <c r="BW24" s="19"/>
      <c r="BX24" s="19"/>
      <c r="BY24" s="19"/>
      <c r="BZ24" s="19"/>
      <c r="CA24" s="19"/>
      <c r="CB24" s="19"/>
      <c r="CC24" s="19"/>
      <c r="CD24" s="19"/>
      <c r="CE24" s="19"/>
      <c r="CF24" s="19"/>
      <c r="CG24" s="19"/>
      <c r="CH24" s="19"/>
      <c r="CI24" s="19"/>
      <c r="CJ24" s="19"/>
      <c r="CK24" s="19"/>
      <c r="CL24" s="19"/>
      <c r="CM24" s="19"/>
    </row>
    <row r="25" spans="1:91" s="26" customFormat="1" ht="5.0999999999999996" customHeight="1" x14ac:dyDescent="0.2">
      <c r="AF25" s="19"/>
      <c r="AG25" s="19"/>
      <c r="AH25" s="19"/>
      <c r="AI25" s="19"/>
      <c r="AJ25" s="19"/>
      <c r="AK25" s="19"/>
      <c r="AL25" s="19"/>
      <c r="AM25" s="19"/>
      <c r="AN25" s="19"/>
      <c r="AO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row>
    <row r="26" spans="1:91" s="26" customFormat="1" ht="17.100000000000001" customHeight="1" x14ac:dyDescent="0.2">
      <c r="A26" s="33" t="s">
        <v>90</v>
      </c>
      <c r="AF26" s="9"/>
      <c r="AG26" s="9"/>
      <c r="AH26" s="9"/>
      <c r="AI26" s="9"/>
      <c r="AJ26" s="9"/>
      <c r="AK26" s="9"/>
      <c r="AL26" s="357" t="str">
        <f>IF('計算書（ロー②）'!T7="","",'計算書（ロー②）'!T7)</f>
        <v/>
      </c>
      <c r="AM26" s="357"/>
      <c r="AN26" s="357"/>
      <c r="AO26" s="357"/>
      <c r="AP26" s="357"/>
      <c r="AQ26" s="357"/>
      <c r="AR26" s="357"/>
      <c r="AS26" s="357"/>
      <c r="AT26" s="357"/>
      <c r="AU26" s="323" t="s">
        <v>67</v>
      </c>
      <c r="AV26" s="323"/>
      <c r="AW26" s="323"/>
      <c r="AX26" s="324" t="s">
        <v>63</v>
      </c>
      <c r="AY26" s="324"/>
      <c r="BJ26" s="9"/>
      <c r="BK26" s="9"/>
      <c r="BL26" s="9"/>
      <c r="BM26" s="9"/>
      <c r="BN26" s="9"/>
      <c r="BO26" s="9"/>
      <c r="BP26" s="10"/>
      <c r="BQ26" s="34"/>
      <c r="BR26" s="34"/>
      <c r="BS26" s="32"/>
      <c r="BT26" s="32"/>
      <c r="BU26" s="19"/>
      <c r="BV26" s="19"/>
      <c r="BW26" s="19"/>
      <c r="BX26" s="19"/>
      <c r="BY26" s="19"/>
      <c r="BZ26" s="19"/>
      <c r="CA26" s="19"/>
      <c r="CB26" s="19"/>
      <c r="CC26" s="19"/>
      <c r="CD26" s="19"/>
      <c r="CE26" s="19"/>
      <c r="CF26" s="19"/>
      <c r="CG26" s="19"/>
      <c r="CH26" s="19"/>
      <c r="CI26" s="19"/>
      <c r="CJ26" s="19"/>
      <c r="CK26" s="19"/>
      <c r="CL26" s="19"/>
      <c r="CM26" s="19"/>
    </row>
    <row r="27" spans="1:91" s="26" customFormat="1" ht="5.0999999999999996" customHeight="1" x14ac:dyDescent="0.2">
      <c r="C27" s="33"/>
      <c r="AF27" s="1"/>
      <c r="AG27" s="1"/>
      <c r="AH27" s="1"/>
      <c r="AI27" s="1"/>
      <c r="AJ27" s="1"/>
      <c r="AK27" s="2"/>
      <c r="AL27" s="1"/>
      <c r="AM27" s="1"/>
      <c r="AN27" s="1"/>
      <c r="AO27" s="1"/>
      <c r="AP27" s="1"/>
      <c r="AQ27" s="1"/>
      <c r="AR27" s="1"/>
      <c r="AS27" s="1"/>
      <c r="AT27" s="2"/>
      <c r="AU27" s="35"/>
      <c r="AV27" s="12"/>
      <c r="AW27" s="12"/>
      <c r="BJ27" s="1"/>
      <c r="BK27" s="1"/>
      <c r="BL27" s="1"/>
      <c r="BM27" s="1"/>
      <c r="BN27" s="1"/>
      <c r="BO27" s="2"/>
      <c r="BP27" s="36"/>
      <c r="BQ27" s="12"/>
      <c r="BR27" s="12"/>
      <c r="BS27" s="19"/>
      <c r="BT27" s="19"/>
      <c r="BU27" s="19"/>
      <c r="BV27" s="19"/>
      <c r="BW27" s="19"/>
      <c r="BX27" s="19"/>
      <c r="BY27" s="19"/>
      <c r="BZ27" s="19"/>
      <c r="CA27" s="19"/>
      <c r="CB27" s="19"/>
      <c r="CC27" s="19"/>
      <c r="CD27" s="19"/>
      <c r="CE27" s="19"/>
      <c r="CF27" s="19"/>
      <c r="CG27" s="19"/>
      <c r="CH27" s="19"/>
      <c r="CI27" s="19"/>
      <c r="CJ27" s="19"/>
      <c r="CK27" s="19"/>
      <c r="CL27" s="19"/>
      <c r="CM27" s="19"/>
    </row>
    <row r="28" spans="1:91" s="26" customFormat="1" ht="17.100000000000001" customHeight="1" x14ac:dyDescent="0.2">
      <c r="A28" s="33" t="s">
        <v>91</v>
      </c>
      <c r="B28" s="37"/>
      <c r="C28" s="37"/>
      <c r="D28" s="37"/>
      <c r="E28" s="37"/>
      <c r="F28" s="37"/>
      <c r="G28" s="37"/>
      <c r="H28" s="37"/>
      <c r="J28" s="37"/>
      <c r="K28" s="37"/>
      <c r="L28" s="37"/>
      <c r="M28" s="37"/>
      <c r="N28" s="37"/>
      <c r="O28" s="37"/>
      <c r="P28" s="37"/>
      <c r="Q28" s="37"/>
      <c r="R28" s="37"/>
      <c r="S28" s="37"/>
      <c r="T28" s="37"/>
      <c r="U28" s="37"/>
      <c r="V28" s="37"/>
      <c r="W28" s="37"/>
      <c r="X28" s="37"/>
      <c r="Y28" s="37"/>
      <c r="Z28" s="37"/>
      <c r="AA28" s="37"/>
      <c r="AB28" s="37"/>
      <c r="AC28" s="37"/>
      <c r="AD28" s="37"/>
      <c r="AE28" s="37"/>
      <c r="AF28" s="9"/>
      <c r="AG28" s="9"/>
      <c r="AH28" s="9"/>
      <c r="AI28" s="9"/>
      <c r="AJ28" s="9"/>
      <c r="AK28" s="9"/>
      <c r="AL28" s="357" t="str">
        <f>IF('計算書（ロー②）'!T9="","",'計算書（ロー②）'!T9)</f>
        <v/>
      </c>
      <c r="AM28" s="357"/>
      <c r="AN28" s="357"/>
      <c r="AO28" s="357"/>
      <c r="AP28" s="357"/>
      <c r="AQ28" s="357"/>
      <c r="AR28" s="357"/>
      <c r="AS28" s="357"/>
      <c r="AT28" s="357"/>
      <c r="AU28" s="323" t="s">
        <v>67</v>
      </c>
      <c r="AV28" s="323"/>
      <c r="AW28" s="323"/>
      <c r="AX28" s="324" t="s">
        <v>68</v>
      </c>
      <c r="AY28" s="324"/>
      <c r="BJ28" s="9"/>
      <c r="BK28" s="9"/>
      <c r="BL28" s="9"/>
      <c r="BM28" s="9"/>
      <c r="BN28" s="9"/>
      <c r="BO28" s="9"/>
      <c r="BP28" s="10"/>
      <c r="BQ28" s="34"/>
      <c r="BR28" s="34"/>
      <c r="BS28" s="32"/>
      <c r="BT28" s="32"/>
      <c r="BU28" s="19"/>
      <c r="BV28" s="19"/>
      <c r="BW28" s="19"/>
      <c r="BX28" s="19"/>
      <c r="BY28" s="19"/>
      <c r="BZ28" s="19"/>
      <c r="CA28" s="19"/>
      <c r="CB28" s="19"/>
      <c r="CC28" s="19"/>
      <c r="CD28" s="19"/>
      <c r="CE28" s="19"/>
      <c r="CF28" s="19"/>
      <c r="CG28" s="19"/>
      <c r="CH28" s="19"/>
      <c r="CI28" s="19"/>
      <c r="CJ28" s="19"/>
      <c r="CK28" s="19"/>
      <c r="CL28" s="19"/>
      <c r="CM28" s="19"/>
    </row>
    <row r="29" spans="1:91" s="26" customFormat="1" ht="5.0999999999999996" customHeight="1" x14ac:dyDescent="0.2">
      <c r="D29" s="33"/>
      <c r="AF29" s="3"/>
      <c r="AG29" s="3"/>
      <c r="AH29" s="3"/>
      <c r="AI29" s="3"/>
      <c r="AJ29" s="3"/>
      <c r="AK29" s="3"/>
      <c r="AL29" s="19"/>
      <c r="AM29" s="2"/>
      <c r="AN29" s="2"/>
      <c r="AO29" s="19"/>
      <c r="AP29" s="3"/>
      <c r="AQ29" s="3"/>
      <c r="AR29" s="3"/>
      <c r="AS29" s="3"/>
      <c r="AT29" s="3"/>
      <c r="AU29" s="3"/>
      <c r="AV29" s="3"/>
      <c r="AW29" s="3"/>
      <c r="AX29" s="3"/>
      <c r="AZ29" s="2"/>
      <c r="BA29" s="4"/>
      <c r="BJ29" s="3"/>
      <c r="BK29" s="3"/>
      <c r="BL29" s="3"/>
      <c r="BM29" s="3"/>
      <c r="BN29" s="3"/>
      <c r="BO29" s="3"/>
      <c r="BP29" s="19"/>
      <c r="BQ29" s="2"/>
      <c r="BR29" s="4"/>
      <c r="BS29" s="19"/>
      <c r="BT29" s="19"/>
      <c r="BU29" s="19"/>
      <c r="BV29" s="19"/>
      <c r="BW29" s="19"/>
      <c r="BX29" s="19"/>
      <c r="BY29" s="19"/>
      <c r="BZ29" s="19"/>
      <c r="CA29" s="19"/>
      <c r="CB29" s="19"/>
      <c r="CC29" s="19"/>
      <c r="CD29" s="19"/>
      <c r="CE29" s="19"/>
      <c r="CF29" s="19"/>
      <c r="CG29" s="19"/>
      <c r="CH29" s="19"/>
      <c r="CI29" s="19"/>
      <c r="CJ29" s="19"/>
      <c r="CK29" s="19"/>
      <c r="CL29" s="19"/>
      <c r="CM29" s="19"/>
    </row>
    <row r="30" spans="1:91" s="26" customFormat="1" ht="5.0999999999999996" customHeight="1" x14ac:dyDescent="0.2">
      <c r="D30" s="33"/>
      <c r="AF30" s="1"/>
      <c r="AG30" s="1"/>
      <c r="AH30" s="1"/>
      <c r="AI30" s="1"/>
      <c r="AJ30" s="1"/>
      <c r="AK30" s="1"/>
      <c r="AL30" s="2"/>
      <c r="AM30" s="19"/>
      <c r="AN30" s="19"/>
      <c r="AO30" s="19"/>
      <c r="AP30" s="1"/>
      <c r="AQ30" s="1"/>
      <c r="AR30" s="1"/>
      <c r="AS30" s="1"/>
      <c r="AT30" s="1"/>
      <c r="AU30" s="1"/>
      <c r="AV30" s="1"/>
      <c r="AW30" s="1"/>
      <c r="AX30" s="1"/>
      <c r="AY30" s="2"/>
      <c r="AZ30" s="24"/>
      <c r="BA30" s="24"/>
      <c r="BJ30" s="1"/>
      <c r="BK30" s="1"/>
      <c r="BL30" s="1"/>
      <c r="BM30" s="1"/>
      <c r="BN30" s="1"/>
      <c r="BO30" s="1"/>
      <c r="BP30" s="2"/>
      <c r="BQ30" s="20"/>
      <c r="BR30" s="20"/>
      <c r="BS30" s="19"/>
      <c r="BT30" s="19"/>
      <c r="BU30" s="19"/>
      <c r="BV30" s="19"/>
      <c r="BW30" s="19"/>
      <c r="BX30" s="19"/>
      <c r="BY30" s="19"/>
      <c r="BZ30" s="19"/>
      <c r="CA30" s="19"/>
      <c r="CB30" s="19"/>
      <c r="CC30" s="19"/>
      <c r="CD30" s="19"/>
      <c r="CE30" s="19"/>
      <c r="CF30" s="19"/>
      <c r="CG30" s="19"/>
      <c r="CH30" s="19"/>
      <c r="CI30" s="19"/>
      <c r="CJ30" s="19"/>
      <c r="CK30" s="19"/>
      <c r="CL30" s="19"/>
      <c r="CM30" s="19"/>
    </row>
    <row r="31" spans="1:91" s="26" customFormat="1" ht="17.100000000000001" customHeight="1" x14ac:dyDescent="0.2">
      <c r="A31" s="25" t="s">
        <v>125</v>
      </c>
      <c r="AF31" s="19"/>
      <c r="AG31" s="19"/>
      <c r="AH31" s="19"/>
      <c r="AI31" s="19"/>
      <c r="AJ31" s="19"/>
      <c r="AK31" s="19"/>
      <c r="AL31" s="19"/>
      <c r="AM31" s="19"/>
      <c r="AN31" s="19"/>
      <c r="AO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row>
    <row r="32" spans="1:91" s="26" customFormat="1" ht="5.0999999999999996" customHeight="1" x14ac:dyDescent="0.2">
      <c r="A32" s="28"/>
      <c r="AE32" s="27"/>
      <c r="AF32" s="19"/>
      <c r="AG32" s="19"/>
      <c r="AH32" s="19"/>
      <c r="AI32" s="19"/>
      <c r="AJ32" s="19"/>
      <c r="AK32" s="19"/>
      <c r="AL32" s="19"/>
      <c r="AM32" s="19"/>
      <c r="AN32" s="19"/>
      <c r="AO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row>
    <row r="33" spans="1:91" s="26" customFormat="1" ht="17.100000000000001" customHeight="1" x14ac:dyDescent="0.35">
      <c r="A33" s="27" t="s">
        <v>121</v>
      </c>
      <c r="J33" s="329" t="s">
        <v>126</v>
      </c>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28" t="str">
        <f>IF('計算書（ロー②）'!C20="","",'計算書（ロー②）'!C20)</f>
        <v/>
      </c>
      <c r="AM33" s="328"/>
      <c r="AN33" s="328"/>
      <c r="AO33" s="328"/>
      <c r="AP33" s="328"/>
      <c r="AQ33" s="328"/>
      <c r="AR33" s="328"/>
      <c r="AS33" s="328"/>
      <c r="AT33" s="328"/>
      <c r="AU33" s="30"/>
      <c r="AV33" s="11"/>
      <c r="AW33" s="11" t="s">
        <v>66</v>
      </c>
      <c r="AX33" s="30"/>
      <c r="AY33" s="30"/>
      <c r="BB33" s="31"/>
      <c r="BC33" s="31"/>
      <c r="BJ33" s="7"/>
      <c r="BK33" s="7"/>
      <c r="BL33" s="7"/>
      <c r="BM33" s="7"/>
      <c r="BN33" s="8"/>
      <c r="BO33" s="8"/>
      <c r="BP33" s="8"/>
      <c r="BQ33" s="8"/>
      <c r="BR33" s="8"/>
      <c r="BS33" s="32"/>
      <c r="BT33" s="32"/>
      <c r="BU33" s="19"/>
      <c r="BV33" s="19"/>
      <c r="BW33" s="19"/>
      <c r="BX33" s="19"/>
      <c r="BY33" s="19"/>
      <c r="BZ33" s="19"/>
      <c r="CA33" s="19"/>
      <c r="CB33" s="19"/>
      <c r="CC33" s="19"/>
      <c r="CD33" s="19"/>
      <c r="CE33" s="19"/>
      <c r="CF33" s="19"/>
      <c r="CG33" s="19"/>
      <c r="CH33" s="19"/>
      <c r="CI33" s="19"/>
      <c r="CJ33" s="19"/>
      <c r="CK33" s="19"/>
      <c r="CL33" s="19"/>
      <c r="CM33" s="19"/>
    </row>
    <row r="34" spans="1:91" s="26" customFormat="1" ht="5.0999999999999996" customHeight="1" x14ac:dyDescent="0.2">
      <c r="AF34" s="19"/>
      <c r="AG34" s="19"/>
      <c r="AH34" s="19"/>
      <c r="AI34" s="19"/>
      <c r="AJ34" s="19"/>
      <c r="AK34" s="19"/>
      <c r="AL34" s="19"/>
      <c r="AM34" s="19"/>
      <c r="AN34" s="19"/>
      <c r="AO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row>
    <row r="35" spans="1:91" s="26" customFormat="1" ht="17.100000000000001" customHeight="1" x14ac:dyDescent="0.45">
      <c r="A35" s="27" t="s">
        <v>65</v>
      </c>
      <c r="X35" s="326" t="s">
        <v>127</v>
      </c>
      <c r="Y35" s="327"/>
      <c r="Z35" s="327"/>
      <c r="AA35" s="327"/>
      <c r="AB35" s="327"/>
      <c r="AC35" s="327"/>
      <c r="AD35" s="327"/>
      <c r="AE35" s="327"/>
      <c r="AF35" s="327"/>
      <c r="AG35" s="327"/>
      <c r="AH35" s="327"/>
      <c r="AI35" s="327"/>
      <c r="AJ35" s="327"/>
      <c r="AK35" s="327"/>
      <c r="AL35" s="328" t="str">
        <f>IF('計算書（ロー②）'!Q16="","",'計算書（ロー②）'!Q16)</f>
        <v/>
      </c>
      <c r="AM35" s="328"/>
      <c r="AN35" s="328"/>
      <c r="AO35" s="328"/>
      <c r="AP35" s="328"/>
      <c r="AQ35" s="328"/>
      <c r="AR35" s="328"/>
      <c r="AS35" s="328"/>
      <c r="AT35" s="328"/>
      <c r="AU35" s="30"/>
      <c r="AV35" s="11"/>
      <c r="AW35" s="11" t="s">
        <v>66</v>
      </c>
      <c r="AX35" s="30"/>
      <c r="AY35" s="30"/>
      <c r="BB35" s="31"/>
      <c r="BC35" s="31"/>
      <c r="BJ35" s="7"/>
      <c r="BK35" s="7"/>
      <c r="BL35" s="7"/>
      <c r="BM35" s="7"/>
      <c r="BN35" s="8"/>
      <c r="BO35" s="8"/>
      <c r="BP35" s="8"/>
      <c r="BQ35" s="8"/>
      <c r="BR35" s="8"/>
      <c r="BS35" s="32"/>
      <c r="BT35" s="32"/>
      <c r="BU35" s="19"/>
      <c r="BV35" s="19"/>
      <c r="BW35" s="19"/>
      <c r="BX35" s="19"/>
      <c r="BY35" s="19"/>
      <c r="BZ35" s="19"/>
      <c r="CA35" s="19"/>
      <c r="CB35" s="19"/>
      <c r="CC35" s="19"/>
      <c r="CD35" s="19"/>
      <c r="CE35" s="19"/>
      <c r="CF35" s="19"/>
      <c r="CG35" s="19"/>
      <c r="CH35" s="19"/>
      <c r="CI35" s="19"/>
      <c r="CJ35" s="19"/>
      <c r="CK35" s="19"/>
      <c r="CL35" s="19"/>
      <c r="CM35" s="19"/>
    </row>
    <row r="36" spans="1:91" s="26" customFormat="1" ht="5.0999999999999996" customHeight="1" x14ac:dyDescent="0.2">
      <c r="AF36" s="19"/>
      <c r="AG36" s="19"/>
      <c r="AH36" s="19"/>
      <c r="AI36" s="19"/>
      <c r="AJ36" s="19"/>
      <c r="AK36" s="19"/>
      <c r="AL36" s="19"/>
      <c r="AM36" s="19"/>
      <c r="AN36" s="19"/>
      <c r="AO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row>
    <row r="37" spans="1:91" s="26" customFormat="1" ht="17.100000000000001" customHeight="1" x14ac:dyDescent="0.2">
      <c r="A37" s="27" t="s">
        <v>120</v>
      </c>
      <c r="X37" s="26" t="s">
        <v>128</v>
      </c>
      <c r="AF37" s="7"/>
      <c r="AL37" s="328" t="str">
        <f>IF('計算書（ロー②）'!Q18="","",'計算書（ロー②）'!Q18)</f>
        <v/>
      </c>
      <c r="AM37" s="328"/>
      <c r="AN37" s="328"/>
      <c r="AO37" s="328"/>
      <c r="AP37" s="328"/>
      <c r="AQ37" s="328"/>
      <c r="AR37" s="328"/>
      <c r="AS37" s="328"/>
      <c r="AT37" s="328"/>
      <c r="AU37" s="30"/>
      <c r="AV37" s="11"/>
      <c r="AW37" s="11" t="s">
        <v>66</v>
      </c>
      <c r="AX37" s="30"/>
      <c r="AY37" s="30"/>
      <c r="BB37" s="31"/>
      <c r="BC37" s="31"/>
      <c r="BJ37" s="7"/>
      <c r="BK37" s="7"/>
      <c r="BL37" s="7"/>
      <c r="BM37" s="7"/>
      <c r="BN37" s="8"/>
      <c r="BO37" s="8"/>
      <c r="BP37" s="8"/>
      <c r="BQ37" s="8"/>
      <c r="BR37" s="8"/>
      <c r="BS37" s="32"/>
      <c r="BT37" s="32"/>
      <c r="BU37" s="19"/>
      <c r="BV37" s="19"/>
      <c r="BW37" s="19"/>
      <c r="BX37" s="19"/>
      <c r="BY37" s="19"/>
      <c r="BZ37" s="19"/>
      <c r="CA37" s="19"/>
      <c r="CB37" s="19"/>
      <c r="CC37" s="19"/>
      <c r="CD37" s="19"/>
      <c r="CE37" s="19"/>
      <c r="CF37" s="19"/>
      <c r="CG37" s="19"/>
      <c r="CH37" s="19"/>
      <c r="CI37" s="19"/>
      <c r="CJ37" s="19"/>
      <c r="CK37" s="19"/>
      <c r="CL37" s="19"/>
      <c r="CM37" s="19"/>
    </row>
    <row r="38" spans="1:91" s="26" customFormat="1" ht="5.0999999999999996" customHeight="1" x14ac:dyDescent="0.2">
      <c r="A38" s="33"/>
      <c r="AF38" s="1"/>
      <c r="AG38" s="1"/>
      <c r="AH38" s="1"/>
      <c r="AI38" s="1"/>
      <c r="AJ38" s="1"/>
      <c r="AK38" s="2"/>
      <c r="AL38" s="1"/>
      <c r="AM38" s="1"/>
      <c r="AN38" s="1"/>
      <c r="AO38" s="1"/>
      <c r="AP38" s="1"/>
      <c r="AQ38" s="1"/>
      <c r="AR38" s="1"/>
      <c r="AS38" s="1"/>
      <c r="AT38" s="2"/>
      <c r="AV38" s="2"/>
      <c r="AW38" s="2"/>
      <c r="BJ38" s="1"/>
      <c r="BK38" s="1"/>
      <c r="BL38" s="1"/>
      <c r="BM38" s="1"/>
      <c r="BN38" s="1"/>
      <c r="BO38" s="2"/>
      <c r="BP38" s="19"/>
      <c r="BQ38" s="2"/>
      <c r="BR38" s="2"/>
      <c r="BS38" s="19"/>
      <c r="BT38" s="19"/>
      <c r="BU38" s="19"/>
      <c r="BV38" s="19"/>
      <c r="BW38" s="19"/>
      <c r="BX38" s="19"/>
      <c r="BY38" s="19"/>
      <c r="BZ38" s="19"/>
      <c r="CA38" s="19"/>
      <c r="CB38" s="19"/>
      <c r="CC38" s="19"/>
      <c r="CD38" s="19"/>
      <c r="CE38" s="19"/>
      <c r="CF38" s="19"/>
      <c r="CG38" s="19"/>
      <c r="CH38" s="19"/>
      <c r="CI38" s="19"/>
      <c r="CJ38" s="19"/>
      <c r="CK38" s="19"/>
      <c r="CL38" s="19"/>
      <c r="CM38" s="19"/>
    </row>
    <row r="39" spans="1:91" s="26" customFormat="1" ht="17.100000000000001" customHeight="1" x14ac:dyDescent="0.2">
      <c r="A39" s="27" t="s">
        <v>118</v>
      </c>
      <c r="AF39" s="9"/>
      <c r="AG39" s="9"/>
      <c r="AH39" s="9"/>
      <c r="AI39" s="9"/>
      <c r="AJ39" s="9"/>
      <c r="AK39" s="9"/>
      <c r="AL39" s="322" t="str">
        <f>IF('計算書（ロー②）'!C16="","",'計算書（ロー②）'!C16)</f>
        <v/>
      </c>
      <c r="AM39" s="322"/>
      <c r="AN39" s="322"/>
      <c r="AO39" s="322"/>
      <c r="AP39" s="322"/>
      <c r="AQ39" s="322"/>
      <c r="AR39" s="322"/>
      <c r="AS39" s="322"/>
      <c r="AT39" s="322"/>
      <c r="AU39" s="323" t="s">
        <v>41</v>
      </c>
      <c r="AV39" s="323"/>
      <c r="AW39" s="323"/>
      <c r="AX39" s="324" t="s">
        <v>62</v>
      </c>
      <c r="AY39" s="324"/>
      <c r="BJ39" s="9"/>
      <c r="BK39" s="9"/>
      <c r="BL39" s="9"/>
      <c r="BM39" s="9"/>
      <c r="BN39" s="9"/>
      <c r="BO39" s="9"/>
      <c r="BP39" s="10"/>
      <c r="BQ39" s="34"/>
      <c r="BR39" s="34"/>
      <c r="BS39" s="32"/>
      <c r="BT39" s="32"/>
      <c r="BU39" s="19"/>
      <c r="BV39" s="19"/>
      <c r="BW39" s="19"/>
      <c r="BX39" s="19"/>
      <c r="BY39" s="19"/>
      <c r="BZ39" s="19"/>
      <c r="CA39" s="19"/>
      <c r="CB39" s="19"/>
      <c r="CC39" s="19"/>
      <c r="CD39" s="19"/>
      <c r="CE39" s="19"/>
      <c r="CF39" s="19"/>
      <c r="CG39" s="19"/>
      <c r="CH39" s="19"/>
      <c r="CI39" s="19"/>
      <c r="CJ39" s="19"/>
      <c r="CK39" s="19"/>
      <c r="CL39" s="19"/>
      <c r="CM39" s="19"/>
    </row>
    <row r="40" spans="1:91" s="26" customFormat="1" ht="5.0999999999999996" customHeight="1" x14ac:dyDescent="0.2">
      <c r="A40" s="33"/>
      <c r="AF40" s="1"/>
      <c r="AG40" s="1"/>
      <c r="AH40" s="1"/>
      <c r="AI40" s="1"/>
      <c r="AJ40" s="1"/>
      <c r="AK40" s="2"/>
      <c r="AL40" s="1"/>
      <c r="AM40" s="1"/>
      <c r="AN40" s="1"/>
      <c r="AO40" s="1"/>
      <c r="AP40" s="1"/>
      <c r="AQ40" s="1"/>
      <c r="AR40" s="1"/>
      <c r="AS40" s="1"/>
      <c r="AT40" s="2"/>
      <c r="AV40" s="2"/>
      <c r="AW40" s="2"/>
      <c r="BJ40" s="1"/>
      <c r="BK40" s="1"/>
      <c r="BL40" s="1"/>
      <c r="BM40" s="1"/>
      <c r="BN40" s="1"/>
      <c r="BO40" s="2"/>
      <c r="BP40" s="19"/>
      <c r="BQ40" s="2"/>
      <c r="BR40" s="2"/>
      <c r="BS40" s="19"/>
      <c r="BT40" s="19"/>
      <c r="BU40" s="19"/>
      <c r="BV40" s="19"/>
      <c r="BW40" s="19"/>
      <c r="BX40" s="19"/>
      <c r="BY40" s="19"/>
      <c r="BZ40" s="19"/>
      <c r="CA40" s="19"/>
      <c r="CB40" s="19"/>
      <c r="CC40" s="19"/>
      <c r="CD40" s="19"/>
      <c r="CE40" s="19"/>
      <c r="CF40" s="19"/>
      <c r="CG40" s="19"/>
      <c r="CH40" s="19"/>
      <c r="CI40" s="19"/>
      <c r="CJ40" s="19"/>
      <c r="CK40" s="19"/>
      <c r="CL40" s="19"/>
      <c r="CM40" s="19"/>
    </row>
    <row r="41" spans="1:91" s="26" customFormat="1" ht="17.100000000000001" customHeight="1" x14ac:dyDescent="0.2">
      <c r="A41" s="27" t="s">
        <v>131</v>
      </c>
      <c r="B41" s="37"/>
      <c r="C41" s="37"/>
      <c r="D41" s="37"/>
      <c r="E41" s="37"/>
      <c r="F41" s="37"/>
      <c r="G41" s="37"/>
      <c r="H41" s="37"/>
      <c r="J41" s="37"/>
      <c r="K41" s="37"/>
      <c r="L41" s="37"/>
      <c r="M41" s="37"/>
      <c r="N41" s="37"/>
      <c r="O41" s="37"/>
      <c r="P41" s="37"/>
      <c r="Q41" s="37"/>
      <c r="R41" s="37"/>
      <c r="S41" s="37"/>
      <c r="T41" s="37"/>
      <c r="U41" s="37"/>
      <c r="V41" s="37"/>
      <c r="W41" s="37"/>
      <c r="X41" s="37"/>
      <c r="Y41" s="37"/>
      <c r="Z41" s="37"/>
      <c r="AA41" s="37"/>
      <c r="AB41" s="37"/>
      <c r="AC41" s="37"/>
      <c r="AD41" s="37"/>
      <c r="AE41" s="37"/>
      <c r="AF41" s="9"/>
      <c r="AG41" s="9"/>
      <c r="AH41" s="9"/>
      <c r="AI41" s="9"/>
      <c r="AJ41" s="9"/>
      <c r="AK41" s="9"/>
      <c r="AL41" s="322" t="str">
        <f>IF('計算書（ロー②）'!K16="","",'計算書（ロー②）'!K16)</f>
        <v/>
      </c>
      <c r="AM41" s="322"/>
      <c r="AN41" s="322"/>
      <c r="AO41" s="322"/>
      <c r="AP41" s="322"/>
      <c r="AQ41" s="322"/>
      <c r="AR41" s="322"/>
      <c r="AS41" s="322"/>
      <c r="AT41" s="322"/>
      <c r="AU41" s="323" t="s">
        <v>41</v>
      </c>
      <c r="AV41" s="323"/>
      <c r="AW41" s="323"/>
      <c r="AX41" s="324" t="s">
        <v>69</v>
      </c>
      <c r="AY41" s="324"/>
      <c r="BJ41" s="9"/>
      <c r="BK41" s="9"/>
      <c r="BL41" s="9"/>
      <c r="BM41" s="9"/>
      <c r="BN41" s="9"/>
      <c r="BO41" s="9"/>
      <c r="BP41" s="10"/>
      <c r="BQ41" s="34"/>
      <c r="BR41" s="34"/>
      <c r="BS41" s="32"/>
      <c r="BT41" s="32"/>
      <c r="BU41" s="19"/>
      <c r="BV41" s="19"/>
      <c r="BW41" s="19"/>
      <c r="BX41" s="19"/>
      <c r="BY41" s="19"/>
      <c r="BZ41" s="19"/>
      <c r="CA41" s="19"/>
      <c r="CB41" s="19"/>
      <c r="CC41" s="19"/>
      <c r="CD41" s="19"/>
      <c r="CE41" s="19"/>
      <c r="CF41" s="19"/>
      <c r="CG41" s="19"/>
      <c r="CH41" s="19"/>
      <c r="CI41" s="19"/>
      <c r="CJ41" s="19"/>
      <c r="CK41" s="19"/>
      <c r="CL41" s="19"/>
      <c r="CM41" s="19"/>
    </row>
    <row r="42" spans="1:91" s="26" customFormat="1" ht="5.0999999999999996" customHeight="1" x14ac:dyDescent="0.2">
      <c r="A42" s="28"/>
      <c r="AE42" s="27"/>
      <c r="AF42" s="19"/>
      <c r="AG42" s="19"/>
      <c r="AH42" s="19"/>
      <c r="AI42" s="19"/>
      <c r="AJ42" s="19"/>
      <c r="AK42" s="19"/>
      <c r="AL42" s="19"/>
      <c r="AM42" s="19"/>
      <c r="AN42" s="19"/>
      <c r="AO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row>
    <row r="43" spans="1:91" s="26" customFormat="1" ht="17.100000000000001" customHeight="1" x14ac:dyDescent="0.2">
      <c r="A43" s="27" t="s">
        <v>119</v>
      </c>
      <c r="AF43" s="9"/>
      <c r="AG43" s="9"/>
      <c r="AH43" s="9"/>
      <c r="AI43" s="9"/>
      <c r="AJ43" s="9"/>
      <c r="AK43" s="9"/>
      <c r="AL43" s="322" t="str">
        <f>IF('計算書（ロー②）'!C18="","",'計算書（ロー②）'!C18)</f>
        <v/>
      </c>
      <c r="AM43" s="322"/>
      <c r="AN43" s="322"/>
      <c r="AO43" s="322"/>
      <c r="AP43" s="322"/>
      <c r="AQ43" s="322"/>
      <c r="AR43" s="322"/>
      <c r="AS43" s="322"/>
      <c r="AT43" s="322"/>
      <c r="AU43" s="323" t="s">
        <v>41</v>
      </c>
      <c r="AV43" s="323"/>
      <c r="AW43" s="323"/>
      <c r="AX43" s="324" t="s">
        <v>135</v>
      </c>
      <c r="AY43" s="324"/>
      <c r="AZ43" s="324"/>
      <c r="BJ43" s="9"/>
      <c r="BK43" s="9"/>
      <c r="BL43" s="9"/>
      <c r="BM43" s="9"/>
      <c r="BN43" s="9"/>
      <c r="BO43" s="9"/>
      <c r="BP43" s="10"/>
      <c r="BQ43" s="34"/>
      <c r="BR43" s="34"/>
      <c r="BS43" s="32"/>
      <c r="BT43" s="32"/>
      <c r="BU43" s="19"/>
      <c r="BV43" s="19"/>
      <c r="BW43" s="19"/>
      <c r="BX43" s="19"/>
      <c r="BY43" s="19"/>
      <c r="BZ43" s="19"/>
      <c r="CA43" s="19"/>
      <c r="CB43" s="19"/>
      <c r="CC43" s="19"/>
      <c r="CD43" s="19"/>
      <c r="CE43" s="19"/>
      <c r="CF43" s="19"/>
      <c r="CG43" s="19"/>
      <c r="CH43" s="19"/>
      <c r="CI43" s="19"/>
      <c r="CJ43" s="19"/>
      <c r="CK43" s="19"/>
      <c r="CL43" s="19"/>
      <c r="CM43" s="19"/>
    </row>
    <row r="44" spans="1:91" s="26" customFormat="1" ht="5.0999999999999996" customHeight="1" x14ac:dyDescent="0.2">
      <c r="A44" s="33"/>
      <c r="AF44" s="1"/>
      <c r="AG44" s="1"/>
      <c r="AH44" s="1"/>
      <c r="AI44" s="1"/>
      <c r="AJ44" s="1"/>
      <c r="AK44" s="2"/>
      <c r="AL44" s="1"/>
      <c r="AM44" s="1"/>
      <c r="AN44" s="1"/>
      <c r="AO44" s="1"/>
      <c r="AP44" s="1"/>
      <c r="AQ44" s="1"/>
      <c r="AR44" s="1"/>
      <c r="AS44" s="1"/>
      <c r="AT44" s="2"/>
      <c r="AV44" s="2"/>
      <c r="AW44" s="2"/>
      <c r="BJ44" s="1"/>
      <c r="BK44" s="1"/>
      <c r="BL44" s="1"/>
      <c r="BM44" s="1"/>
      <c r="BN44" s="1"/>
      <c r="BO44" s="2"/>
      <c r="BP44" s="19"/>
      <c r="BQ44" s="2"/>
      <c r="BR44" s="2"/>
      <c r="BS44" s="19"/>
      <c r="BT44" s="19"/>
      <c r="BU44" s="19"/>
      <c r="BV44" s="19"/>
      <c r="BW44" s="19"/>
      <c r="BX44" s="19"/>
      <c r="BY44" s="19"/>
      <c r="BZ44" s="19"/>
      <c r="CA44" s="19"/>
      <c r="CB44" s="19"/>
      <c r="CC44" s="19"/>
      <c r="CD44" s="19"/>
      <c r="CE44" s="19"/>
      <c r="CF44" s="19"/>
      <c r="CG44" s="19"/>
      <c r="CH44" s="19"/>
      <c r="CI44" s="19"/>
      <c r="CJ44" s="19"/>
      <c r="CK44" s="19"/>
      <c r="CL44" s="19"/>
      <c r="CM44" s="19"/>
    </row>
    <row r="45" spans="1:91" s="26" customFormat="1" ht="17.100000000000001" customHeight="1" x14ac:dyDescent="0.2">
      <c r="A45" s="27" t="s">
        <v>132</v>
      </c>
      <c r="B45" s="37"/>
      <c r="C45" s="37"/>
      <c r="D45" s="37"/>
      <c r="E45" s="37"/>
      <c r="F45" s="37"/>
      <c r="G45" s="37"/>
      <c r="H45" s="37"/>
      <c r="J45" s="37"/>
      <c r="K45" s="37"/>
      <c r="L45" s="37"/>
      <c r="M45" s="37"/>
      <c r="N45" s="37"/>
      <c r="O45" s="37"/>
      <c r="P45" s="37"/>
      <c r="Q45" s="37"/>
      <c r="R45" s="37"/>
      <c r="S45" s="37"/>
      <c r="T45" s="37"/>
      <c r="U45" s="37"/>
      <c r="V45" s="37"/>
      <c r="W45" s="37"/>
      <c r="X45" s="37"/>
      <c r="Y45" s="37"/>
      <c r="Z45" s="37"/>
      <c r="AA45" s="37"/>
      <c r="AB45" s="37"/>
      <c r="AC45" s="37"/>
      <c r="AD45" s="37"/>
      <c r="AE45" s="37"/>
      <c r="AF45" s="9"/>
      <c r="AG45" s="9"/>
      <c r="AH45" s="9"/>
      <c r="AI45" s="9"/>
      <c r="AJ45" s="9"/>
      <c r="AK45" s="9"/>
      <c r="AL45" s="322" t="str">
        <f>IF('計算書（ロー②）'!K18="","",'計算書（ロー②）'!K18)</f>
        <v/>
      </c>
      <c r="AM45" s="322"/>
      <c r="AN45" s="322"/>
      <c r="AO45" s="322"/>
      <c r="AP45" s="322"/>
      <c r="AQ45" s="322"/>
      <c r="AR45" s="322"/>
      <c r="AS45" s="322"/>
      <c r="AT45" s="322"/>
      <c r="AU45" s="323" t="s">
        <v>41</v>
      </c>
      <c r="AV45" s="323"/>
      <c r="AW45" s="323"/>
      <c r="AX45" s="324" t="s">
        <v>136</v>
      </c>
      <c r="AY45" s="324"/>
      <c r="AZ45" s="324"/>
      <c r="BJ45" s="9"/>
      <c r="BK45" s="9"/>
      <c r="BL45" s="9"/>
      <c r="BM45" s="9"/>
      <c r="BN45" s="9"/>
      <c r="BO45" s="9"/>
      <c r="BP45" s="10"/>
      <c r="BQ45" s="34"/>
      <c r="BR45" s="34"/>
      <c r="BS45" s="32"/>
      <c r="BT45" s="32"/>
      <c r="BU45" s="19"/>
      <c r="BV45" s="19"/>
      <c r="BW45" s="19"/>
      <c r="BX45" s="19"/>
      <c r="BY45" s="19"/>
      <c r="BZ45" s="19"/>
      <c r="CA45" s="19"/>
      <c r="CB45" s="19"/>
      <c r="CC45" s="19"/>
      <c r="CD45" s="19"/>
      <c r="CE45" s="19"/>
      <c r="CF45" s="19"/>
      <c r="CG45" s="19"/>
      <c r="CH45" s="19"/>
      <c r="CI45" s="19"/>
      <c r="CJ45" s="19"/>
      <c r="CK45" s="19"/>
      <c r="CL45" s="19"/>
      <c r="CM45" s="19"/>
    </row>
    <row r="46" spans="1:91" s="26" customFormat="1" ht="17.100000000000001" customHeight="1" x14ac:dyDescent="0.2">
      <c r="A46" s="25" t="s">
        <v>79</v>
      </c>
      <c r="B46" s="38"/>
      <c r="C46" s="38"/>
      <c r="AF46" s="19"/>
      <c r="AG46" s="19"/>
      <c r="AH46" s="19"/>
      <c r="AI46" s="19"/>
      <c r="AJ46" s="19"/>
      <c r="AK46" s="19"/>
      <c r="AL46" s="19"/>
      <c r="AM46" s="19"/>
      <c r="AN46" s="19"/>
      <c r="AO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row>
    <row r="47" spans="1:91" s="26" customFormat="1" ht="5.0999999999999996" customHeight="1" x14ac:dyDescent="0.2">
      <c r="AF47" s="19"/>
      <c r="AG47" s="19"/>
      <c r="AH47" s="19"/>
      <c r="AI47" s="19"/>
      <c r="AJ47" s="19"/>
      <c r="AK47" s="19"/>
      <c r="AL47" s="19"/>
      <c r="AM47" s="19"/>
      <c r="AN47" s="19"/>
      <c r="AO47" s="19"/>
      <c r="BG47" s="3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row>
    <row r="48" spans="1:91" s="26" customFormat="1" ht="17.100000000000001" customHeight="1" x14ac:dyDescent="0.2">
      <c r="A48" s="27" t="s">
        <v>80</v>
      </c>
      <c r="AF48" s="7"/>
      <c r="AG48" s="7"/>
      <c r="AH48" s="7"/>
      <c r="AI48" s="7"/>
      <c r="AJ48" s="8"/>
      <c r="AK48" s="8"/>
      <c r="AL48" s="331" t="str">
        <f>IF('計算書（ロー②）'!X34="","",'計算書（ロー②）'!X34)</f>
        <v/>
      </c>
      <c r="AM48" s="331"/>
      <c r="AN48" s="331"/>
      <c r="AO48" s="331"/>
      <c r="AP48" s="331"/>
      <c r="AQ48" s="331"/>
      <c r="AR48" s="331"/>
      <c r="AS48" s="331"/>
      <c r="AT48" s="331"/>
      <c r="AU48" s="332" t="s">
        <v>87</v>
      </c>
      <c r="AV48" s="332"/>
      <c r="AW48" s="332"/>
      <c r="AX48" s="324" t="s">
        <v>71</v>
      </c>
      <c r="AY48" s="324"/>
      <c r="BJ48" s="7"/>
      <c r="BK48" s="7"/>
      <c r="BL48" s="7"/>
      <c r="BM48" s="7"/>
      <c r="BN48" s="8"/>
      <c r="BO48" s="8"/>
      <c r="BP48" s="8"/>
      <c r="BQ48" s="8"/>
      <c r="BR48" s="8"/>
      <c r="BS48" s="32"/>
      <c r="BT48" s="32"/>
      <c r="BU48" s="19"/>
      <c r="BV48" s="19"/>
      <c r="BW48" s="19"/>
      <c r="BX48" s="19"/>
      <c r="BY48" s="19"/>
      <c r="BZ48" s="19"/>
      <c r="CA48" s="19"/>
      <c r="CB48" s="19"/>
      <c r="CC48" s="19"/>
      <c r="CD48" s="19"/>
      <c r="CE48" s="19"/>
      <c r="CF48" s="19"/>
      <c r="CG48" s="19"/>
      <c r="CH48" s="19"/>
      <c r="CI48" s="19"/>
      <c r="CJ48" s="19"/>
      <c r="CK48" s="19"/>
      <c r="CL48" s="19"/>
      <c r="CM48" s="19"/>
    </row>
    <row r="49" spans="1:91" s="26" customFormat="1" ht="5.0999999999999996" customHeight="1" x14ac:dyDescent="0.2">
      <c r="AF49" s="19"/>
      <c r="AG49" s="19"/>
      <c r="AH49" s="19"/>
      <c r="AI49" s="19"/>
      <c r="AJ49" s="19"/>
      <c r="AK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row>
    <row r="50" spans="1:91" s="26" customFormat="1" ht="17.100000000000001" customHeight="1" x14ac:dyDescent="0.2">
      <c r="A50" s="27" t="s">
        <v>133</v>
      </c>
      <c r="C50" s="38"/>
      <c r="AF50" s="9"/>
      <c r="AG50" s="9"/>
      <c r="AH50" s="9"/>
      <c r="AI50" s="9"/>
      <c r="AJ50" s="9"/>
      <c r="AK50" s="9"/>
      <c r="AL50" s="322" t="str">
        <f>IF('計算書（ロー②）'!L30="","",'計算書（ロー②）'!L30)</f>
        <v/>
      </c>
      <c r="AM50" s="322"/>
      <c r="AN50" s="322"/>
      <c r="AO50" s="322"/>
      <c r="AP50" s="322"/>
      <c r="AQ50" s="322"/>
      <c r="AR50" s="322"/>
      <c r="AS50" s="322"/>
      <c r="AT50" s="322"/>
      <c r="AU50" s="323" t="s">
        <v>41</v>
      </c>
      <c r="AV50" s="323"/>
      <c r="AW50" s="323"/>
      <c r="AX50" s="324" t="s">
        <v>72</v>
      </c>
      <c r="AY50" s="324"/>
      <c r="BJ50" s="9"/>
      <c r="BK50" s="9"/>
      <c r="BL50" s="9"/>
      <c r="BM50" s="9"/>
      <c r="BN50" s="9"/>
      <c r="BO50" s="9"/>
      <c r="BP50" s="10"/>
      <c r="BQ50" s="34"/>
      <c r="BR50" s="34"/>
      <c r="BS50" s="32"/>
      <c r="BT50" s="32"/>
      <c r="BU50" s="19"/>
      <c r="BV50" s="19"/>
      <c r="BW50" s="19"/>
      <c r="BX50" s="19"/>
      <c r="BY50" s="19"/>
      <c r="BZ50" s="19"/>
      <c r="CA50" s="19"/>
      <c r="CB50" s="19"/>
      <c r="CC50" s="19"/>
      <c r="CD50" s="19"/>
      <c r="CE50" s="19"/>
      <c r="CF50" s="19"/>
      <c r="CG50" s="19"/>
      <c r="CH50" s="19"/>
      <c r="CI50" s="19"/>
      <c r="CJ50" s="19"/>
      <c r="CK50" s="19"/>
      <c r="CL50" s="19"/>
      <c r="CM50" s="19"/>
    </row>
    <row r="51" spans="1:91" s="26" customFormat="1" ht="5.0999999999999996" customHeight="1" x14ac:dyDescent="0.2">
      <c r="AF51" s="5"/>
      <c r="AG51" s="5"/>
      <c r="AH51" s="5"/>
      <c r="AI51" s="5"/>
      <c r="AJ51" s="5"/>
      <c r="AK51" s="6"/>
      <c r="AL51" s="5"/>
      <c r="AM51" s="5"/>
      <c r="AN51" s="5"/>
      <c r="AO51" s="5"/>
      <c r="AP51" s="5"/>
      <c r="AQ51" s="5"/>
      <c r="AR51" s="5"/>
      <c r="AS51" s="5"/>
      <c r="AT51" s="6"/>
      <c r="AV51" s="2"/>
      <c r="AW51" s="2"/>
      <c r="BH51" s="40"/>
      <c r="BJ51" s="5"/>
      <c r="BK51" s="5"/>
      <c r="BL51" s="5"/>
      <c r="BM51" s="5"/>
      <c r="BN51" s="5"/>
      <c r="BO51" s="6"/>
      <c r="BP51" s="19"/>
      <c r="BQ51" s="2"/>
      <c r="BR51" s="2"/>
      <c r="BS51" s="19"/>
      <c r="BT51" s="19"/>
      <c r="BU51" s="19"/>
      <c r="BV51" s="19"/>
      <c r="BW51" s="19"/>
      <c r="BX51" s="19"/>
      <c r="BY51" s="19"/>
      <c r="BZ51" s="19"/>
      <c r="CA51" s="19"/>
      <c r="CB51" s="19"/>
      <c r="CC51" s="19"/>
      <c r="CD51" s="19"/>
      <c r="CE51" s="19"/>
      <c r="CF51" s="19"/>
      <c r="CG51" s="19"/>
      <c r="CH51" s="19"/>
      <c r="CI51" s="19"/>
      <c r="CJ51" s="19"/>
      <c r="CK51" s="19"/>
      <c r="CL51" s="19"/>
      <c r="CM51" s="19"/>
    </row>
    <row r="52" spans="1:91" s="26" customFormat="1" ht="17.100000000000001" customHeight="1" x14ac:dyDescent="0.2">
      <c r="A52" s="27" t="s">
        <v>134</v>
      </c>
      <c r="D52" s="33"/>
      <c r="AF52" s="9"/>
      <c r="AG52" s="9"/>
      <c r="AH52" s="9"/>
      <c r="AI52" s="9"/>
      <c r="AJ52" s="9"/>
      <c r="AK52" s="9"/>
      <c r="AL52" s="322" t="str">
        <f>IF('計算書（ロー②）'!L35="","",'計算書（ロー②）'!L35)</f>
        <v/>
      </c>
      <c r="AM52" s="322"/>
      <c r="AN52" s="322"/>
      <c r="AO52" s="322"/>
      <c r="AP52" s="322"/>
      <c r="AQ52" s="322"/>
      <c r="AR52" s="322"/>
      <c r="AS52" s="322"/>
      <c r="AT52" s="322"/>
      <c r="AU52" s="323" t="s">
        <v>41</v>
      </c>
      <c r="AV52" s="323"/>
      <c r="AW52" s="323"/>
      <c r="AX52" s="324" t="s">
        <v>73</v>
      </c>
      <c r="AY52" s="324"/>
      <c r="BJ52" s="9"/>
      <c r="BK52" s="9"/>
      <c r="BL52" s="9"/>
      <c r="BM52" s="9"/>
      <c r="BN52" s="9"/>
      <c r="BO52" s="9"/>
      <c r="BP52" s="10"/>
      <c r="BQ52" s="34"/>
      <c r="BR52" s="34"/>
      <c r="BS52" s="32"/>
      <c r="BT52" s="32"/>
      <c r="BU52" s="19"/>
      <c r="BV52" s="19"/>
      <c r="BW52" s="19"/>
      <c r="BX52" s="19"/>
      <c r="BY52" s="19"/>
      <c r="BZ52" s="19"/>
      <c r="CA52" s="19"/>
      <c r="CB52" s="19"/>
      <c r="CC52" s="19"/>
      <c r="CD52" s="19"/>
      <c r="CE52" s="19"/>
      <c r="CF52" s="19"/>
      <c r="CG52" s="19"/>
      <c r="CH52" s="19"/>
      <c r="CI52" s="19"/>
      <c r="CJ52" s="19"/>
      <c r="CK52" s="19"/>
      <c r="CL52" s="19"/>
      <c r="CM52" s="19"/>
    </row>
    <row r="53" spans="1:91" s="26" customFormat="1" ht="5.0999999999999996" customHeight="1" x14ac:dyDescent="0.2">
      <c r="D53" s="33"/>
      <c r="AF53" s="8"/>
      <c r="AG53" s="8"/>
      <c r="AH53" s="8"/>
      <c r="AI53" s="8"/>
      <c r="AJ53" s="8"/>
      <c r="AK53" s="8"/>
      <c r="AL53" s="14"/>
      <c r="AM53" s="14"/>
      <c r="AN53" s="14"/>
      <c r="AO53" s="14"/>
      <c r="AP53" s="14"/>
      <c r="AQ53" s="14"/>
      <c r="AR53" s="14"/>
      <c r="AS53" s="14"/>
      <c r="AT53" s="14"/>
      <c r="BJ53" s="8"/>
      <c r="BK53" s="8"/>
      <c r="BL53" s="8"/>
      <c r="BM53" s="8"/>
      <c r="BN53" s="8"/>
      <c r="BO53" s="8"/>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row>
    <row r="54" spans="1:91" s="26" customFormat="1" ht="17.100000000000001" customHeight="1" x14ac:dyDescent="0.2">
      <c r="A54" s="27" t="s">
        <v>122</v>
      </c>
      <c r="AF54" s="7"/>
      <c r="AG54" s="7"/>
      <c r="AH54" s="7"/>
      <c r="AI54" s="7"/>
      <c r="AJ54" s="8"/>
      <c r="AK54" s="8"/>
      <c r="AL54" s="322" t="str">
        <f>IF('計算書（ロー②）'!P30="","",'計算書（ロー②）'!P30)</f>
        <v/>
      </c>
      <c r="AM54" s="322"/>
      <c r="AN54" s="322"/>
      <c r="AO54" s="322"/>
      <c r="AP54" s="322"/>
      <c r="AQ54" s="322"/>
      <c r="AR54" s="322"/>
      <c r="AS54" s="322"/>
      <c r="AT54" s="322"/>
      <c r="AU54" s="323" t="s">
        <v>41</v>
      </c>
      <c r="AV54" s="323"/>
      <c r="AW54" s="323"/>
      <c r="AX54" s="324" t="s">
        <v>74</v>
      </c>
      <c r="AY54" s="324"/>
      <c r="BJ54" s="7"/>
      <c r="BK54" s="7"/>
      <c r="BL54" s="7"/>
      <c r="BM54" s="7"/>
      <c r="BN54" s="8"/>
      <c r="BO54" s="8"/>
      <c r="BP54" s="8"/>
      <c r="BQ54" s="8"/>
      <c r="BR54" s="8"/>
      <c r="BS54" s="32"/>
      <c r="BT54" s="32"/>
      <c r="BU54" s="19"/>
      <c r="BV54" s="19"/>
      <c r="BW54" s="19"/>
      <c r="BX54" s="19"/>
      <c r="BY54" s="19"/>
      <c r="BZ54" s="19"/>
      <c r="CA54" s="19"/>
      <c r="CB54" s="19"/>
      <c r="CC54" s="19"/>
      <c r="CD54" s="19"/>
      <c r="CE54" s="19"/>
      <c r="CF54" s="19"/>
      <c r="CG54" s="19"/>
      <c r="CH54" s="19"/>
      <c r="CI54" s="19"/>
      <c r="CJ54" s="19"/>
      <c r="CK54" s="19"/>
      <c r="CL54" s="19"/>
      <c r="CM54" s="19"/>
    </row>
    <row r="55" spans="1:91" s="26" customFormat="1" ht="5.0999999999999996" customHeight="1" x14ac:dyDescent="0.2">
      <c r="A55" s="27"/>
      <c r="AF55" s="19"/>
      <c r="AG55" s="19"/>
      <c r="AH55" s="19"/>
      <c r="AI55" s="19"/>
      <c r="AJ55" s="19"/>
      <c r="AK55" s="19"/>
      <c r="AL55" s="41"/>
      <c r="AM55" s="41"/>
      <c r="AN55" s="41"/>
      <c r="AO55" s="41"/>
      <c r="AP55" s="41"/>
      <c r="AQ55" s="41"/>
      <c r="AR55" s="41"/>
      <c r="AS55" s="41"/>
      <c r="AT55" s="41"/>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row>
    <row r="56" spans="1:91" s="26" customFormat="1" ht="17.100000000000001" customHeight="1" x14ac:dyDescent="0.2">
      <c r="A56" s="27" t="s">
        <v>81</v>
      </c>
      <c r="D56" s="33"/>
      <c r="AF56" s="9"/>
      <c r="AG56" s="9"/>
      <c r="AH56" s="9"/>
      <c r="AI56" s="9"/>
      <c r="AJ56" s="9"/>
      <c r="AK56" s="9"/>
      <c r="AL56" s="322" t="str">
        <f>IF('計算書（ロー②）'!P35="","",'計算書（ロー②）'!P35)</f>
        <v/>
      </c>
      <c r="AM56" s="322"/>
      <c r="AN56" s="322"/>
      <c r="AO56" s="322"/>
      <c r="AP56" s="322"/>
      <c r="AQ56" s="322"/>
      <c r="AR56" s="322"/>
      <c r="AS56" s="322"/>
      <c r="AT56" s="322"/>
      <c r="AU56" s="323" t="s">
        <v>41</v>
      </c>
      <c r="AV56" s="323"/>
      <c r="AW56" s="323"/>
      <c r="AX56" s="324" t="s">
        <v>75</v>
      </c>
      <c r="AY56" s="324"/>
      <c r="BJ56" s="9"/>
      <c r="BK56" s="9"/>
      <c r="BL56" s="9"/>
      <c r="BM56" s="9"/>
      <c r="BN56" s="9"/>
      <c r="BO56" s="9"/>
      <c r="BP56" s="10"/>
      <c r="BQ56" s="34"/>
      <c r="BR56" s="34"/>
      <c r="BS56" s="32"/>
      <c r="BT56" s="32"/>
      <c r="BU56" s="19"/>
      <c r="BV56" s="19"/>
      <c r="BW56" s="19"/>
      <c r="BX56" s="19"/>
      <c r="BY56" s="19"/>
      <c r="BZ56" s="19"/>
      <c r="CA56" s="19"/>
      <c r="CB56" s="19"/>
      <c r="CC56" s="19"/>
      <c r="CD56" s="19"/>
      <c r="CE56" s="19"/>
      <c r="CF56" s="19"/>
      <c r="CG56" s="19"/>
      <c r="CH56" s="19"/>
      <c r="CI56" s="19"/>
      <c r="CJ56" s="19"/>
      <c r="CK56" s="19"/>
      <c r="CL56" s="19"/>
      <c r="CM56" s="19"/>
    </row>
    <row r="57" spans="1:91" s="26" customFormat="1" ht="5.0999999999999996" customHeight="1" x14ac:dyDescent="0.2">
      <c r="AL57" s="42"/>
      <c r="AM57" s="1"/>
      <c r="AN57" s="1"/>
      <c r="AO57" s="1"/>
      <c r="AP57" s="1"/>
      <c r="AQ57" s="1"/>
      <c r="AR57" s="1"/>
      <c r="AS57" s="1"/>
      <c r="AT57" s="1"/>
      <c r="AU57" s="2"/>
      <c r="AV57" s="2"/>
      <c r="AW57" s="2"/>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row>
    <row r="58" spans="1:91" s="26" customFormat="1" ht="17.100000000000001" customHeight="1" x14ac:dyDescent="0.2">
      <c r="A58" s="25" t="s">
        <v>82</v>
      </c>
      <c r="B58" s="43"/>
      <c r="C58" s="38"/>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row>
    <row r="59" spans="1:91" s="26" customFormat="1" ht="5.0999999999999996" customHeight="1" x14ac:dyDescent="0.2">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row>
    <row r="60" spans="1:91" s="26" customFormat="1" ht="17.100000000000001" customHeight="1" x14ac:dyDescent="0.2">
      <c r="A60" s="27" t="s">
        <v>153</v>
      </c>
      <c r="AF60" s="7"/>
      <c r="AG60" s="7"/>
      <c r="AH60" s="7"/>
      <c r="AI60" s="7"/>
      <c r="AJ60" s="8"/>
      <c r="AK60" s="8"/>
      <c r="AL60" s="331" t="str">
        <f>IF('計算書（ロー②）'!X44="","",'計算書（ロー②）'!X44)</f>
        <v/>
      </c>
      <c r="AM60" s="331"/>
      <c r="AN60" s="331"/>
      <c r="AO60" s="331"/>
      <c r="AP60" s="331"/>
      <c r="AQ60" s="331"/>
      <c r="AR60" s="331"/>
      <c r="AS60" s="331"/>
      <c r="AT60" s="331"/>
      <c r="AU60" s="332" t="s">
        <v>87</v>
      </c>
      <c r="AV60" s="332"/>
      <c r="AW60" s="332"/>
      <c r="AX60" s="324" t="s">
        <v>76</v>
      </c>
      <c r="AY60" s="324"/>
      <c r="BJ60" s="7"/>
      <c r="BK60" s="7"/>
      <c r="BL60" s="7"/>
      <c r="BM60" s="7"/>
      <c r="BN60" s="8"/>
      <c r="BO60" s="8"/>
      <c r="BP60" s="8"/>
      <c r="BQ60" s="8"/>
      <c r="BR60" s="8"/>
      <c r="BS60" s="32"/>
      <c r="BT60" s="32"/>
      <c r="BU60" s="19"/>
      <c r="BV60" s="19"/>
      <c r="BW60" s="19"/>
      <c r="BX60" s="19"/>
      <c r="BY60" s="19"/>
      <c r="BZ60" s="19"/>
      <c r="CA60" s="19"/>
      <c r="CB60" s="19"/>
      <c r="CC60" s="19"/>
      <c r="CD60" s="19"/>
      <c r="CE60" s="19"/>
      <c r="CF60" s="19"/>
      <c r="CG60" s="19"/>
      <c r="CH60" s="19"/>
      <c r="CI60" s="19"/>
      <c r="CJ60" s="19"/>
      <c r="CK60" s="19"/>
      <c r="CL60" s="19"/>
      <c r="CM60" s="19"/>
    </row>
    <row r="61" spans="1:91" s="26" customFormat="1" ht="5.0999999999999996" customHeight="1" x14ac:dyDescent="0.2">
      <c r="AF61" s="19"/>
      <c r="AG61" s="19"/>
      <c r="AH61" s="19"/>
      <c r="AI61" s="19"/>
      <c r="AJ61" s="19"/>
      <c r="AK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row>
    <row r="62" spans="1:91" s="26" customFormat="1" ht="17.100000000000001" customHeight="1" x14ac:dyDescent="0.2">
      <c r="A62" s="27" t="s">
        <v>149</v>
      </c>
      <c r="C62" s="38"/>
      <c r="AF62" s="9"/>
      <c r="AG62" s="9"/>
      <c r="AH62" s="9"/>
      <c r="AI62" s="9"/>
      <c r="AJ62" s="9"/>
      <c r="AK62" s="9"/>
      <c r="AL62" s="322" t="str">
        <f>IF('計算書（ロー②）'!L40="","",'計算書（ロー②）'!L40)</f>
        <v/>
      </c>
      <c r="AM62" s="322"/>
      <c r="AN62" s="322"/>
      <c r="AO62" s="322"/>
      <c r="AP62" s="322"/>
      <c r="AQ62" s="322"/>
      <c r="AR62" s="322"/>
      <c r="AS62" s="322"/>
      <c r="AT62" s="322"/>
      <c r="AU62" s="323" t="s">
        <v>41</v>
      </c>
      <c r="AV62" s="323"/>
      <c r="AW62" s="323"/>
      <c r="AX62" s="324" t="s">
        <v>151</v>
      </c>
      <c r="AY62" s="324"/>
      <c r="BJ62" s="9"/>
      <c r="BK62" s="9"/>
      <c r="BL62" s="9"/>
      <c r="BM62" s="9"/>
      <c r="BN62" s="9"/>
      <c r="BO62" s="9"/>
      <c r="BP62" s="10"/>
      <c r="BQ62" s="34"/>
      <c r="BR62" s="34"/>
      <c r="BS62" s="32"/>
      <c r="BT62" s="32"/>
      <c r="BU62" s="19"/>
      <c r="BV62" s="19"/>
      <c r="BW62" s="19"/>
      <c r="BX62" s="19"/>
      <c r="BY62" s="19"/>
      <c r="BZ62" s="19"/>
      <c r="CA62" s="19"/>
      <c r="CB62" s="19"/>
      <c r="CC62" s="19"/>
      <c r="CD62" s="19"/>
      <c r="CE62" s="19"/>
      <c r="CF62" s="19"/>
      <c r="CG62" s="19"/>
      <c r="CH62" s="19"/>
      <c r="CI62" s="19"/>
      <c r="CJ62" s="19"/>
      <c r="CK62" s="19"/>
      <c r="CL62" s="19"/>
      <c r="CM62" s="19"/>
    </row>
    <row r="63" spans="1:91" s="26" customFormat="1" ht="5.0999999999999996" customHeight="1" x14ac:dyDescent="0.2">
      <c r="AF63" s="5"/>
      <c r="AG63" s="5"/>
      <c r="AH63" s="5"/>
      <c r="AI63" s="5"/>
      <c r="AJ63" s="5"/>
      <c r="AK63" s="6"/>
      <c r="AL63" s="5"/>
      <c r="AM63" s="5"/>
      <c r="AN63" s="5"/>
      <c r="AO63" s="5"/>
      <c r="AP63" s="5"/>
      <c r="AQ63" s="5"/>
      <c r="AR63" s="5"/>
      <c r="AS63" s="5"/>
      <c r="AT63" s="6"/>
      <c r="AV63" s="2"/>
      <c r="AW63" s="2"/>
      <c r="BJ63" s="5"/>
      <c r="BK63" s="5"/>
      <c r="BL63" s="5"/>
      <c r="BM63" s="5"/>
      <c r="BN63" s="5"/>
      <c r="BO63" s="6"/>
      <c r="BP63" s="19"/>
      <c r="BQ63" s="2"/>
      <c r="BR63" s="2"/>
      <c r="BS63" s="19"/>
      <c r="BT63" s="19"/>
      <c r="BU63" s="19"/>
      <c r="BV63" s="19"/>
      <c r="BW63" s="19"/>
      <c r="BX63" s="19"/>
      <c r="BY63" s="19"/>
      <c r="BZ63" s="19"/>
      <c r="CA63" s="19"/>
      <c r="CB63" s="19"/>
      <c r="CC63" s="19"/>
      <c r="CD63" s="19"/>
      <c r="CE63" s="19"/>
      <c r="CF63" s="19"/>
      <c r="CG63" s="19"/>
      <c r="CH63" s="19"/>
      <c r="CI63" s="19"/>
      <c r="CJ63" s="19"/>
      <c r="CK63" s="19"/>
      <c r="CL63" s="19"/>
      <c r="CM63" s="19"/>
    </row>
    <row r="64" spans="1:91" s="26" customFormat="1" ht="17.100000000000001" customHeight="1" x14ac:dyDescent="0.2">
      <c r="A64" s="27" t="s">
        <v>150</v>
      </c>
      <c r="D64" s="33"/>
      <c r="AF64" s="9"/>
      <c r="AG64" s="9"/>
      <c r="AH64" s="9"/>
      <c r="AI64" s="9"/>
      <c r="AJ64" s="9"/>
      <c r="AK64" s="9"/>
      <c r="AL64" s="322" t="str">
        <f>IF('計算書（ロー②）'!L45="","",'計算書（ロー②）'!L45)</f>
        <v/>
      </c>
      <c r="AM64" s="322"/>
      <c r="AN64" s="322"/>
      <c r="AO64" s="322"/>
      <c r="AP64" s="322"/>
      <c r="AQ64" s="322"/>
      <c r="AR64" s="322"/>
      <c r="AS64" s="322"/>
      <c r="AT64" s="322"/>
      <c r="AU64" s="323" t="s">
        <v>41</v>
      </c>
      <c r="AV64" s="323"/>
      <c r="AW64" s="323"/>
      <c r="AX64" s="324" t="s">
        <v>152</v>
      </c>
      <c r="AY64" s="324"/>
      <c r="BJ64" s="9"/>
      <c r="BK64" s="9"/>
      <c r="BL64" s="9"/>
      <c r="BM64" s="9"/>
      <c r="BN64" s="9"/>
      <c r="BO64" s="9"/>
      <c r="BP64" s="10"/>
      <c r="BQ64" s="34"/>
      <c r="BR64" s="34"/>
      <c r="BS64" s="32"/>
      <c r="BT64" s="32"/>
      <c r="BU64" s="19"/>
      <c r="BV64" s="19"/>
      <c r="BW64" s="19"/>
      <c r="BX64" s="19"/>
      <c r="BY64" s="19"/>
      <c r="BZ64" s="19"/>
      <c r="CA64" s="19"/>
      <c r="CB64" s="19"/>
      <c r="CC64" s="19"/>
      <c r="CD64" s="19"/>
      <c r="CE64" s="19"/>
      <c r="CF64" s="19"/>
      <c r="CG64" s="19"/>
      <c r="CH64" s="19"/>
      <c r="CI64" s="19"/>
      <c r="CJ64" s="19"/>
      <c r="CK64" s="19"/>
      <c r="CL64" s="19"/>
      <c r="CM64" s="19"/>
    </row>
    <row r="65" spans="1:91" s="26" customFormat="1" ht="5.0999999999999996" customHeight="1" x14ac:dyDescent="0.2">
      <c r="D65" s="33"/>
      <c r="AF65" s="8"/>
      <c r="AG65" s="8"/>
      <c r="AH65" s="8"/>
      <c r="AI65" s="8"/>
      <c r="AJ65" s="8"/>
      <c r="AK65" s="8"/>
      <c r="AL65" s="13"/>
      <c r="AM65" s="13"/>
      <c r="AN65" s="13"/>
      <c r="AO65" s="13"/>
      <c r="AP65" s="13"/>
      <c r="AQ65" s="13"/>
      <c r="AR65" s="13"/>
      <c r="AS65" s="13"/>
      <c r="AT65" s="13"/>
      <c r="BJ65" s="8"/>
      <c r="BK65" s="8"/>
      <c r="BL65" s="8"/>
      <c r="BM65" s="8"/>
      <c r="BN65" s="8"/>
      <c r="BO65" s="8"/>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row>
    <row r="66" spans="1:91" s="26" customFormat="1" ht="17.100000000000001" customHeight="1" x14ac:dyDescent="0.2">
      <c r="A66" s="27" t="s">
        <v>123</v>
      </c>
      <c r="AF66" s="7"/>
      <c r="AG66" s="7"/>
      <c r="AH66" s="7"/>
      <c r="AI66" s="7"/>
      <c r="AJ66" s="8"/>
      <c r="AK66" s="8"/>
      <c r="AL66" s="322" t="str">
        <f>IF('計算書（ロー②）'!P40="","",'計算書（ロー②）'!P40)</f>
        <v/>
      </c>
      <c r="AM66" s="322"/>
      <c r="AN66" s="322"/>
      <c r="AO66" s="322"/>
      <c r="AP66" s="322"/>
      <c r="AQ66" s="322"/>
      <c r="AR66" s="322"/>
      <c r="AS66" s="322"/>
      <c r="AT66" s="322"/>
      <c r="AU66" s="323" t="s">
        <v>41</v>
      </c>
      <c r="AV66" s="323"/>
      <c r="AW66" s="323"/>
      <c r="AX66" s="324" t="s">
        <v>77</v>
      </c>
      <c r="AY66" s="324"/>
      <c r="BJ66" s="7"/>
      <c r="BK66" s="7"/>
      <c r="BL66" s="7"/>
      <c r="BM66" s="7"/>
      <c r="BN66" s="8"/>
      <c r="BO66" s="8"/>
      <c r="BP66" s="8"/>
      <c r="BQ66" s="8"/>
      <c r="BR66" s="8"/>
      <c r="BS66" s="32"/>
      <c r="BT66" s="32"/>
      <c r="BU66" s="19"/>
      <c r="BV66" s="19"/>
      <c r="BW66" s="19"/>
      <c r="BX66" s="19"/>
      <c r="BY66" s="19"/>
      <c r="BZ66" s="19"/>
      <c r="CA66" s="19"/>
      <c r="CB66" s="19"/>
      <c r="CC66" s="19"/>
      <c r="CD66" s="19"/>
      <c r="CE66" s="19"/>
      <c r="CF66" s="19"/>
      <c r="CG66" s="19"/>
      <c r="CH66" s="19"/>
      <c r="CI66" s="19"/>
      <c r="CJ66" s="19"/>
      <c r="CK66" s="19"/>
      <c r="CL66" s="19"/>
      <c r="CM66" s="19"/>
    </row>
    <row r="67" spans="1:91" s="26" customFormat="1" ht="5.0999999999999996" customHeight="1" x14ac:dyDescent="0.2">
      <c r="A67" s="27"/>
      <c r="AF67" s="19"/>
      <c r="AG67" s="19"/>
      <c r="AH67" s="19"/>
      <c r="AI67" s="19"/>
      <c r="AJ67" s="19"/>
      <c r="AK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row>
    <row r="68" spans="1:91" s="26" customFormat="1" ht="17.100000000000001" customHeight="1" x14ac:dyDescent="0.2">
      <c r="A68" s="27" t="s">
        <v>83</v>
      </c>
      <c r="D68" s="33"/>
      <c r="AF68" s="9"/>
      <c r="AG68" s="9"/>
      <c r="AH68" s="9"/>
      <c r="AI68" s="9"/>
      <c r="AJ68" s="9"/>
      <c r="AK68" s="9"/>
      <c r="AL68" s="322" t="str">
        <f>IF('計算書（ロー②）'!P45="","",'計算書（ロー②）'!P45)</f>
        <v/>
      </c>
      <c r="AM68" s="322"/>
      <c r="AN68" s="322"/>
      <c r="AO68" s="322"/>
      <c r="AP68" s="322"/>
      <c r="AQ68" s="322"/>
      <c r="AR68" s="322"/>
      <c r="AS68" s="322"/>
      <c r="AT68" s="322"/>
      <c r="AU68" s="323" t="s">
        <v>41</v>
      </c>
      <c r="AV68" s="323"/>
      <c r="AW68" s="323"/>
      <c r="AX68" s="324" t="s">
        <v>78</v>
      </c>
      <c r="AY68" s="324"/>
      <c r="BJ68" s="9"/>
      <c r="BK68" s="9"/>
      <c r="BL68" s="9"/>
      <c r="BM68" s="9"/>
      <c r="BN68" s="9"/>
      <c r="BO68" s="9"/>
      <c r="BP68" s="10"/>
      <c r="BQ68" s="34"/>
      <c r="BR68" s="34"/>
      <c r="BS68" s="32"/>
      <c r="BT68" s="32"/>
      <c r="BU68" s="19"/>
      <c r="BV68" s="19"/>
      <c r="BW68" s="19"/>
      <c r="BX68" s="19"/>
      <c r="BY68" s="19"/>
      <c r="BZ68" s="19"/>
      <c r="CA68" s="19"/>
      <c r="CB68" s="19"/>
      <c r="CC68" s="19"/>
      <c r="CD68" s="19"/>
      <c r="CE68" s="19"/>
      <c r="CF68" s="19"/>
      <c r="CG68" s="19"/>
      <c r="CH68" s="19"/>
      <c r="CI68" s="19"/>
      <c r="CJ68" s="19"/>
      <c r="CK68" s="19"/>
      <c r="CL68" s="19"/>
      <c r="CM68" s="19"/>
    </row>
    <row r="69" spans="1:91" ht="9.75" customHeight="1" x14ac:dyDescent="0.2">
      <c r="A69" s="44"/>
      <c r="AF69" s="45"/>
      <c r="AG69" s="45"/>
      <c r="AH69" s="45"/>
      <c r="AI69" s="45"/>
      <c r="AJ69" s="45"/>
      <c r="AK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row>
    <row r="70" spans="1:91" s="46" customFormat="1" ht="3" customHeight="1" x14ac:dyDescent="0.15">
      <c r="E70" s="47"/>
      <c r="AZ70" s="48"/>
      <c r="BA70" s="48"/>
      <c r="BB70" s="48"/>
      <c r="BC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row>
    <row r="71" spans="1:91" s="137" customFormat="1" ht="18.75" customHeight="1" x14ac:dyDescent="0.2">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372" t="s">
        <v>47</v>
      </c>
      <c r="AM71" s="372"/>
      <c r="AN71" s="372"/>
      <c r="AO71" s="372"/>
      <c r="AP71" s="372"/>
      <c r="AQ71" s="372"/>
      <c r="AR71" s="372"/>
      <c r="AS71" s="372"/>
      <c r="AT71" s="372"/>
      <c r="AU71" s="372"/>
      <c r="AV71" s="372"/>
      <c r="AW71" s="372"/>
      <c r="AX71" s="372"/>
      <c r="AY71" s="372"/>
    </row>
    <row r="72" spans="1:91" s="137" customFormat="1" ht="207" customHeight="1" x14ac:dyDescent="0.2">
      <c r="A72" s="333" t="s">
        <v>156</v>
      </c>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3"/>
      <c r="AT72" s="333"/>
      <c r="AU72" s="333"/>
      <c r="AV72" s="333"/>
      <c r="AW72" s="333"/>
      <c r="AX72" s="333"/>
      <c r="AY72" s="333"/>
      <c r="AZ72" s="50"/>
      <c r="BA72" s="50"/>
      <c r="BB72" s="50"/>
      <c r="BC72" s="50"/>
      <c r="BD72" s="50"/>
    </row>
  </sheetData>
  <sheetProtection algorithmName="SHA-512" hashValue="AqjsYVEzKqHedYoBG1Oyt9sxDcjwme9JQtaIYNHA+87NboGYUHaL+eVBgJCX+mg5H8at6Nw348Dpcu7CYP+Unw==" saltValue="wdIfJp0vtVeTOIgwCr/d8w==" spinCount="100000" sheet="1" objects="1" scenarios="1"/>
  <mergeCells count="99">
    <mergeCell ref="AX16:AY17"/>
    <mergeCell ref="AU8:AV8"/>
    <mergeCell ref="AQ8:AR8"/>
    <mergeCell ref="A7:AY7"/>
    <mergeCell ref="AL71:AY71"/>
    <mergeCell ref="AM1:AY2"/>
    <mergeCell ref="AM3:AY4"/>
    <mergeCell ref="A14:AY14"/>
    <mergeCell ref="A15:D15"/>
    <mergeCell ref="E15:Q15"/>
    <mergeCell ref="A16:C17"/>
    <mergeCell ref="D16:O17"/>
    <mergeCell ref="P16:Q17"/>
    <mergeCell ref="R16:T17"/>
    <mergeCell ref="U16:AF17"/>
    <mergeCell ref="AG16:AH17"/>
    <mergeCell ref="AI16:AK17"/>
    <mergeCell ref="AL16:AW17"/>
    <mergeCell ref="AX26:AY26"/>
    <mergeCell ref="AL28:AT28"/>
    <mergeCell ref="A13:AY13"/>
    <mergeCell ref="A6:AY6"/>
    <mergeCell ref="R10:Y10"/>
    <mergeCell ref="Z10:AY10"/>
    <mergeCell ref="R11:V11"/>
    <mergeCell ref="W11:AY11"/>
    <mergeCell ref="R12:V12"/>
    <mergeCell ref="AS8:AT8"/>
    <mergeCell ref="W12:AY12"/>
    <mergeCell ref="A8:P8"/>
    <mergeCell ref="AH8:AJ8"/>
    <mergeCell ref="AK8:AL8"/>
    <mergeCell ref="AM8:AN8"/>
    <mergeCell ref="AO8:AP8"/>
    <mergeCell ref="AL43:AT43"/>
    <mergeCell ref="AU43:AW43"/>
    <mergeCell ref="AX43:AZ43"/>
    <mergeCell ref="A72:AY72"/>
    <mergeCell ref="A18:C19"/>
    <mergeCell ref="D18:O19"/>
    <mergeCell ref="P18:Q19"/>
    <mergeCell ref="R18:T19"/>
    <mergeCell ref="U18:AF19"/>
    <mergeCell ref="AG18:AH19"/>
    <mergeCell ref="AI18:AK19"/>
    <mergeCell ref="AL18:AW19"/>
    <mergeCell ref="AX18:AY19"/>
    <mergeCell ref="A21:AY21"/>
    <mergeCell ref="AL24:AT24"/>
    <mergeCell ref="AL26:AT26"/>
    <mergeCell ref="AL48:AT48"/>
    <mergeCell ref="AU48:AW48"/>
    <mergeCell ref="AX48:AY48"/>
    <mergeCell ref="AX45:AZ45"/>
    <mergeCell ref="AL45:AT45"/>
    <mergeCell ref="AU45:AW45"/>
    <mergeCell ref="AL68:AT68"/>
    <mergeCell ref="AU68:AW68"/>
    <mergeCell ref="AX68:AY68"/>
    <mergeCell ref="AU54:AW54"/>
    <mergeCell ref="AX54:AY54"/>
    <mergeCell ref="AL66:AT66"/>
    <mergeCell ref="AU66:AW66"/>
    <mergeCell ref="AX66:AY66"/>
    <mergeCell ref="AL60:AT60"/>
    <mergeCell ref="AU60:AW60"/>
    <mergeCell ref="AX60:AY60"/>
    <mergeCell ref="AL62:AT62"/>
    <mergeCell ref="AU62:AW62"/>
    <mergeCell ref="AX62:AY62"/>
    <mergeCell ref="AL64:AT64"/>
    <mergeCell ref="AU64:AW64"/>
    <mergeCell ref="AX64:AY64"/>
    <mergeCell ref="AL50:AT50"/>
    <mergeCell ref="AU50:AW50"/>
    <mergeCell ref="AX50:AY50"/>
    <mergeCell ref="AL52:AT52"/>
    <mergeCell ref="AU52:AW52"/>
    <mergeCell ref="AX52:AY52"/>
    <mergeCell ref="AL54:AT54"/>
    <mergeCell ref="AL56:AT56"/>
    <mergeCell ref="AU56:AW56"/>
    <mergeCell ref="AX56:AY56"/>
    <mergeCell ref="AL39:AT39"/>
    <mergeCell ref="AU39:AW39"/>
    <mergeCell ref="AX39:AY39"/>
    <mergeCell ref="AL41:AT41"/>
    <mergeCell ref="A20:AY20"/>
    <mergeCell ref="Z24:AK24"/>
    <mergeCell ref="AL37:AT37"/>
    <mergeCell ref="AL33:AT33"/>
    <mergeCell ref="J33:AK33"/>
    <mergeCell ref="X35:AK35"/>
    <mergeCell ref="AU28:AW28"/>
    <mergeCell ref="AX28:AY28"/>
    <mergeCell ref="AL35:AT35"/>
    <mergeCell ref="AU41:AW41"/>
    <mergeCell ref="AX41:AY41"/>
    <mergeCell ref="AU26:AW26"/>
  </mergeCells>
  <phoneticPr fontId="1"/>
  <printOptions horizontalCentered="1"/>
  <pageMargins left="0.94488188976377963" right="0.9055118110236221" top="0.19685039370078741" bottom="0" header="0.31496062992125984" footer="0.31496062992125984"/>
  <pageSetup paperSize="9" scale="69" orientation="portrait" r:id="rId1"/>
  <headerFooter>
    <oddHeader>&amp;R&amp;14 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計算書（ロー②）</vt:lpstr>
      <vt:lpstr>申請書（ロー②）</vt:lpstr>
      <vt:lpstr>'計算書（ロー②）'!Print_Area</vt:lpstr>
      <vt:lpstr>'申請書（ロー②）'!Print_Area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2026-02-13T04:50:43Z</dcterms:modified>
</cp:coreProperties>
</file>