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E6D6BF1A-8EF5-4CFD-9E57-766405FF8A93}" xr6:coauthVersionLast="47" xr6:coauthVersionMax="47" xr10:uidLastSave="{00000000-0000-0000-0000-000000000000}"/>
  <workbookProtection workbookAlgorithmName="SHA-512" workbookHashValue="R2s07LijTUoRh3y/1H6pkGzTdVxxCqlI9TTBI0A/aW27NOkVh8vqQvr+f3lojvpfCRu1+dIq+GShsrd8+Axjww==" workbookSaltValue="xAHtzUwmWt9bGR50JYfjTw==" workbookSpinCount="100000" lockStructure="1"/>
  <bookViews>
    <workbookView xWindow="-120" yWindow="-120" windowWidth="20730" windowHeight="11040" activeTab="1" xr2:uid="{00000000-000D-0000-FFFF-FFFF00000000}"/>
  </bookViews>
  <sheets>
    <sheet name="ハ２（利益率）計算書" sheetId="7" r:id="rId1"/>
    <sheet name="ハ２（利益率）申請書、申請書控" sheetId="6" r:id="rId2"/>
  </sheets>
  <definedNames>
    <definedName name="_xlnm.Print_Area" localSheetId="0">'ハ２（利益率）計算書'!$A$1:$AC$42</definedName>
    <definedName name="_xlnm.Print_Area" localSheetId="1">'ハ２（利益率）申請書、申請書控'!$A$1:$BD$130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9" i="6" l="1"/>
  <c r="AI97" i="6"/>
  <c r="R99" i="6"/>
  <c r="A99" i="6"/>
  <c r="A97" i="6"/>
  <c r="R97" i="6"/>
  <c r="D99" i="6"/>
  <c r="AL99" i="6"/>
  <c r="U99" i="6"/>
  <c r="AL97" i="6"/>
  <c r="U97" i="6"/>
  <c r="D97" i="6"/>
  <c r="W33" i="7"/>
  <c r="W32" i="7"/>
  <c r="W29" i="7"/>
  <c r="W28" i="7"/>
  <c r="W24" i="7"/>
  <c r="W23" i="7"/>
  <c r="W20" i="7"/>
  <c r="W19" i="7"/>
  <c r="W34" i="7" l="1"/>
  <c r="W30" i="7"/>
  <c r="W25" i="7"/>
  <c r="W21" i="7"/>
  <c r="AL115" i="6" s="1"/>
  <c r="AL61" i="6" s="1"/>
  <c r="U11" i="7"/>
  <c r="Q11" i="7"/>
  <c r="M11" i="7"/>
  <c r="I11" i="7"/>
  <c r="E11" i="7"/>
  <c r="S37" i="7" l="1"/>
  <c r="AL107" i="6" s="1"/>
  <c r="AL53" i="6" s="1"/>
  <c r="AL117" i="6"/>
  <c r="AL63" i="6" s="1"/>
  <c r="S39" i="7"/>
  <c r="AL109" i="6" s="1"/>
  <c r="AL55" i="6" s="1"/>
  <c r="AL124" i="6"/>
  <c r="AL70" i="6" s="1"/>
  <c r="AL126" i="6"/>
  <c r="AL72" i="6" s="1"/>
  <c r="W90" i="6"/>
  <c r="W89" i="6"/>
  <c r="Z88" i="6"/>
  <c r="Y10" i="7"/>
  <c r="Y9" i="7"/>
  <c r="Y8" i="7"/>
  <c r="Y11" i="7" s="1"/>
  <c r="K14" i="7" s="1"/>
  <c r="AL111" i="6" s="1"/>
  <c r="AL57" i="6" s="1"/>
  <c r="AK86" i="6" l="1"/>
  <c r="AO86" i="6"/>
  <c r="AS86" i="6"/>
</calcChain>
</file>

<file path=xl/sharedStrings.xml><?xml version="1.0" encoding="utf-8"?>
<sst xmlns="http://schemas.openxmlformats.org/spreadsheetml/2006/main" count="269" uniqueCount="100">
  <si>
    <t>年</t>
    <rPh sb="0" eb="1">
      <t>ネン</t>
    </rPh>
    <phoneticPr fontId="1"/>
  </si>
  <si>
    <t>月</t>
    <rPh sb="0" eb="1">
      <t>ツキ</t>
    </rPh>
    <phoneticPr fontId="1"/>
  </si>
  <si>
    <t>日</t>
    <rPh sb="0" eb="1">
      <t>ヒ</t>
    </rPh>
    <phoneticPr fontId="1"/>
  </si>
  <si>
    <t>記</t>
    <rPh sb="0" eb="1">
      <t>キ</t>
    </rPh>
    <phoneticPr fontId="1"/>
  </si>
  <si>
    <t>第　　　　　　号</t>
    <rPh sb="0" eb="1">
      <t>ダイ</t>
    </rPh>
    <rPh sb="7" eb="8">
      <t>ゴウ</t>
    </rPh>
    <phoneticPr fontId="1"/>
  </si>
  <si>
    <t>あなたの企業の概要</t>
    <rPh sb="4" eb="6">
      <t>キギョウ</t>
    </rPh>
    <rPh sb="7" eb="9">
      <t>ガイヨウ</t>
    </rPh>
    <phoneticPr fontId="1"/>
  </si>
  <si>
    <t>人</t>
    <rPh sb="0" eb="1">
      <t>ニン</t>
    </rPh>
    <phoneticPr fontId="1"/>
  </si>
  <si>
    <t>資本金の額</t>
    <rPh sb="0" eb="3">
      <t>シホンキン</t>
    </rPh>
    <rPh sb="4" eb="5">
      <t>ガク</t>
    </rPh>
    <phoneticPr fontId="1"/>
  </si>
  <si>
    <t>千円</t>
    <rPh sb="0" eb="2">
      <t>センエン</t>
    </rPh>
    <phoneticPr fontId="1"/>
  </si>
  <si>
    <t>営業経歴</t>
    <rPh sb="0" eb="2">
      <t>エイギョウ</t>
    </rPh>
    <rPh sb="2" eb="4">
      <t>ケイレキ</t>
    </rPh>
    <phoneticPr fontId="1"/>
  </si>
  <si>
    <t>個人：</t>
    <rPh sb="0" eb="2">
      <t>コジン</t>
    </rPh>
    <phoneticPr fontId="1"/>
  </si>
  <si>
    <t>年間</t>
    <rPh sb="0" eb="2">
      <t>ネンカン</t>
    </rPh>
    <phoneticPr fontId="1"/>
  </si>
  <si>
    <t>法人：</t>
    <rPh sb="0" eb="2">
      <t>ホウジン</t>
    </rPh>
    <phoneticPr fontId="1"/>
  </si>
  <si>
    <t>(</t>
    <phoneticPr fontId="1"/>
  </si>
  <si>
    <t>)</t>
    <phoneticPr fontId="1"/>
  </si>
  <si>
    <t>認定内容整理欄（大阪市が記載しますので、申請者は記載しないでください）</t>
    <phoneticPr fontId="1"/>
  </si>
  <si>
    <t>主たる製品・サービス</t>
    <rPh sb="0" eb="1">
      <t>シュ</t>
    </rPh>
    <rPh sb="3" eb="5">
      <t>セイヒン</t>
    </rPh>
    <phoneticPr fontId="1"/>
  </si>
  <si>
    <t>業</t>
    <rPh sb="0" eb="1">
      <t>ギョウ</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</si>
  <si>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</si>
  <si>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</si>
  <si>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＊従業員数には、法人の場合の役員や個人の場合の家族従業員は含みません。
また、年間営業日数のおおむね1/2以上就労しているアルバイト、パート従業員は含みます。
</t>
    <phoneticPr fontId="1"/>
  </si>
  <si>
    <t>従業員数＊</t>
    <rPh sb="0" eb="3">
      <t>ジュウギョウイン</t>
    </rPh>
    <rPh sb="3" eb="4">
      <t>スウ</t>
    </rPh>
    <phoneticPr fontId="1"/>
  </si>
  <si>
    <t>連絡先</t>
    <rPh sb="0" eb="3">
      <t>レンラクサキ</t>
    </rPh>
    <phoneticPr fontId="1"/>
  </si>
  <si>
    <t>（電話番号)</t>
    <rPh sb="1" eb="3">
      <t>デンワ</t>
    </rPh>
    <rPh sb="3" eb="5">
      <t>バンゴウ</t>
    </rPh>
    <phoneticPr fontId="1"/>
  </si>
  <si>
    <t>[細分類番号]</t>
    <rPh sb="1" eb="4">
      <t>サイブンルイ</t>
    </rPh>
    <rPh sb="4" eb="6">
      <t>バンゴウ</t>
    </rPh>
    <phoneticPr fontId="1"/>
  </si>
  <si>
    <t>[細分類業種名]</t>
    <rPh sb="1" eb="4">
      <t>サイブンルイ</t>
    </rPh>
    <rPh sb="4" eb="6">
      <t>ギョウシュ</t>
    </rPh>
    <rPh sb="6" eb="7">
      <t>メイ</t>
    </rPh>
    <phoneticPr fontId="1"/>
  </si>
  <si>
    <t>企 業 名</t>
    <phoneticPr fontId="1"/>
  </si>
  <si>
    <t>代表者名</t>
    <phoneticPr fontId="1"/>
  </si>
  <si>
    <t>％</t>
    <phoneticPr fontId="1"/>
  </si>
  <si>
    <t>　大 阪 市 長　様</t>
    <rPh sb="1" eb="2">
      <t>ダイ</t>
    </rPh>
    <rPh sb="3" eb="4">
      <t>サカ</t>
    </rPh>
    <rPh sb="5" eb="6">
      <t>シ</t>
    </rPh>
    <rPh sb="7" eb="8">
      <t>チョウ</t>
    </rPh>
    <rPh sb="9" eb="10">
      <t>サマ</t>
    </rPh>
    <phoneticPr fontId="1"/>
  </si>
  <si>
    <t>令和</t>
    <rPh sb="0" eb="2">
      <t>レイワ</t>
    </rPh>
    <phoneticPr fontId="1"/>
  </si>
  <si>
    <t>【E】</t>
    <phoneticPr fontId="1"/>
  </si>
  <si>
    <t>【A】</t>
    <phoneticPr fontId="1"/>
  </si>
  <si>
    <t>【B】</t>
    <phoneticPr fontId="1"/>
  </si>
  <si>
    <t>【D】</t>
    <phoneticPr fontId="1"/>
  </si>
  <si>
    <t>【F】</t>
    <phoneticPr fontId="1"/>
  </si>
  <si>
    <t>【C】</t>
    <phoneticPr fontId="1"/>
  </si>
  <si>
    <t xml:space="preserve">　　　　　　　　　　　　　　　　　　　　　　　　　　　　　　　　　　　　
　　　　　　　　　　　　　　　　　　　　　　　　　　　　　　　　　　　　　第　　　　　　　号
令和　　年　　月　　日
</t>
    <rPh sb="85" eb="87">
      <t>レイワ</t>
    </rPh>
    <rPh sb="89" eb="90">
      <t>ネン</t>
    </rPh>
    <rPh sb="92" eb="93">
      <t>ツキ</t>
    </rPh>
    <rPh sb="95" eb="96">
      <t>ニチ</t>
    </rPh>
    <phoneticPr fontId="1"/>
  </si>
  <si>
    <t xml:space="preserve"> 事業所所在地</t>
    <rPh sb="1" eb="4">
      <t>ジギョウショ</t>
    </rPh>
    <phoneticPr fontId="1"/>
  </si>
  <si>
    <t>大阪市　　　　　区</t>
    <rPh sb="0" eb="3">
      <t>オオサカシ</t>
    </rPh>
    <rPh sb="8" eb="9">
      <t>ク</t>
    </rPh>
    <phoneticPr fontId="1"/>
  </si>
  <si>
    <t>1．売上高</t>
    <rPh sb="2" eb="5">
      <t>ウリアゲダカ</t>
    </rPh>
    <phoneticPr fontId="17"/>
  </si>
  <si>
    <t>企業全体</t>
    <rPh sb="0" eb="2">
      <t>キギョウ</t>
    </rPh>
    <rPh sb="2" eb="4">
      <t>ゼンタイ</t>
    </rPh>
    <phoneticPr fontId="17"/>
  </si>
  <si>
    <t>指定業種区分</t>
    <rPh sb="0" eb="2">
      <t>シテイ</t>
    </rPh>
    <rPh sb="2" eb="4">
      <t>ギョウシュ</t>
    </rPh>
    <rPh sb="4" eb="6">
      <t>クブン</t>
    </rPh>
    <phoneticPr fontId="17"/>
  </si>
  <si>
    <t>指定業種計</t>
    <rPh sb="0" eb="2">
      <t>シテイ</t>
    </rPh>
    <rPh sb="2" eb="4">
      <t>ギョウシュ</t>
    </rPh>
    <rPh sb="4" eb="5">
      <t>ケイ</t>
    </rPh>
    <phoneticPr fontId="17"/>
  </si>
  <si>
    <t>（細分類4桁）</t>
  </si>
  <si>
    <t>年</t>
    <rPh sb="0" eb="1">
      <t>ネン</t>
    </rPh>
    <phoneticPr fontId="17"/>
  </si>
  <si>
    <t>月</t>
    <rPh sb="0" eb="1">
      <t>ツキ</t>
    </rPh>
    <phoneticPr fontId="17"/>
  </si>
  <si>
    <t>千円</t>
    <rPh sb="0" eb="2">
      <t>センエン</t>
    </rPh>
    <phoneticPr fontId="17"/>
  </si>
  <si>
    <t>合計</t>
    <rPh sb="0" eb="2">
      <t>ゴウケイ</t>
    </rPh>
    <phoneticPr fontId="17"/>
  </si>
  <si>
    <t>※本様式は、指定業種と非指定業種を兼業している場合であって、全体の売上高等に占める指定事業の売上高等の割合、</t>
    <rPh sb="1" eb="2">
      <t>ホン</t>
    </rPh>
    <rPh sb="2" eb="4">
      <t>ヨウシキ</t>
    </rPh>
    <rPh sb="11" eb="14">
      <t>ヒシテイ</t>
    </rPh>
    <rPh sb="14" eb="16">
      <t>ギョウシュ</t>
    </rPh>
    <rPh sb="17" eb="19">
      <t>ケンギョウ</t>
    </rPh>
    <rPh sb="23" eb="25">
      <t>バアイ</t>
    </rPh>
    <rPh sb="30" eb="32">
      <t>ゼンタイ</t>
    </rPh>
    <rPh sb="33" eb="35">
      <t>ウリアゲ</t>
    </rPh>
    <rPh sb="35" eb="36">
      <t>ダカ</t>
    </rPh>
    <rPh sb="36" eb="37">
      <t>トウ</t>
    </rPh>
    <rPh sb="38" eb="39">
      <t>シ</t>
    </rPh>
    <rPh sb="41" eb="43">
      <t>シテイ</t>
    </rPh>
    <rPh sb="43" eb="45">
      <t>ジギョウ</t>
    </rPh>
    <rPh sb="46" eb="49">
      <t>ウリアゲダカ</t>
    </rPh>
    <rPh sb="49" eb="50">
      <t>トウ</t>
    </rPh>
    <rPh sb="51" eb="53">
      <t>ワリアイ</t>
    </rPh>
    <phoneticPr fontId="1"/>
  </si>
  <si>
    <t>２．最近３か月間における企業全体の売上高に占める指定業種の売上高の割合</t>
    <rPh sb="2" eb="4">
      <t>サイキン</t>
    </rPh>
    <rPh sb="6" eb="8">
      <t>ゲツカン</t>
    </rPh>
    <rPh sb="12" eb="16">
      <t>キギョウゼンタイ</t>
    </rPh>
    <rPh sb="17" eb="20">
      <t>ウリアゲダカ</t>
    </rPh>
    <rPh sb="21" eb="22">
      <t>シ</t>
    </rPh>
    <rPh sb="24" eb="28">
      <t>シテイギョウシュ</t>
    </rPh>
    <rPh sb="29" eb="32">
      <t>ウリアゲダカ</t>
    </rPh>
    <rPh sb="33" eb="35">
      <t>ワリアイ</t>
    </rPh>
    <phoneticPr fontId="17"/>
  </si>
  <si>
    <t>※表には、営んでいる事業のうち指定業種に属するもの（日本標準産業分類の細分類番号と細分類業種名）</t>
    <rPh sb="5" eb="6">
      <t>イトナ</t>
    </rPh>
    <rPh sb="10" eb="12">
      <t>ジギョウ</t>
    </rPh>
    <rPh sb="15" eb="17">
      <t>シテイ</t>
    </rPh>
    <rPh sb="17" eb="19">
      <t>ギョウシュ</t>
    </rPh>
    <rPh sb="20" eb="21">
      <t>ゾク</t>
    </rPh>
    <rPh sb="35" eb="38">
      <t>サイブンルイ</t>
    </rPh>
    <phoneticPr fontId="1"/>
  </si>
  <si>
    <t>する指定業種を左上の太枠に記載。</t>
    <rPh sb="2" eb="4">
      <t>シテイ</t>
    </rPh>
    <phoneticPr fontId="1"/>
  </si>
  <si>
    <t>を全て記載。当該指定業種が複数ある場合には、その中で、最近１年間で最も売上高等が大きい事業が属</t>
    <rPh sb="33" eb="34">
      <t>モット</t>
    </rPh>
    <rPh sb="35" eb="37">
      <t>ウリアゲ</t>
    </rPh>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</si>
  <si>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</si>
  <si>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</si>
  <si>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最近３か月間における全体の売上高等に占める指定業種の売上高等の割合</t>
    <rPh sb="10" eb="12">
      <t>ゼンタイ</t>
    </rPh>
    <rPh sb="13" eb="16">
      <t>ウリアゲダカ</t>
    </rPh>
    <rPh sb="16" eb="17">
      <t>トウ</t>
    </rPh>
    <rPh sb="18" eb="19">
      <t>シ</t>
    </rPh>
    <rPh sb="29" eb="30">
      <t>トウ</t>
    </rPh>
    <rPh sb="31" eb="33">
      <t>ワリアイ</t>
    </rPh>
    <phoneticPr fontId="1"/>
  </si>
  <si>
    <t>【G】</t>
    <phoneticPr fontId="1"/>
  </si>
  <si>
    <t>A</t>
    <phoneticPr fontId="1"/>
  </si>
  <si>
    <t>B</t>
    <phoneticPr fontId="1"/>
  </si>
  <si>
    <t>（ハ－②　利益率）</t>
    <rPh sb="5" eb="7">
      <t>リエキ</t>
    </rPh>
    <rPh sb="7" eb="8">
      <t>リツ</t>
    </rPh>
    <phoneticPr fontId="1"/>
  </si>
  <si>
    <t>指定業種及び申請者全体双方の月平均売上高営業利益率が認定基準を満たす場合に使用する。</t>
    <rPh sb="0" eb="2">
      <t>シテイ</t>
    </rPh>
    <rPh sb="2" eb="4">
      <t>ギョウシュ</t>
    </rPh>
    <rPh sb="4" eb="5">
      <t>オヨ</t>
    </rPh>
    <rPh sb="6" eb="9">
      <t>シンセイシャ</t>
    </rPh>
    <rPh sb="9" eb="11">
      <t>ゼンタイ</t>
    </rPh>
    <rPh sb="11" eb="13">
      <t>ソウホウ</t>
    </rPh>
    <rPh sb="14" eb="17">
      <t>ツキヘイキン</t>
    </rPh>
    <rPh sb="17" eb="19">
      <t>ウリアゲ</t>
    </rPh>
    <rPh sb="19" eb="20">
      <t>ダカ</t>
    </rPh>
    <rPh sb="20" eb="22">
      <t>エイギョウ</t>
    </rPh>
    <rPh sb="22" eb="24">
      <t>リエキ</t>
    </rPh>
    <rPh sb="24" eb="25">
      <t>リツ</t>
    </rPh>
    <rPh sb="26" eb="28">
      <t>ニンテイ</t>
    </rPh>
    <rPh sb="28" eb="30">
      <t>キジュン</t>
    </rPh>
    <rPh sb="31" eb="32">
      <t>ミ</t>
    </rPh>
    <rPh sb="34" eb="36">
      <t>バアイ</t>
    </rPh>
    <rPh sb="37" eb="39">
      <t>シヨウ</t>
    </rPh>
    <phoneticPr fontId="1"/>
  </si>
  <si>
    <t>認定されるようお願いします。</t>
  </si>
  <si>
    <t>経営の安定に支障が生じておりますので、中小企業信用保険法第２条第５項第５号の規定に基づき</t>
    <phoneticPr fontId="1"/>
  </si>
  <si>
    <t>私は、表に記載する業を営んでいるが、下記のとおり、　　　　　　　　　　　　の増加が生じているため、</t>
    <rPh sb="38" eb="40">
      <t>ゾウカ</t>
    </rPh>
    <phoneticPr fontId="1"/>
  </si>
  <si>
    <t xml:space="preserve">  月平均売上高営業利益率</t>
    <rPh sb="2" eb="5">
      <t>ツキヘイキン</t>
    </rPh>
    <rPh sb="5" eb="7">
      <t>ウリアゲ</t>
    </rPh>
    <rPh sb="7" eb="8">
      <t>ダカ</t>
    </rPh>
    <rPh sb="8" eb="10">
      <t>エイギョウ</t>
    </rPh>
    <rPh sb="10" eb="12">
      <t>リエキ</t>
    </rPh>
    <rPh sb="12" eb="13">
      <t>リツ</t>
    </rPh>
    <phoneticPr fontId="1"/>
  </si>
  <si>
    <t>申込時点における最近３か月間の月平均売上高営業利益率</t>
    <rPh sb="0" eb="2">
      <t>モウシコミ</t>
    </rPh>
    <rPh sb="2" eb="4">
      <t>ジテン</t>
    </rPh>
    <rPh sb="8" eb="10">
      <t>サイキン</t>
    </rPh>
    <rPh sb="12" eb="13">
      <t>ゲツ</t>
    </rPh>
    <rPh sb="13" eb="14">
      <t>アイダ</t>
    </rPh>
    <rPh sb="15" eb="18">
      <t>ツキヘイキン</t>
    </rPh>
    <rPh sb="18" eb="20">
      <t>ウリアゲ</t>
    </rPh>
    <rPh sb="20" eb="21">
      <t>ダカ</t>
    </rPh>
    <rPh sb="21" eb="23">
      <t>エイギョウ</t>
    </rPh>
    <rPh sb="23" eb="25">
      <t>リエキ</t>
    </rPh>
    <rPh sb="25" eb="26">
      <t>リツ</t>
    </rPh>
    <phoneticPr fontId="1"/>
  </si>
  <si>
    <t>（　　　年　　　月　　～　　　　年　　　月）</t>
  </si>
  <si>
    <t>　指定業種の月平均売上高営業利益率</t>
    <rPh sb="1" eb="3">
      <t>シテイ</t>
    </rPh>
    <rPh sb="3" eb="5">
      <t>ギョウシュ</t>
    </rPh>
    <rPh sb="6" eb="9">
      <t>ツキヘイキン</t>
    </rPh>
    <rPh sb="9" eb="11">
      <t>ウリアゲ</t>
    </rPh>
    <rPh sb="11" eb="12">
      <t>ダカ</t>
    </rPh>
    <rPh sb="12" eb="14">
      <t>エイギョウ</t>
    </rPh>
    <rPh sb="14" eb="16">
      <t>リエキ</t>
    </rPh>
    <rPh sb="16" eb="17">
      <t>リツ</t>
    </rPh>
    <phoneticPr fontId="1"/>
  </si>
  <si>
    <t>　全体の月平均売上高営業利益率</t>
    <rPh sb="1" eb="3">
      <t>ゼンタイ</t>
    </rPh>
    <rPh sb="4" eb="7">
      <t>ツキヘイキン</t>
    </rPh>
    <rPh sb="7" eb="9">
      <t>ウリアゲ</t>
    </rPh>
    <rPh sb="9" eb="10">
      <t>ダカ</t>
    </rPh>
    <rPh sb="10" eb="12">
      <t>エイギョウ</t>
    </rPh>
    <rPh sb="12" eb="14">
      <t>リエキ</t>
    </rPh>
    <rPh sb="14" eb="15">
      <t>リツ</t>
    </rPh>
    <phoneticPr fontId="1"/>
  </si>
  <si>
    <t>Aの期間に対応する前年の３か月間の月平均売上高営業利益率</t>
    <rPh sb="2" eb="4">
      <t>キカン</t>
    </rPh>
    <rPh sb="5" eb="7">
      <t>タイオウ</t>
    </rPh>
    <rPh sb="9" eb="11">
      <t>ゼンネン</t>
    </rPh>
    <rPh sb="14" eb="16">
      <t>ゲツカン</t>
    </rPh>
    <rPh sb="17" eb="20">
      <t>ツキヘイキン</t>
    </rPh>
    <rPh sb="20" eb="22">
      <t>ウリアゲ</t>
    </rPh>
    <rPh sb="22" eb="23">
      <t>ダカ</t>
    </rPh>
    <rPh sb="23" eb="25">
      <t>エイギョウ</t>
    </rPh>
    <rPh sb="25" eb="27">
      <t>リエキ</t>
    </rPh>
    <rPh sb="27" eb="28">
      <t>リツ</t>
    </rPh>
    <phoneticPr fontId="1"/>
  </si>
  <si>
    <t>（ハ－②　利益率）</t>
    <rPh sb="5" eb="8">
      <t>リエキリツ</t>
    </rPh>
    <phoneticPr fontId="1"/>
  </si>
  <si>
    <t>３．月平均売上高営業利益率</t>
    <rPh sb="2" eb="3">
      <t>ツキ</t>
    </rPh>
    <rPh sb="3" eb="5">
      <t>ヘイキン</t>
    </rPh>
    <rPh sb="5" eb="7">
      <t>ウリアゲ</t>
    </rPh>
    <rPh sb="7" eb="8">
      <t>ダカ</t>
    </rPh>
    <rPh sb="8" eb="10">
      <t>エイギョウ</t>
    </rPh>
    <rPh sb="10" eb="12">
      <t>リエキ</t>
    </rPh>
    <rPh sb="12" eb="13">
      <t>リツ</t>
    </rPh>
    <phoneticPr fontId="17"/>
  </si>
  <si>
    <t>％　≧　20％</t>
    <phoneticPr fontId="1"/>
  </si>
  <si>
    <t>【ハ—②（利益率）】</t>
    <rPh sb="5" eb="8">
      <t>リエキリツ</t>
    </rPh>
    <phoneticPr fontId="17"/>
  </si>
  <si>
    <t>企業全体</t>
    <phoneticPr fontId="1"/>
  </si>
  <si>
    <t>指定業種</t>
    <rPh sb="0" eb="2">
      <t>シテイ</t>
    </rPh>
    <rPh sb="2" eb="4">
      <t>ギョウシュ</t>
    </rPh>
    <phoneticPr fontId="1"/>
  </si>
  <si>
    <t>年</t>
    <rPh sb="0" eb="1">
      <t>ネン</t>
    </rPh>
    <phoneticPr fontId="1"/>
  </si>
  <si>
    <t>月</t>
    <rPh sb="0" eb="1">
      <t>ツキ</t>
    </rPh>
    <phoneticPr fontId="1"/>
  </si>
  <si>
    <t>Ｂ：Ａの期間に対応する前年同期の月平均売上高営業利益率</t>
    <rPh sb="4" eb="6">
      <t>キカン</t>
    </rPh>
    <rPh sb="7" eb="9">
      <t>タイオウ</t>
    </rPh>
    <rPh sb="11" eb="13">
      <t>ゼンネン</t>
    </rPh>
    <rPh sb="13" eb="15">
      <t>ドウキ</t>
    </rPh>
    <rPh sb="16" eb="17">
      <t>ツキ</t>
    </rPh>
    <rPh sb="17" eb="19">
      <t>ヘイキン</t>
    </rPh>
    <rPh sb="19" eb="22">
      <t>ウリアゲダカ</t>
    </rPh>
    <rPh sb="22" eb="24">
      <t>エイギョウ</t>
    </rPh>
    <rPh sb="24" eb="27">
      <t>リエキリツ</t>
    </rPh>
    <phoneticPr fontId="1"/>
  </si>
  <si>
    <t>　最近３か月の売上高</t>
    <rPh sb="1" eb="3">
      <t>サイキン</t>
    </rPh>
    <rPh sb="5" eb="6">
      <t>ツキ</t>
    </rPh>
    <rPh sb="7" eb="10">
      <t>ウリアゲダカ</t>
    </rPh>
    <phoneticPr fontId="17"/>
  </si>
  <si>
    <t>（１）最近３か月間の指定業種の月平均売上高営業利益率の減少率</t>
    <rPh sb="3" eb="5">
      <t>サイキン</t>
    </rPh>
    <rPh sb="7" eb="8">
      <t>ツキ</t>
    </rPh>
    <rPh sb="8" eb="9">
      <t>アイダ</t>
    </rPh>
    <rPh sb="10" eb="14">
      <t>シテイギョウシュ</t>
    </rPh>
    <rPh sb="15" eb="18">
      <t>ツキヘイキン</t>
    </rPh>
    <rPh sb="18" eb="21">
      <t>ウリアゲダカ</t>
    </rPh>
    <rPh sb="21" eb="23">
      <t>エイギョウ</t>
    </rPh>
    <rPh sb="23" eb="26">
      <t>リエキリツ</t>
    </rPh>
    <rPh sb="27" eb="30">
      <t>ゲンショウリツ</t>
    </rPh>
    <phoneticPr fontId="1"/>
  </si>
  <si>
    <t>（２）最近３か月間の企業全体の月平均売上高営業利益率の減少率</t>
    <rPh sb="3" eb="5">
      <t>サイキン</t>
    </rPh>
    <rPh sb="7" eb="8">
      <t>ツキ</t>
    </rPh>
    <rPh sb="8" eb="9">
      <t>アイダ</t>
    </rPh>
    <rPh sb="10" eb="12">
      <t>キギョウ</t>
    </rPh>
    <rPh sb="12" eb="14">
      <t>ゼンタイ</t>
    </rPh>
    <rPh sb="15" eb="18">
      <t>ツキヘイキン</t>
    </rPh>
    <rPh sb="18" eb="21">
      <t>ウリアゲダカ</t>
    </rPh>
    <rPh sb="21" eb="23">
      <t>エイギョウ</t>
    </rPh>
    <rPh sb="23" eb="26">
      <t>リエキリツ</t>
    </rPh>
    <rPh sb="27" eb="30">
      <t>ゲンショウリツ</t>
    </rPh>
    <phoneticPr fontId="1"/>
  </si>
  <si>
    <t>％【D】</t>
    <phoneticPr fontId="1"/>
  </si>
  <si>
    <t>　K　÷　J　×　100　＝　　</t>
    <phoneticPr fontId="17"/>
  </si>
  <si>
    <t>％　≧　５　％　【E】</t>
    <phoneticPr fontId="17"/>
  </si>
  <si>
    <t>％【A】</t>
    <phoneticPr fontId="1"/>
  </si>
  <si>
    <t>％【C】</t>
    <phoneticPr fontId="1"/>
  </si>
  <si>
    <t>％【B】</t>
    <phoneticPr fontId="1"/>
  </si>
  <si>
    <t>　(　B　-　A　)　÷　B　×１００　＝</t>
    <phoneticPr fontId="1"/>
  </si>
  <si>
    <t>　(　D　-　C　)　÷　D　×１００　＝</t>
    <phoneticPr fontId="1"/>
  </si>
  <si>
    <t>売上高</t>
    <rPh sb="0" eb="3">
      <t>ウリアゲダカ</t>
    </rPh>
    <phoneticPr fontId="1"/>
  </si>
  <si>
    <t>営業利益（損益）</t>
    <rPh sb="0" eb="2">
      <t>エイギョウ</t>
    </rPh>
    <rPh sb="2" eb="4">
      <t>リエキ</t>
    </rPh>
    <rPh sb="5" eb="7">
      <t>ソンエキ</t>
    </rPh>
    <phoneticPr fontId="1"/>
  </si>
  <si>
    <t>上記各項目に記載の金額は、当社の売上高等と相違なく、また提出する添付資料の記載内容は事実と相違ありません。
令和　　　年　　　　月　　　　日
法人名または屋号
　代表者</t>
    <rPh sb="0" eb="2">
      <t>ジョウキ</t>
    </rPh>
    <rPh sb="2" eb="3">
      <t>カク</t>
    </rPh>
    <rPh sb="3" eb="5">
      <t>コウモク</t>
    </rPh>
    <rPh sb="6" eb="8">
      <t>キサイ</t>
    </rPh>
    <rPh sb="9" eb="11">
      <t>キンガク</t>
    </rPh>
    <rPh sb="13" eb="15">
      <t>トウシャ</t>
    </rPh>
    <rPh sb="16" eb="18">
      <t>ウリアゲ</t>
    </rPh>
    <rPh sb="18" eb="19">
      <t>ダカ</t>
    </rPh>
    <rPh sb="19" eb="20">
      <t>トウ</t>
    </rPh>
    <rPh sb="21" eb="23">
      <t>ソウイ</t>
    </rPh>
    <rPh sb="28" eb="30">
      <t>テイシュツ</t>
    </rPh>
    <rPh sb="32" eb="34">
      <t>テンプ</t>
    </rPh>
    <rPh sb="34" eb="36">
      <t>シリョウ</t>
    </rPh>
    <rPh sb="37" eb="39">
      <t>キサイ</t>
    </rPh>
    <rPh sb="39" eb="41">
      <t>ナイヨウ</t>
    </rPh>
    <rPh sb="42" eb="44">
      <t>ジジツ</t>
    </rPh>
    <rPh sb="45" eb="47">
      <t>ソウイ</t>
    </rPh>
    <rPh sb="73" eb="75">
      <t>ホウジン</t>
    </rPh>
    <rPh sb="75" eb="76">
      <t>メイ</t>
    </rPh>
    <rPh sb="79" eb="81">
      <t>ヤゴウ</t>
    </rPh>
    <rPh sb="84" eb="87">
      <t>ダイヒョウシャ</t>
    </rPh>
    <phoneticPr fontId="17"/>
  </si>
  <si>
    <t>Ａ：最近３か月間の月平均売上高営業利益率</t>
    <rPh sb="2" eb="4">
      <t>サイキン</t>
    </rPh>
    <rPh sb="6" eb="7">
      <t>ゲツ</t>
    </rPh>
    <rPh sb="7" eb="8">
      <t>アイダ</t>
    </rPh>
    <rPh sb="9" eb="10">
      <t>ツキ</t>
    </rPh>
    <rPh sb="10" eb="12">
      <t>ヘイキン</t>
    </rPh>
    <rPh sb="12" eb="15">
      <t>ウリアゲダカ</t>
    </rPh>
    <rPh sb="15" eb="17">
      <t>エイギョウ</t>
    </rPh>
    <rPh sb="17" eb="20">
      <t>リエキリツ</t>
    </rPh>
    <phoneticPr fontId="1"/>
  </si>
  <si>
    <t>計算書</t>
    <rPh sb="0" eb="2">
      <t>ケイサン</t>
    </rPh>
    <rPh sb="2" eb="3">
      <t>ショ</t>
    </rPh>
    <phoneticPr fontId="17"/>
  </si>
  <si>
    <t>３か月間の合計</t>
    <rPh sb="2" eb="3">
      <t>ゲツ</t>
    </rPh>
    <rPh sb="3" eb="4">
      <t>カン</t>
    </rPh>
    <rPh sb="5" eb="7">
      <t>ゴウケイ</t>
    </rPh>
    <phoneticPr fontId="1"/>
  </si>
  <si>
    <t>月平均売上高営業利益率</t>
    <phoneticPr fontId="1"/>
  </si>
  <si>
    <t>中小企業信用保険法第２条第５項第５号の規定による認定申請書</t>
    <rPh sb="2" eb="4">
      <t>キギョウ</t>
    </rPh>
    <phoneticPr fontId="1"/>
  </si>
  <si>
    <r>
      <t xml:space="preserve">  申請のとおり相違ないことを認定します。(保証協会への申込期間は認定日から起算して30日間です。)
  令和 　年　 月　 日
                                   　</t>
    </r>
    <r>
      <rPr>
        <b/>
        <sz val="16"/>
        <rFont val="ＭＳ 明朝"/>
        <family val="1"/>
        <charset val="128"/>
      </rPr>
      <t xml:space="preserve">
</t>
    </r>
    <r>
      <rPr>
        <sz val="11"/>
        <rFont val="ＭＳ 明朝"/>
        <family val="1"/>
        <charset val="128"/>
      </rPr>
      <t xml:space="preserve">
（留意事項）</t>
    </r>
    <r>
      <rPr>
        <b/>
        <u/>
        <sz val="11"/>
        <rFont val="ＭＳ 明朝"/>
        <family val="1"/>
        <charset val="128"/>
      </rPr>
      <t>・ 本認定とは別に、金融機関および信用保証協会による金融上の審査があります。</t>
    </r>
    <r>
      <rPr>
        <sz val="11"/>
        <rFont val="ＭＳ 明朝"/>
        <family val="1"/>
        <charset val="128"/>
      </rPr>
      <t xml:space="preserve">
            ・ 市長から認定を受けた日から30日以内に信用保証協会に対して、保証の申込み
               を行うことが必要です。</t>
    </r>
    <rPh sb="22" eb="24">
      <t>ホショウ</t>
    </rPh>
    <rPh sb="24" eb="26">
      <t>キョウカイ</t>
    </rPh>
    <rPh sb="28" eb="30">
      <t>モウシコミ</t>
    </rPh>
    <rPh sb="30" eb="32">
      <t>キカン</t>
    </rPh>
    <rPh sb="33" eb="36">
      <t>ニンテイビ</t>
    </rPh>
    <rPh sb="38" eb="40">
      <t>キサン</t>
    </rPh>
    <rPh sb="44" eb="45">
      <t>ニチ</t>
    </rPh>
    <rPh sb="45" eb="46">
      <t>アイダ</t>
    </rPh>
    <rPh sb="54" eb="56">
      <t>レイワ</t>
    </rPh>
    <rPh sb="196" eb="197">
      <t>ヒ</t>
    </rPh>
    <rPh sb="201" eb="202">
      <t>ニチ</t>
    </rPh>
    <rPh sb="202" eb="204">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</si>
</sst>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_ "/>
    <numFmt numFmtId="177" formatCode="#,##0.0_ "/>
    <numFmt numFmtId="178" formatCode="&quot;¥&quot;#,##0.0;&quot;¥&quot;\-#,##0.0"/>
    <numFmt numFmtId="179" formatCode="#,##0_ "/>
  </numFmts>
  <fonts count="33"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ゴシック"/>
      <family val="3"/>
      <charset val="128"/>
    </font>
    <font>
      <b/>
      <sz val="9"/>
      <name val="ＭＳ 明朝"/>
      <family val="1"/>
      <charset val="128"/>
    </font>
    <font>
      <sz val="10"/>
      <name val="ＭＳ Ｐゴシック"/>
      <family val="3"/>
      <charset val="128"/>
    </font>
    <font>
      <sz val="8"/>
      <name val="ＭＳ 明朝"/>
      <family val="1"/>
      <charset val="128"/>
    </font>
    <font>
      <sz val="11"/>
      <name val="ＭＳ ゴシック"/>
      <family val="3"/>
      <charset val="128"/>
    </font>
    <font>
      <b/>
      <u/>
      <sz val="11"/>
      <name val="ＭＳ 明朝"/>
      <family val="1"/>
      <charset val="128"/>
    </font>
    <font>
      <sz val="11"/>
      <color theme="1"/>
      <name val="ＭＳ ゴシック"/>
      <family val="2"/>
      <charset val="128"/>
    </font>
    <font>
      <b/>
      <sz val="16"/>
      <color theme="1"/>
      <name val="ＭＳ ゴシック"/>
      <family val="3"/>
      <charset val="128"/>
    </font>
    <font>
      <sz val="6"/>
      <name val="ＭＳ ゴシック"/>
      <family val="2"/>
      <charset val="128"/>
    </font>
    <font>
      <sz val="12"/>
      <color theme="1"/>
      <name val="ＭＳ ゴシック"/>
      <family val="2"/>
      <charset val="128"/>
    </font>
    <font>
      <sz val="10"/>
      <color theme="1"/>
      <name val="ＭＳ ゴシック"/>
      <family val="2"/>
      <charset val="128"/>
    </font>
    <font>
      <sz val="12"/>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name val="ＭＳ 明朝"/>
      <family val="1"/>
      <charset val="128"/>
    </font>
    <font>
      <b/>
      <sz val="11"/>
      <name val="ＭＳ Ｐゴシック"/>
      <family val="3"/>
      <charset val="128"/>
    </font>
    <font>
      <sz val="8"/>
      <name val="ＭＳ Ｐゴシック"/>
      <family val="3"/>
      <charset val="128"/>
    </font>
    <font>
      <b/>
      <sz val="8"/>
      <color theme="1"/>
      <name val="ＭＳ 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rgb="FFEFFEFF"/>
        <bgColor indexed="64"/>
      </patternFill>
    </fill>
    <fill>
      <patternFill patternType="solid">
        <fgColor rgb="FFEBFFFF"/>
        <bgColor indexed="64"/>
      </patternFill>
    </fill>
    <fill>
      <patternFill patternType="solid">
        <fgColor rgb="FFE5FDFF"/>
        <bgColor indexed="64"/>
      </patternFill>
    </fill>
    <fill>
      <patternFill patternType="solid">
        <fgColor rgb="FFEFFDFF"/>
        <bgColor indexed="64"/>
      </patternFill>
    </fill>
    <fill>
      <patternFill patternType="solid">
        <fgColor rgb="FFA6A6A6"/>
        <bgColor indexed="64"/>
      </patternFill>
    </fill>
  </fills>
  <borders count="67">
    <border>
      <left/>
      <right/>
      <top/>
      <bottom/>
      <diagonal/>
    </border>
    <border>
      <left/>
      <right/>
      <top style="thin">
        <color indexed="64"/>
      </top>
      <bottom/>
      <diagonal/>
    </border>
    <border>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hair">
        <color indexed="64"/>
      </right>
      <top/>
      <bottom/>
      <diagonal/>
    </border>
  </borders>
  <cellStyleXfs count="3">
    <xf numFmtId="0" fontId="0" fillId="0" borderId="0"/>
    <xf numFmtId="38" fontId="9" fillId="0" borderId="0" applyFont="0" applyFill="0" applyBorder="0" applyAlignment="0" applyProtection="0"/>
    <xf numFmtId="0" fontId="15" fillId="0" borderId="0">
      <alignment vertical="center"/>
    </xf>
  </cellStyleXfs>
  <cellXfs count="387">
    <xf numFmtId="0" fontId="0" fillId="0" borderId="0" xfId="0"/>
    <xf numFmtId="0" fontId="4" fillId="0" borderId="0" xfId="0" applyFont="1" applyFill="1" applyProtection="1"/>
    <xf numFmtId="0" fontId="4" fillId="0" borderId="0" xfId="0" applyFont="1" applyProtection="1"/>
    <xf numFmtId="0" fontId="0" fillId="0" borderId="0" xfId="0" applyAlignment="1" applyProtection="1"/>
    <xf numFmtId="0" fontId="8" fillId="0" borderId="0" xfId="0" applyFont="1" applyProtection="1"/>
    <xf numFmtId="0" fontId="4" fillId="0" borderId="0" xfId="0" applyFont="1" applyFill="1" applyBorder="1" applyAlignment="1" applyProtection="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4" fillId="0" borderId="0" xfId="0" applyFont="1" applyFill="1" applyBorder="1" applyAlignment="1" applyProtection="1">
      <alignment horizontal="center" vertical="center" shrinkToFit="1"/>
    </xf>
    <xf numFmtId="0" fontId="4" fillId="0" borderId="0" xfId="0" applyNumberFormat="1" applyFont="1" applyFill="1" applyProtection="1"/>
    <xf numFmtId="0" fontId="0" fillId="0" borderId="0" xfId="0" applyFill="1" applyBorder="1" applyAlignment="1" applyProtection="1">
      <alignment vertical="center"/>
    </xf>
    <xf numFmtId="0" fontId="6" fillId="0" borderId="0" xfId="0" applyFont="1" applyProtection="1"/>
    <xf numFmtId="0" fontId="11" fillId="0" borderId="0" xfId="0" applyFont="1" applyAlignment="1" applyProtection="1"/>
    <xf numFmtId="0" fontId="4" fillId="0" borderId="0" xfId="0" applyFont="1" applyAlignment="1" applyProtection="1">
      <alignment vertical="center"/>
    </xf>
    <xf numFmtId="0" fontId="0" fillId="0" borderId="0" xfId="0" applyBorder="1" applyAlignment="1" applyProtection="1"/>
    <xf numFmtId="0" fontId="6" fillId="0" borderId="0" xfId="0" applyFont="1" applyAlignment="1" applyProtection="1"/>
    <xf numFmtId="0" fontId="10" fillId="0" borderId="0" xfId="0" applyFont="1" applyAlignment="1" applyProtection="1">
      <alignment wrapText="1"/>
    </xf>
    <xf numFmtId="0" fontId="6" fillId="0" borderId="0" xfId="0" applyFont="1" applyAlignment="1" applyProtection="1">
      <alignment vertical="top"/>
    </xf>
    <xf numFmtId="0" fontId="8" fillId="0" borderId="0" xfId="0" applyFont="1" applyAlignment="1" applyProtection="1"/>
    <xf numFmtId="0" fontId="7" fillId="0" borderId="0" xfId="0" applyFont="1" applyProtection="1"/>
    <xf numFmtId="0" fontId="4" fillId="0" borderId="0" xfId="0" applyFont="1" applyAlignment="1" applyProtection="1">
      <alignment horizontal="right"/>
    </xf>
    <xf numFmtId="0" fontId="4" fillId="0" borderId="0" xfId="0" applyFont="1" applyAlignment="1" applyProtection="1"/>
    <xf numFmtId="0" fontId="4" fillId="0" borderId="0" xfId="0" applyFont="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38" fontId="4" fillId="0" borderId="0" xfId="1" applyFont="1" applyBorder="1" applyAlignment="1" applyProtection="1">
      <alignment horizontal="center"/>
    </xf>
    <xf numFmtId="38" fontId="4" fillId="0" borderId="0" xfId="1" applyFont="1" applyFill="1" applyBorder="1" applyAlignment="1" applyProtection="1">
      <alignment horizontal="right" shrinkToFit="1"/>
    </xf>
    <xf numFmtId="38" fontId="9" fillId="0" borderId="0" xfId="1" applyFont="1" applyFill="1" applyBorder="1" applyAlignment="1" applyProtection="1">
      <alignment horizontal="center"/>
    </xf>
    <xf numFmtId="0" fontId="2" fillId="0" borderId="0" xfId="0" applyFont="1" applyProtection="1"/>
    <xf numFmtId="38" fontId="4" fillId="0" borderId="0" xfId="1" applyFont="1" applyProtection="1"/>
    <xf numFmtId="38" fontId="4" fillId="0" borderId="0" xfId="1" applyFont="1" applyBorder="1" applyAlignment="1" applyProtection="1">
      <alignment horizontal="center" shrinkToFit="1"/>
    </xf>
    <xf numFmtId="0" fontId="8" fillId="0" borderId="0" xfId="0" applyFont="1" applyAlignment="1" applyProtection="1">
      <alignment vertical="top"/>
    </xf>
    <xf numFmtId="0" fontId="4" fillId="0" borderId="1" xfId="0" applyFont="1" applyBorder="1" applyProtection="1"/>
    <xf numFmtId="0" fontId="0" fillId="0" borderId="0" xfId="0" applyBorder="1" applyAlignment="1" applyProtection="1">
      <alignment vertical="center"/>
    </xf>
    <xf numFmtId="0" fontId="4" fillId="0" borderId="2" xfId="0" applyFont="1" applyFill="1" applyBorder="1" applyAlignment="1" applyProtection="1">
      <alignment vertical="center"/>
    </xf>
    <xf numFmtId="0" fontId="4" fillId="0" borderId="0" xfId="0" applyFont="1" applyBorder="1" applyProtection="1"/>
    <xf numFmtId="0" fontId="8" fillId="0" borderId="1" xfId="0" applyFont="1" applyBorder="1" applyProtection="1"/>
    <xf numFmtId="0" fontId="8" fillId="0" borderId="1" xfId="0" applyFont="1" applyBorder="1" applyAlignment="1" applyProtection="1">
      <alignment vertical="top"/>
    </xf>
    <xf numFmtId="0" fontId="4" fillId="0" borderId="0" xfId="0" applyFont="1" applyBorder="1" applyAlignment="1" applyProtection="1">
      <alignment vertical="center"/>
    </xf>
    <xf numFmtId="0" fontId="16" fillId="0" borderId="0" xfId="2" applyFont="1" applyFill="1" applyAlignment="1">
      <alignment vertical="center"/>
    </xf>
    <xf numFmtId="0" fontId="16" fillId="0" borderId="0" xfId="2" applyFont="1" applyFill="1">
      <alignment vertical="center"/>
    </xf>
    <xf numFmtId="0" fontId="18" fillId="0" borderId="0" xfId="2" applyFont="1" applyFill="1" applyAlignment="1">
      <alignment horizontal="center" vertical="center"/>
    </xf>
    <xf numFmtId="0" fontId="19" fillId="0" borderId="0" xfId="2" applyFont="1" applyFill="1" applyAlignment="1">
      <alignment horizontal="center" vertical="center"/>
    </xf>
    <xf numFmtId="0" fontId="20" fillId="0" borderId="0" xfId="2" applyFont="1" applyFill="1" applyAlignment="1">
      <alignment horizontal="center" vertical="center"/>
    </xf>
    <xf numFmtId="0" fontId="15" fillId="0" borderId="0" xfId="2" applyFill="1">
      <alignment vertical="center"/>
    </xf>
    <xf numFmtId="0" fontId="15" fillId="0" borderId="0" xfId="2" applyFill="1" applyBorder="1">
      <alignment vertical="center"/>
    </xf>
    <xf numFmtId="0" fontId="21" fillId="0" borderId="0" xfId="2" applyFont="1" applyFill="1" applyAlignment="1">
      <alignment vertical="center"/>
    </xf>
    <xf numFmtId="0" fontId="22" fillId="0" borderId="0" xfId="2" applyFont="1" applyFill="1">
      <alignment vertical="center"/>
    </xf>
    <xf numFmtId="0" fontId="22" fillId="0" borderId="0" xfId="2" applyFont="1" applyFill="1" applyBorder="1" applyAlignment="1">
      <alignment horizontal="left" vertical="center" indent="1"/>
    </xf>
    <xf numFmtId="0" fontId="22" fillId="0" borderId="0" xfId="2" applyFont="1" applyFill="1" applyBorder="1" applyAlignment="1">
      <alignment horizontal="left" indent="1"/>
    </xf>
    <xf numFmtId="0" fontId="20" fillId="0" borderId="9" xfId="2" applyFont="1" applyFill="1" applyBorder="1" applyAlignment="1">
      <alignment vertical="center"/>
    </xf>
    <xf numFmtId="0" fontId="20" fillId="0" borderId="1" xfId="2" applyFont="1" applyFill="1" applyBorder="1" applyAlignment="1">
      <alignment vertical="center"/>
    </xf>
    <xf numFmtId="0" fontId="20" fillId="0" borderId="10" xfId="2" applyFont="1" applyFill="1" applyBorder="1" applyAlignment="1">
      <alignment vertical="center"/>
    </xf>
    <xf numFmtId="0" fontId="20" fillId="2" borderId="1" xfId="2" applyFont="1" applyFill="1" applyBorder="1" applyAlignment="1">
      <alignment vertical="center"/>
    </xf>
    <xf numFmtId="0" fontId="20" fillId="2" borderId="2" xfId="2" applyFont="1" applyFill="1" applyBorder="1" applyAlignment="1">
      <alignment vertical="center"/>
    </xf>
    <xf numFmtId="0" fontId="20" fillId="2" borderId="1" xfId="2" applyFont="1" applyFill="1" applyBorder="1" applyAlignment="1">
      <alignment horizontal="left" vertical="center" indent="1"/>
    </xf>
    <xf numFmtId="0" fontId="20" fillId="2" borderId="1" xfId="2" applyFont="1" applyFill="1" applyBorder="1" applyAlignment="1">
      <alignment horizontal="left" vertical="center" wrapText="1" indent="1"/>
    </xf>
    <xf numFmtId="0" fontId="18" fillId="2" borderId="10" xfId="2" applyFont="1" applyFill="1" applyBorder="1">
      <alignment vertical="center"/>
    </xf>
    <xf numFmtId="0" fontId="18" fillId="0" borderId="0" xfId="2" applyFont="1" applyFill="1">
      <alignment vertical="center"/>
    </xf>
    <xf numFmtId="0" fontId="20" fillId="0" borderId="13" xfId="2" applyFont="1" applyFill="1" applyBorder="1" applyAlignment="1">
      <alignment vertical="center"/>
    </xf>
    <xf numFmtId="0" fontId="20" fillId="0" borderId="12" xfId="2" applyFont="1" applyFill="1" applyBorder="1" applyAlignment="1">
      <alignment vertical="center"/>
    </xf>
    <xf numFmtId="0" fontId="20" fillId="0" borderId="8" xfId="2" applyFont="1" applyFill="1" applyBorder="1" applyAlignment="1">
      <alignment vertical="center"/>
    </xf>
    <xf numFmtId="0" fontId="23" fillId="0" borderId="0" xfId="2" applyFont="1" applyFill="1">
      <alignment vertical="center"/>
    </xf>
    <xf numFmtId="0" fontId="19" fillId="0" borderId="0" xfId="2" applyFont="1" applyFill="1" applyBorder="1">
      <alignment vertical="center"/>
    </xf>
    <xf numFmtId="0" fontId="24" fillId="0" borderId="0" xfId="2" applyFont="1" applyFill="1">
      <alignment vertical="center"/>
    </xf>
    <xf numFmtId="0" fontId="21" fillId="0" borderId="0" xfId="2" applyFont="1" applyFill="1" applyAlignment="1">
      <alignment horizontal="left" vertical="center"/>
    </xf>
    <xf numFmtId="0" fontId="25" fillId="0" borderId="0" xfId="2" applyFont="1" applyFill="1" applyBorder="1" applyAlignment="1">
      <alignment horizontal="center" vertical="center"/>
    </xf>
    <xf numFmtId="0" fontId="25" fillId="0" borderId="0" xfId="2" applyFont="1" applyFill="1" applyBorder="1" applyAlignment="1">
      <alignment horizontal="right"/>
    </xf>
    <xf numFmtId="0" fontId="25" fillId="0" borderId="0" xfId="2" applyFont="1" applyFill="1" applyBorder="1">
      <alignment vertical="center"/>
    </xf>
    <xf numFmtId="0" fontId="19" fillId="0" borderId="0" xfId="2" applyFont="1" applyFill="1">
      <alignment vertical="center"/>
    </xf>
    <xf numFmtId="0" fontId="20" fillId="0" borderId="9" xfId="2" applyFont="1" applyFill="1" applyBorder="1" applyAlignment="1" applyProtection="1">
      <alignment vertical="center"/>
    </xf>
    <xf numFmtId="0" fontId="20" fillId="0" borderId="2" xfId="2" applyFont="1" applyFill="1" applyBorder="1" applyAlignment="1" applyProtection="1">
      <alignment vertical="center"/>
    </xf>
    <xf numFmtId="0" fontId="20" fillId="0" borderId="10" xfId="2" applyFont="1" applyFill="1" applyBorder="1" applyAlignment="1" applyProtection="1">
      <alignment vertical="center"/>
    </xf>
    <xf numFmtId="0" fontId="22" fillId="0" borderId="0" xfId="2" applyFont="1" applyFill="1" applyAlignment="1">
      <alignment horizontal="left" vertical="center"/>
    </xf>
    <xf numFmtId="176" fontId="23" fillId="0" borderId="0" xfId="2" applyNumberFormat="1" applyFont="1" applyFill="1" applyBorder="1" applyAlignment="1" applyProtection="1">
      <alignment horizontal="center" vertical="center" shrinkToFit="1"/>
    </xf>
    <xf numFmtId="0" fontId="22" fillId="0" borderId="0" xfId="2" applyFont="1" applyFill="1" applyAlignment="1">
      <alignment horizontal="left" vertical="center"/>
    </xf>
    <xf numFmtId="0" fontId="0" fillId="0" borderId="0" xfId="0" applyAlignment="1">
      <alignment vertical="center"/>
    </xf>
    <xf numFmtId="0" fontId="7" fillId="0" borderId="0" xfId="0" applyFont="1" applyAlignment="1">
      <alignment vertical="center"/>
    </xf>
    <xf numFmtId="0" fontId="22" fillId="0" borderId="0" xfId="2" applyFont="1" applyFill="1" applyAlignment="1">
      <alignment vertical="center"/>
    </xf>
    <xf numFmtId="0" fontId="24" fillId="0" borderId="0" xfId="2" applyFont="1" applyFill="1" applyAlignment="1">
      <alignment vertical="center"/>
    </xf>
    <xf numFmtId="0" fontId="15" fillId="0" borderId="0" xfId="2" applyFill="1" applyAlignment="1">
      <alignment vertical="center"/>
    </xf>
    <xf numFmtId="0" fontId="19" fillId="0" borderId="0" xfId="2" applyFont="1" applyFill="1" applyAlignment="1">
      <alignment vertical="center"/>
    </xf>
    <xf numFmtId="0" fontId="24" fillId="0" borderId="2" xfId="2" applyFont="1" applyFill="1" applyBorder="1" applyAlignment="1">
      <alignment vertical="center"/>
    </xf>
    <xf numFmtId="0" fontId="24" fillId="0" borderId="2" xfId="2" applyFont="1" applyFill="1" applyBorder="1">
      <alignment vertical="center"/>
    </xf>
    <xf numFmtId="0" fontId="24" fillId="0" borderId="48" xfId="2" applyFont="1" applyFill="1" applyBorder="1">
      <alignment vertical="center"/>
    </xf>
    <xf numFmtId="0" fontId="22" fillId="0" borderId="0" xfId="2" applyFont="1" applyFill="1" applyAlignment="1">
      <alignment horizontal="left" vertical="center"/>
    </xf>
    <xf numFmtId="0" fontId="29" fillId="0" borderId="48" xfId="2" applyFont="1" applyFill="1" applyBorder="1" applyAlignment="1">
      <alignment vertical="center"/>
    </xf>
    <xf numFmtId="0" fontId="24" fillId="0" borderId="65" xfId="2" applyFont="1" applyFill="1" applyBorder="1" applyAlignment="1">
      <alignment vertical="center"/>
    </xf>
    <xf numFmtId="0" fontId="24" fillId="0" borderId="65" xfId="2" applyFont="1" applyFill="1" applyBorder="1">
      <alignment vertical="center"/>
    </xf>
    <xf numFmtId="0" fontId="24" fillId="0" borderId="64" xfId="2" applyFont="1" applyFill="1" applyBorder="1">
      <alignment vertical="center"/>
    </xf>
    <xf numFmtId="0" fontId="24" fillId="0" borderId="11" xfId="2" applyFont="1" applyFill="1" applyBorder="1">
      <alignment vertical="center"/>
    </xf>
    <xf numFmtId="0" fontId="8" fillId="0" borderId="0" xfId="0" applyFont="1" applyProtection="1">
      <protection locked="0"/>
    </xf>
    <xf numFmtId="0" fontId="4" fillId="0" borderId="2" xfId="0" applyFont="1" applyBorder="1" applyAlignment="1" applyProtection="1">
      <alignment horizontal="left" vertical="center"/>
      <protection locked="0"/>
    </xf>
    <xf numFmtId="0" fontId="31" fillId="0" borderId="48" xfId="2" applyFont="1" applyFill="1" applyBorder="1" applyAlignment="1">
      <alignment horizontal="left" vertical="center"/>
    </xf>
    <xf numFmtId="0" fontId="4" fillId="0" borderId="12" xfId="0" applyFont="1" applyBorder="1" applyAlignment="1" applyProtection="1">
      <alignment horizontal="left" vertical="center"/>
      <protection locked="0"/>
    </xf>
    <xf numFmtId="0" fontId="31" fillId="0" borderId="8" xfId="2" applyFont="1" applyFill="1" applyBorder="1" applyAlignment="1">
      <alignment horizontal="left" vertical="center"/>
    </xf>
    <xf numFmtId="0" fontId="4" fillId="5" borderId="2"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protection locked="0"/>
    </xf>
    <xf numFmtId="0" fontId="31" fillId="0" borderId="1" xfId="2" applyFont="1" applyFill="1" applyBorder="1" applyAlignment="1">
      <alignment horizontal="right" vertical="center"/>
    </xf>
    <xf numFmtId="0" fontId="31" fillId="0" borderId="2" xfId="2" applyFont="1" applyFill="1" applyBorder="1" applyAlignment="1">
      <alignment horizontal="right" vertical="center"/>
    </xf>
    <xf numFmtId="0" fontId="31" fillId="0" borderId="48" xfId="2" applyFont="1" applyFill="1" applyBorder="1" applyAlignment="1">
      <alignment horizontal="right" vertical="center"/>
    </xf>
    <xf numFmtId="0" fontId="31" fillId="0" borderId="10" xfId="2" applyFont="1" applyFill="1" applyBorder="1" applyAlignment="1">
      <alignment horizontal="right" vertical="center"/>
    </xf>
    <xf numFmtId="0" fontId="31" fillId="0" borderId="48" xfId="2" applyFont="1" applyFill="1" applyBorder="1" applyAlignment="1">
      <alignment horizontal="right"/>
    </xf>
    <xf numFmtId="0" fontId="31" fillId="0" borderId="10" xfId="2" applyFont="1" applyFill="1" applyBorder="1" applyAlignment="1">
      <alignment horizontal="right"/>
    </xf>
    <xf numFmtId="0" fontId="31" fillId="0" borderId="8" xfId="2" applyFont="1" applyFill="1" applyBorder="1" applyAlignment="1">
      <alignment horizontal="right"/>
    </xf>
    <xf numFmtId="0" fontId="31" fillId="0" borderId="2" xfId="2" applyFont="1" applyFill="1" applyBorder="1" applyAlignment="1">
      <alignment horizontal="right"/>
    </xf>
    <xf numFmtId="0" fontId="31" fillId="0" borderId="12" xfId="2" applyFont="1" applyFill="1" applyBorder="1" applyAlignment="1">
      <alignment horizontal="right"/>
    </xf>
    <xf numFmtId="0" fontId="31" fillId="0" borderId="1" xfId="2" applyFont="1" applyFill="1" applyBorder="1" applyAlignment="1">
      <alignment horizontal="right"/>
    </xf>
    <xf numFmtId="0" fontId="31" fillId="0" borderId="58" xfId="2" applyFont="1" applyFill="1" applyBorder="1" applyAlignment="1" applyProtection="1">
      <alignment horizontal="right"/>
    </xf>
    <xf numFmtId="0" fontId="31" fillId="0" borderId="2" xfId="2" applyFont="1" applyFill="1" applyBorder="1" applyAlignment="1" applyProtection="1">
      <alignment horizontal="right"/>
    </xf>
    <xf numFmtId="0" fontId="31" fillId="0" borderId="48" xfId="2" applyFont="1" applyFill="1" applyBorder="1" applyAlignment="1" applyProtection="1">
      <alignment horizontal="right"/>
    </xf>
    <xf numFmtId="0" fontId="31" fillId="0" borderId="61" xfId="2" applyFont="1" applyFill="1" applyBorder="1" applyAlignment="1" applyProtection="1">
      <alignment horizontal="right"/>
    </xf>
    <xf numFmtId="0" fontId="31" fillId="0" borderId="59" xfId="2" applyFont="1" applyFill="1" applyBorder="1" applyAlignment="1">
      <alignment horizontal="right"/>
    </xf>
    <xf numFmtId="49" fontId="30" fillId="3" borderId="53" xfId="2" applyNumberFormat="1" applyFont="1" applyFill="1" applyBorder="1" applyAlignment="1" applyProtection="1">
      <alignment horizontal="center" vertical="center"/>
      <protection locked="0"/>
    </xf>
    <xf numFmtId="49" fontId="30" fillId="3" borderId="54" xfId="2" applyNumberFormat="1" applyFont="1" applyFill="1" applyBorder="1" applyAlignment="1" applyProtection="1">
      <alignment horizontal="center" vertical="center"/>
      <protection locked="0"/>
    </xf>
    <xf numFmtId="49" fontId="30" fillId="3" borderId="55" xfId="2" applyNumberFormat="1" applyFont="1" applyFill="1" applyBorder="1" applyAlignment="1" applyProtection="1">
      <alignment horizontal="center" vertical="center"/>
      <protection locked="0"/>
    </xf>
    <xf numFmtId="49" fontId="30" fillId="3" borderId="56" xfId="2" applyNumberFormat="1" applyFont="1" applyFill="1" applyBorder="1" applyAlignment="1" applyProtection="1">
      <alignment horizontal="center" vertical="center"/>
      <protection locked="0"/>
    </xf>
    <xf numFmtId="0" fontId="31" fillId="3" borderId="47" xfId="2" applyFont="1" applyFill="1" applyBorder="1" applyAlignment="1" applyProtection="1">
      <alignment horizontal="right" vertical="center"/>
      <protection locked="0"/>
    </xf>
    <xf numFmtId="0" fontId="31" fillId="3" borderId="2" xfId="2" applyFont="1" applyFill="1" applyBorder="1" applyAlignment="1" applyProtection="1">
      <alignment horizontal="right" vertical="center"/>
      <protection locked="0"/>
    </xf>
    <xf numFmtId="0" fontId="31" fillId="3" borderId="9" xfId="2" applyFont="1" applyFill="1" applyBorder="1" applyAlignment="1" applyProtection="1">
      <alignment horizontal="right" vertical="center"/>
      <protection locked="0"/>
    </xf>
    <xf numFmtId="0" fontId="31" fillId="3" borderId="1" xfId="2" applyFont="1" applyFill="1" applyBorder="1" applyAlignment="1" applyProtection="1">
      <alignment horizontal="right" vertical="center"/>
      <protection locked="0"/>
    </xf>
    <xf numFmtId="0" fontId="8" fillId="0" borderId="0" xfId="0" applyFont="1" applyAlignment="1" applyProtection="1">
      <protection locked="0"/>
    </xf>
    <xf numFmtId="0" fontId="31" fillId="0" borderId="47" xfId="2" applyFont="1" applyFill="1" applyBorder="1" applyAlignment="1">
      <alignment horizontal="center" vertical="center"/>
    </xf>
    <xf numFmtId="0" fontId="31" fillId="0" borderId="2" xfId="2" applyFont="1" applyFill="1" applyBorder="1" applyAlignment="1">
      <alignment horizontal="center" vertical="center"/>
    </xf>
    <xf numFmtId="0" fontId="31" fillId="0" borderId="48" xfId="2" applyFont="1" applyFill="1" applyBorder="1" applyAlignment="1">
      <alignment horizontal="center" vertical="center"/>
    </xf>
    <xf numFmtId="3" fontId="31" fillId="0" borderId="47" xfId="2" applyNumberFormat="1" applyFont="1" applyFill="1" applyBorder="1" applyAlignment="1">
      <alignment horizontal="center" vertical="center"/>
    </xf>
    <xf numFmtId="3" fontId="31" fillId="0" borderId="2" xfId="2" applyNumberFormat="1" applyFont="1" applyFill="1" applyBorder="1" applyAlignment="1">
      <alignment horizontal="center" vertical="center"/>
    </xf>
    <xf numFmtId="0" fontId="28" fillId="7" borderId="63" xfId="0" applyFont="1" applyFill="1" applyBorder="1" applyAlignment="1">
      <alignment horizontal="center" vertical="center" wrapText="1"/>
    </xf>
    <xf numFmtId="0" fontId="28" fillId="7" borderId="65" xfId="0" applyFont="1" applyFill="1" applyBorder="1" applyAlignment="1">
      <alignment horizontal="center" vertical="center" wrapText="1"/>
    </xf>
    <xf numFmtId="0" fontId="28" fillId="7" borderId="64" xfId="0" applyFont="1" applyFill="1" applyBorder="1" applyAlignment="1">
      <alignment horizontal="center" vertical="center" wrapText="1"/>
    </xf>
    <xf numFmtId="178" fontId="24" fillId="0" borderId="63" xfId="2" applyNumberFormat="1" applyFont="1" applyFill="1" applyBorder="1" applyAlignment="1">
      <alignment horizontal="center" vertical="center"/>
    </xf>
    <xf numFmtId="178" fontId="24" fillId="0" borderId="65" xfId="2" applyNumberFormat="1" applyFont="1" applyFill="1" applyBorder="1" applyAlignment="1">
      <alignment horizontal="center" vertical="center"/>
    </xf>
    <xf numFmtId="178" fontId="24" fillId="0" borderId="64" xfId="2" applyNumberFormat="1" applyFont="1" applyFill="1" applyBorder="1" applyAlignment="1">
      <alignment horizontal="center" vertical="center"/>
    </xf>
    <xf numFmtId="0" fontId="28" fillId="7" borderId="47"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48" xfId="0" applyFont="1" applyFill="1" applyBorder="1" applyAlignment="1">
      <alignment horizontal="center" vertical="center" wrapText="1"/>
    </xf>
    <xf numFmtId="178" fontId="24" fillId="0" borderId="47" xfId="2" applyNumberFormat="1" applyFont="1" applyFill="1" applyBorder="1" applyAlignment="1">
      <alignment horizontal="center" vertical="center"/>
    </xf>
    <xf numFmtId="178" fontId="24" fillId="0" borderId="2" xfId="2" applyNumberFormat="1" applyFont="1" applyFill="1" applyBorder="1" applyAlignment="1">
      <alignment horizontal="center" vertical="center"/>
    </xf>
    <xf numFmtId="178" fontId="24" fillId="0" borderId="48" xfId="2" applyNumberFormat="1" applyFont="1" applyFill="1" applyBorder="1" applyAlignment="1">
      <alignment horizontal="center" vertical="center"/>
    </xf>
    <xf numFmtId="3" fontId="31" fillId="6" borderId="47" xfId="2" applyNumberFormat="1" applyFont="1" applyFill="1" applyBorder="1" applyAlignment="1" applyProtection="1">
      <alignment vertical="center"/>
      <protection locked="0"/>
    </xf>
    <xf numFmtId="3" fontId="31" fillId="6" borderId="2" xfId="2" applyNumberFormat="1" applyFont="1" applyFill="1" applyBorder="1" applyAlignment="1" applyProtection="1">
      <alignment vertical="center"/>
      <protection locked="0"/>
    </xf>
    <xf numFmtId="0" fontId="24" fillId="0" borderId="63" xfId="2" applyNumberFormat="1" applyFont="1" applyFill="1" applyBorder="1" applyAlignment="1">
      <alignment horizontal="center" vertical="center"/>
    </xf>
    <xf numFmtId="0" fontId="24" fillId="0" borderId="65" xfId="2" applyNumberFormat="1" applyFont="1" applyFill="1" applyBorder="1" applyAlignment="1">
      <alignment horizontal="center" vertical="center"/>
    </xf>
    <xf numFmtId="0" fontId="24" fillId="0" borderId="64" xfId="2" applyNumberFormat="1" applyFont="1" applyFill="1" applyBorder="1" applyAlignment="1">
      <alignment horizontal="center" vertical="center"/>
    </xf>
    <xf numFmtId="177" fontId="31" fillId="0" borderId="63" xfId="2" applyNumberFormat="1" applyFont="1" applyFill="1" applyBorder="1" applyAlignment="1">
      <alignment vertical="center"/>
    </xf>
    <xf numFmtId="177" fontId="4" fillId="0" borderId="65" xfId="0" applyNumberFormat="1" applyFont="1" applyBorder="1" applyAlignment="1">
      <alignment vertical="center"/>
    </xf>
    <xf numFmtId="0" fontId="15" fillId="3" borderId="47"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protection locked="0"/>
    </xf>
    <xf numFmtId="0" fontId="0" fillId="0" borderId="2" xfId="0" applyBorder="1" applyAlignment="1"/>
    <xf numFmtId="0" fontId="0" fillId="0" borderId="48" xfId="0" applyBorder="1" applyAlignment="1"/>
    <xf numFmtId="177" fontId="31" fillId="0" borderId="47" xfId="2" applyNumberFormat="1" applyFont="1" applyFill="1" applyBorder="1" applyAlignment="1">
      <alignment vertical="center"/>
    </xf>
    <xf numFmtId="177" fontId="4" fillId="0" borderId="2" xfId="0" applyNumberFormat="1" applyFont="1" applyBorder="1" applyAlignment="1">
      <alignment vertical="center"/>
    </xf>
    <xf numFmtId="0" fontId="22" fillId="0" borderId="0" xfId="2" applyFont="1" applyFill="1" applyAlignment="1">
      <alignment horizontal="left" vertical="center"/>
    </xf>
    <xf numFmtId="177" fontId="32" fillId="0" borderId="12" xfId="2" applyNumberFormat="1" applyFont="1" applyFill="1" applyBorder="1" applyAlignment="1" applyProtection="1">
      <alignment horizontal="center" vertical="center" shrinkToFit="1"/>
    </xf>
    <xf numFmtId="0" fontId="31" fillId="4" borderId="13" xfId="2"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31" fillId="4" borderId="47" xfId="2"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177" fontId="26" fillId="0" borderId="12" xfId="0" applyNumberFormat="1" applyFont="1" applyBorder="1" applyAlignment="1">
      <alignment vertical="center"/>
    </xf>
    <xf numFmtId="177" fontId="27" fillId="0" borderId="12" xfId="0" applyNumberFormat="1" applyFont="1" applyBorder="1" applyAlignment="1">
      <alignment vertical="center"/>
    </xf>
    <xf numFmtId="3" fontId="31" fillId="0" borderId="47" xfId="2" applyNumberFormat="1" applyFont="1" applyFill="1" applyBorder="1" applyAlignment="1" applyProtection="1">
      <alignment horizontal="center"/>
    </xf>
    <xf numFmtId="3" fontId="31" fillId="0" borderId="2" xfId="2" applyNumberFormat="1" applyFont="1" applyFill="1" applyBorder="1" applyAlignment="1" applyProtection="1">
      <alignment horizontal="center"/>
    </xf>
    <xf numFmtId="3" fontId="31" fillId="0" borderId="9" xfId="2" applyNumberFormat="1" applyFont="1" applyFill="1" applyBorder="1" applyAlignment="1" applyProtection="1">
      <alignment horizontal="center"/>
    </xf>
    <xf numFmtId="3" fontId="31" fillId="0" borderId="1" xfId="2" applyNumberFormat="1" applyFont="1" applyFill="1" applyBorder="1" applyAlignment="1" applyProtection="1">
      <alignment horizontal="center"/>
    </xf>
    <xf numFmtId="3" fontId="31" fillId="0" borderId="57" xfId="2" applyNumberFormat="1" applyFont="1" applyFill="1" applyBorder="1" applyAlignment="1" applyProtection="1">
      <alignment horizontal="center"/>
    </xf>
    <xf numFmtId="3" fontId="31" fillId="0" borderId="58" xfId="2" applyNumberFormat="1" applyFont="1" applyFill="1" applyBorder="1" applyAlignment="1" applyProtection="1">
      <alignment horizontal="center"/>
    </xf>
    <xf numFmtId="3" fontId="31" fillId="0" borderId="60" xfId="2" applyNumberFormat="1" applyFont="1" applyFill="1" applyBorder="1" applyAlignment="1" applyProtection="1">
      <alignment horizontal="center"/>
    </xf>
    <xf numFmtId="3" fontId="31" fillId="3" borderId="9" xfId="2" applyNumberFormat="1" applyFont="1" applyFill="1" applyBorder="1" applyAlignment="1" applyProtection="1">
      <alignment horizontal="center"/>
      <protection locked="0"/>
    </xf>
    <xf numFmtId="3" fontId="31" fillId="3" borderId="1" xfId="2" applyNumberFormat="1" applyFont="1" applyFill="1" applyBorder="1" applyAlignment="1" applyProtection="1">
      <alignment horizontal="center"/>
      <protection locked="0"/>
    </xf>
    <xf numFmtId="0" fontId="24" fillId="0" borderId="11" xfId="2" applyFont="1" applyFill="1" applyBorder="1" applyAlignment="1">
      <alignment vertical="center" textRotation="255"/>
    </xf>
    <xf numFmtId="0" fontId="0" fillId="0" borderId="13" xfId="0" applyBorder="1" applyAlignment="1">
      <alignment vertical="center" textRotation="255"/>
    </xf>
    <xf numFmtId="0" fontId="24" fillId="0" borderId="13" xfId="2" applyFont="1" applyFill="1" applyBorder="1" applyAlignment="1">
      <alignment vertical="center"/>
    </xf>
    <xf numFmtId="0" fontId="0" fillId="0" borderId="8" xfId="0" applyBorder="1" applyAlignment="1">
      <alignment vertical="center"/>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6" fillId="0" borderId="0" xfId="2" applyFont="1" applyFill="1" applyAlignment="1">
      <alignment horizontal="right" vertical="center"/>
    </xf>
    <xf numFmtId="0" fontId="30" fillId="2" borderId="13" xfId="2" applyFont="1" applyFill="1" applyBorder="1" applyAlignment="1">
      <alignment horizontal="center" vertical="center"/>
    </xf>
    <xf numFmtId="0" fontId="30" fillId="2" borderId="12" xfId="2" applyFont="1" applyFill="1" applyBorder="1" applyAlignment="1">
      <alignment horizontal="center" vertical="center"/>
    </xf>
    <xf numFmtId="0" fontId="30" fillId="2" borderId="8" xfId="2" applyFont="1" applyFill="1" applyBorder="1" applyAlignment="1">
      <alignment horizontal="center" vertical="center"/>
    </xf>
    <xf numFmtId="0" fontId="30" fillId="0" borderId="47" xfId="2" applyFont="1" applyFill="1" applyBorder="1" applyAlignment="1">
      <alignment horizontal="center" vertical="center"/>
    </xf>
    <xf numFmtId="0" fontId="30" fillId="0" borderId="2" xfId="2" applyFont="1" applyFill="1" applyBorder="1" applyAlignment="1">
      <alignment horizontal="center" vertical="center"/>
    </xf>
    <xf numFmtId="0" fontId="30" fillId="0" borderId="48" xfId="2" applyFont="1" applyFill="1" applyBorder="1" applyAlignment="1">
      <alignment horizontal="center" vertical="center"/>
    </xf>
    <xf numFmtId="0" fontId="30" fillId="0" borderId="9" xfId="2" applyFont="1" applyFill="1" applyBorder="1" applyAlignment="1">
      <alignment horizontal="center" vertical="center"/>
    </xf>
    <xf numFmtId="0" fontId="30" fillId="0" borderId="1" xfId="2" applyFont="1" applyFill="1" applyBorder="1" applyAlignment="1">
      <alignment horizontal="center" vertical="center"/>
    </xf>
    <xf numFmtId="0" fontId="30" fillId="0" borderId="10" xfId="2" applyFont="1" applyFill="1" applyBorder="1" applyAlignment="1">
      <alignment horizontal="center" vertical="center"/>
    </xf>
    <xf numFmtId="0" fontId="30" fillId="0" borderId="13" xfId="2" applyFont="1" applyFill="1" applyBorder="1" applyAlignment="1">
      <alignment horizontal="center" vertical="center"/>
    </xf>
    <xf numFmtId="0" fontId="30" fillId="0" borderId="12" xfId="2" applyFont="1" applyFill="1" applyBorder="1" applyAlignment="1">
      <alignment horizontal="center" vertical="center"/>
    </xf>
    <xf numFmtId="0" fontId="30" fillId="0" borderId="8" xfId="2" applyFont="1" applyFill="1" applyBorder="1" applyAlignment="1">
      <alignment horizontal="center" vertical="center"/>
    </xf>
    <xf numFmtId="3" fontId="31" fillId="3" borderId="47" xfId="2" applyNumberFormat="1" applyFont="1" applyFill="1" applyBorder="1" applyAlignment="1" applyProtection="1">
      <alignment horizontal="center"/>
      <protection locked="0"/>
    </xf>
    <xf numFmtId="3" fontId="31" fillId="3" borderId="2" xfId="2" applyNumberFormat="1" applyFont="1" applyFill="1" applyBorder="1" applyAlignment="1" applyProtection="1">
      <alignment horizontal="center"/>
      <protection locked="0"/>
    </xf>
    <xf numFmtId="3" fontId="31" fillId="3" borderId="13" xfId="2" applyNumberFormat="1" applyFont="1" applyFill="1" applyBorder="1" applyAlignment="1" applyProtection="1">
      <alignment horizontal="center"/>
      <protection locked="0"/>
    </xf>
    <xf numFmtId="3" fontId="31" fillId="3" borderId="12" xfId="2" applyNumberFormat="1" applyFont="1" applyFill="1" applyBorder="1" applyAlignment="1" applyProtection="1">
      <alignment horizontal="center"/>
      <protection locked="0"/>
    </xf>
    <xf numFmtId="0" fontId="0" fillId="0" borderId="11" xfId="0" applyBorder="1" applyAlignment="1">
      <alignment vertical="center" textRotation="255"/>
    </xf>
    <xf numFmtId="0" fontId="24" fillId="0" borderId="9" xfId="2" applyFont="1" applyFill="1" applyBorder="1" applyAlignment="1">
      <alignment horizontal="left" vertical="center" textRotation="255"/>
    </xf>
    <xf numFmtId="0" fontId="0" fillId="0" borderId="62" xfId="0" applyBorder="1" applyAlignment="1">
      <alignment vertical="center" textRotation="255"/>
    </xf>
    <xf numFmtId="0" fontId="24" fillId="0" borderId="47" xfId="2" applyFont="1" applyFill="1" applyBorder="1" applyAlignment="1">
      <alignment vertical="center"/>
    </xf>
    <xf numFmtId="0" fontId="0" fillId="0" borderId="48" xfId="0" applyBorder="1" applyAlignment="1">
      <alignment vertical="center"/>
    </xf>
    <xf numFmtId="177" fontId="4" fillId="0" borderId="12" xfId="1" applyNumberFormat="1" applyFont="1" applyFill="1" applyBorder="1" applyAlignment="1" applyProtection="1">
      <alignment horizontal="center" shrinkToFit="1"/>
    </xf>
    <xf numFmtId="38" fontId="4" fillId="0" borderId="12" xfId="1" applyFont="1" applyBorder="1" applyAlignment="1" applyProtection="1">
      <alignment horizontal="center"/>
    </xf>
    <xf numFmtId="0" fontId="0" fillId="0" borderId="12" xfId="0" applyBorder="1" applyAlignment="1" applyProtection="1"/>
    <xf numFmtId="0" fontId="13" fillId="0" borderId="0" xfId="0" applyFont="1" applyAlignment="1" applyProtection="1">
      <alignment horizontal="center"/>
    </xf>
    <xf numFmtId="0" fontId="4" fillId="0" borderId="0" xfId="0" applyFont="1" applyAlignment="1" applyProtection="1">
      <alignment horizontal="center"/>
    </xf>
    <xf numFmtId="0" fontId="7" fillId="0" borderId="66" xfId="0" applyNumberFormat="1" applyFont="1" applyFill="1" applyBorder="1" applyAlignment="1" applyProtection="1">
      <alignment horizontal="center" vertical="center" shrinkToFit="1"/>
    </xf>
    <xf numFmtId="0" fontId="4" fillId="0" borderId="41" xfId="0" applyNumberFormat="1" applyFont="1" applyFill="1" applyBorder="1" applyAlignment="1" applyProtection="1">
      <alignment horizontal="center" vertical="center" shrinkToFit="1"/>
    </xf>
    <xf numFmtId="0" fontId="4" fillId="0" borderId="31" xfId="0" applyNumberFormat="1" applyFont="1" applyFill="1" applyBorder="1" applyAlignment="1" applyProtection="1">
      <alignment horizontal="center" vertical="center" shrinkToFit="1"/>
    </xf>
    <xf numFmtId="0" fontId="4" fillId="0" borderId="16"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vertical="center" shrinkToFit="1"/>
    </xf>
    <xf numFmtId="0" fontId="4" fillId="0" borderId="15"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shrinkToFit="1"/>
    </xf>
    <xf numFmtId="0" fontId="7" fillId="0" borderId="0" xfId="0" applyNumberFormat="1" applyFont="1" applyBorder="1" applyAlignment="1" applyProtection="1">
      <alignment vertical="center" shrinkToFit="1"/>
    </xf>
    <xf numFmtId="0" fontId="7" fillId="0" borderId="7" xfId="0" applyNumberFormat="1" applyFont="1" applyBorder="1" applyAlignment="1" applyProtection="1">
      <alignment vertical="center" shrinkToFit="1"/>
    </xf>
    <xf numFmtId="0" fontId="7" fillId="0" borderId="12" xfId="0" applyNumberFormat="1" applyFont="1" applyBorder="1" applyAlignment="1" applyProtection="1">
      <alignment vertical="center" shrinkToFit="1"/>
    </xf>
    <xf numFmtId="0" fontId="7" fillId="0" borderId="8" xfId="0" applyNumberFormat="1" applyFont="1" applyBorder="1" applyAlignment="1" applyProtection="1">
      <alignment vertical="center" shrinkToFit="1"/>
    </xf>
    <xf numFmtId="0" fontId="7" fillId="0" borderId="30" xfId="0" applyNumberFormat="1" applyFont="1" applyFill="1" applyBorder="1" applyAlignment="1" applyProtection="1">
      <alignment horizontal="center" vertical="center" shrinkToFit="1"/>
    </xf>
    <xf numFmtId="0" fontId="7" fillId="0" borderId="1" xfId="0" applyNumberFormat="1" applyFont="1" applyFill="1" applyBorder="1" applyAlignment="1" applyProtection="1">
      <alignment vertical="center" shrinkToFit="1"/>
    </xf>
    <xf numFmtId="0" fontId="7" fillId="0" borderId="10" xfId="0" applyNumberFormat="1" applyFont="1" applyFill="1" applyBorder="1" applyAlignment="1" applyProtection="1">
      <alignment vertical="center" shrinkToFit="1"/>
    </xf>
    <xf numFmtId="0" fontId="7" fillId="0" borderId="12" xfId="0" applyNumberFormat="1" applyFont="1" applyFill="1" applyBorder="1" applyAlignment="1" applyProtection="1">
      <alignment vertical="center" shrinkToFit="1"/>
    </xf>
    <xf numFmtId="0" fontId="7" fillId="0" borderId="8" xfId="0" applyNumberFormat="1" applyFont="1" applyFill="1" applyBorder="1" applyAlignment="1" applyProtection="1">
      <alignment vertical="center" shrinkToFit="1"/>
    </xf>
    <xf numFmtId="0" fontId="7" fillId="0" borderId="1" xfId="0" applyNumberFormat="1" applyFont="1" applyFill="1" applyBorder="1" applyAlignment="1" applyProtection="1">
      <alignment vertical="center"/>
    </xf>
    <xf numFmtId="0" fontId="7" fillId="0" borderId="10" xfId="0"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4" fillId="0" borderId="0" xfId="0" applyFont="1" applyAlignment="1" applyProtection="1">
      <alignment horizontal="left"/>
    </xf>
    <xf numFmtId="5" fontId="12" fillId="0" borderId="28" xfId="0" applyNumberFormat="1" applyFont="1" applyBorder="1" applyAlignment="1" applyProtection="1">
      <alignment shrinkToFit="1"/>
    </xf>
    <xf numFmtId="0" fontId="0" fillId="0" borderId="28" xfId="0" applyBorder="1" applyAlignment="1" applyProtection="1">
      <alignment shrinkToFit="1"/>
    </xf>
    <xf numFmtId="0" fontId="7" fillId="0" borderId="32"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horizontal="center" vertical="center" shrinkToFit="1"/>
    </xf>
    <xf numFmtId="0" fontId="4" fillId="0" borderId="33" xfId="0" applyNumberFormat="1" applyFont="1" applyFill="1" applyBorder="1" applyAlignment="1" applyProtection="1">
      <alignment horizontal="center" vertical="center" shrinkToFit="1"/>
    </xf>
    <xf numFmtId="0" fontId="4" fillId="0" borderId="24" xfId="0" applyNumberFormat="1" applyFont="1" applyFill="1" applyBorder="1" applyAlignment="1" applyProtection="1">
      <alignment horizontal="center" vertical="center" shrinkToFit="1"/>
    </xf>
    <xf numFmtId="0" fontId="4" fillId="0" borderId="23" xfId="0" applyNumberFormat="1" applyFont="1" applyFill="1" applyBorder="1" applyAlignment="1" applyProtection="1">
      <alignment horizontal="center" vertical="center" shrinkToFit="1"/>
    </xf>
    <xf numFmtId="0" fontId="4" fillId="0" borderId="25" xfId="0" applyNumberFormat="1" applyFont="1" applyFill="1" applyBorder="1" applyAlignment="1" applyProtection="1">
      <alignment horizontal="center" vertical="center" shrinkToFit="1"/>
    </xf>
    <xf numFmtId="0" fontId="7" fillId="0" borderId="26" xfId="0" applyNumberFormat="1" applyFont="1" applyBorder="1" applyAlignment="1" applyProtection="1">
      <alignment vertical="center" shrinkToFit="1"/>
    </xf>
    <xf numFmtId="0" fontId="4" fillId="0" borderId="27" xfId="0" applyNumberFormat="1" applyFont="1" applyBorder="1" applyAlignment="1" applyProtection="1">
      <alignment vertical="center" shrinkToFit="1"/>
    </xf>
    <xf numFmtId="0" fontId="4" fillId="0" borderId="28" xfId="0" applyNumberFormat="1" applyFont="1" applyBorder="1" applyAlignment="1" applyProtection="1">
      <alignment vertical="center" shrinkToFit="1"/>
    </xf>
    <xf numFmtId="0" fontId="4" fillId="0" borderId="29" xfId="0" applyNumberFormat="1" applyFont="1" applyBorder="1" applyAlignment="1" applyProtection="1">
      <alignment vertical="center" shrinkToFit="1"/>
    </xf>
    <xf numFmtId="0" fontId="7" fillId="0" borderId="1" xfId="0" applyNumberFormat="1" applyFont="1" applyBorder="1" applyAlignment="1" applyProtection="1">
      <alignment vertical="center" shrinkToFit="1"/>
    </xf>
    <xf numFmtId="0" fontId="7" fillId="0" borderId="10" xfId="0" applyNumberFormat="1" applyFont="1" applyBorder="1" applyAlignment="1" applyProtection="1">
      <alignment vertical="center" shrinkToFit="1"/>
    </xf>
    <xf numFmtId="0" fontId="7" fillId="0" borderId="1" xfId="0" applyNumberFormat="1" applyFont="1" applyBorder="1" applyAlignment="1" applyProtection="1">
      <alignment vertical="center"/>
    </xf>
    <xf numFmtId="0" fontId="7" fillId="0" borderId="10"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8" xfId="0" applyNumberFormat="1" applyFont="1" applyBorder="1" applyAlignment="1" applyProtection="1">
      <alignment vertical="center"/>
    </xf>
    <xf numFmtId="49" fontId="7" fillId="3" borderId="19" xfId="0" applyNumberFormat="1" applyFont="1" applyFill="1" applyBorder="1" applyAlignment="1" applyProtection="1">
      <alignment horizontal="center" vertical="center" shrinkToFit="1"/>
      <protection locked="0"/>
    </xf>
    <xf numFmtId="49" fontId="4" fillId="3" borderId="14"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xf numFmtId="0" fontId="4" fillId="3" borderId="15" xfId="0" applyNumberFormat="1" applyFont="1" applyFill="1" applyBorder="1" applyAlignment="1" applyProtection="1">
      <alignment horizontal="center" vertical="center" shrinkToFit="1"/>
      <protection locked="0"/>
    </xf>
    <xf numFmtId="0" fontId="4" fillId="3" borderId="16" xfId="0" applyNumberFormat="1" applyFont="1" applyFill="1" applyBorder="1" applyAlignment="1" applyProtection="1">
      <alignment horizontal="center" vertical="center" shrinkToFit="1"/>
      <protection locked="0"/>
    </xf>
    <xf numFmtId="0" fontId="4" fillId="3" borderId="17" xfId="0" applyNumberFormat="1" applyFont="1" applyFill="1" applyBorder="1" applyAlignment="1" applyProtection="1">
      <alignment horizontal="center" vertical="center" shrinkToFit="1"/>
      <protection locked="0"/>
    </xf>
    <xf numFmtId="49" fontId="7" fillId="3" borderId="40" xfId="0" applyNumberFormat="1" applyFont="1" applyFill="1" applyBorder="1" applyAlignment="1" applyProtection="1">
      <alignment horizontal="center" vertical="center" shrinkToFit="1"/>
      <protection locked="0"/>
    </xf>
    <xf numFmtId="49" fontId="4" fillId="3" borderId="41" xfId="0" applyNumberFormat="1" applyFont="1" applyFill="1" applyBorder="1" applyAlignment="1" applyProtection="1">
      <alignment horizontal="center" vertical="center" shrinkToFit="1"/>
      <protection locked="0"/>
    </xf>
    <xf numFmtId="0" fontId="4" fillId="3" borderId="41" xfId="0" applyNumberFormat="1" applyFont="1" applyFill="1" applyBorder="1" applyAlignment="1" applyProtection="1">
      <alignment horizontal="center" vertical="center" shrinkToFit="1"/>
      <protection locked="0"/>
    </xf>
    <xf numFmtId="0" fontId="4" fillId="3" borderId="42" xfId="0" applyNumberFormat="1" applyFont="1" applyFill="1" applyBorder="1" applyAlignment="1" applyProtection="1">
      <alignment horizontal="center" vertical="center" shrinkToFit="1"/>
      <protection locked="0"/>
    </xf>
    <xf numFmtId="0" fontId="4" fillId="0" borderId="49"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0" fillId="0" borderId="51" xfId="0" applyFill="1" applyBorder="1" applyAlignment="1" applyProtection="1">
      <alignment horizontal="center" vertical="center"/>
    </xf>
    <xf numFmtId="0" fontId="4" fillId="3" borderId="51" xfId="0" applyNumberFormat="1"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3" borderId="47" xfId="0" applyNumberFormat="1" applyFont="1" applyFill="1" applyBorder="1" applyAlignment="1" applyProtection="1">
      <alignment horizontal="center" vertical="center" shrinkToFit="1"/>
      <protection locked="0"/>
    </xf>
    <xf numFmtId="0" fontId="0" fillId="3" borderId="2" xfId="0" applyNumberFormat="1" applyFill="1" applyBorder="1" applyAlignment="1" applyProtection="1">
      <alignment horizontal="center" vertical="center" shrinkToFit="1"/>
      <protection locked="0"/>
    </xf>
    <xf numFmtId="0" fontId="0" fillId="3" borderId="48" xfId="0" applyNumberForma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xf>
    <xf numFmtId="0" fontId="4" fillId="0" borderId="48" xfId="0" applyFont="1" applyFill="1" applyBorder="1" applyAlignment="1" applyProtection="1">
      <alignment horizontal="center" vertical="center" shrinkToFit="1"/>
    </xf>
    <xf numFmtId="0" fontId="4" fillId="0" borderId="9" xfId="0" applyFont="1" applyFill="1" applyBorder="1" applyAlignment="1" applyProtection="1">
      <alignment horizontal="left" vertical="center" wrapText="1" shrinkToFit="1"/>
    </xf>
    <xf numFmtId="0" fontId="0" fillId="0" borderId="1" xfId="0" applyFill="1" applyBorder="1" applyAlignment="1" applyProtection="1">
      <alignment horizontal="left"/>
    </xf>
    <xf numFmtId="0" fontId="0" fillId="0" borderId="10" xfId="0" applyFill="1" applyBorder="1" applyAlignment="1" applyProtection="1">
      <alignment horizontal="left"/>
    </xf>
    <xf numFmtId="0" fontId="0" fillId="0" borderId="11" xfId="0" applyFill="1" applyBorder="1" applyAlignment="1" applyProtection="1">
      <alignment horizontal="left"/>
    </xf>
    <xf numFmtId="0" fontId="0" fillId="0" borderId="0" xfId="0" applyFill="1" applyBorder="1" applyAlignment="1" applyProtection="1">
      <alignment horizontal="left"/>
    </xf>
    <xf numFmtId="0" fontId="0" fillId="0" borderId="7" xfId="0" applyFill="1" applyBorder="1" applyAlignment="1" applyProtection="1">
      <alignment horizontal="left"/>
    </xf>
    <xf numFmtId="0" fontId="0" fillId="0" borderId="13" xfId="0" applyFill="1" applyBorder="1" applyAlignment="1" applyProtection="1">
      <alignment horizontal="left"/>
    </xf>
    <xf numFmtId="0" fontId="0" fillId="0" borderId="12" xfId="0" applyFill="1" applyBorder="1" applyAlignment="1" applyProtection="1">
      <alignment horizontal="left"/>
    </xf>
    <xf numFmtId="0" fontId="0" fillId="0" borderId="8" xfId="0" applyFill="1" applyBorder="1" applyAlignment="1" applyProtection="1">
      <alignment horizontal="left"/>
    </xf>
    <xf numFmtId="179" fontId="4" fillId="3" borderId="47" xfId="0" applyNumberFormat="1" applyFont="1" applyFill="1" applyBorder="1" applyAlignment="1" applyProtection="1">
      <alignment horizontal="center" vertical="center" shrinkToFit="1"/>
      <protection locked="0"/>
    </xf>
    <xf numFmtId="179" fontId="0" fillId="3" borderId="2" xfId="0" applyNumberFormat="1" applyFill="1" applyBorder="1" applyAlignment="1" applyProtection="1">
      <alignment horizontal="center" vertical="center" shrinkToFit="1"/>
      <protection locked="0"/>
    </xf>
    <xf numFmtId="0" fontId="4" fillId="0" borderId="46" xfId="0" applyFont="1" applyBorder="1" applyAlignment="1" applyProtection="1">
      <alignment horizontal="center" vertical="center"/>
    </xf>
    <xf numFmtId="0" fontId="4" fillId="0" borderId="52" xfId="0" applyFont="1" applyFill="1" applyBorder="1" applyAlignment="1" applyProtection="1">
      <alignment horizontal="center" vertical="center"/>
    </xf>
    <xf numFmtId="0" fontId="0" fillId="0" borderId="49" xfId="0" applyFill="1" applyBorder="1" applyAlignment="1" applyProtection="1">
      <alignment horizontal="center" vertical="center"/>
    </xf>
    <xf numFmtId="0" fontId="4" fillId="3" borderId="49"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0" fillId="0" borderId="1" xfId="0" applyFill="1" applyBorder="1" applyAlignment="1" applyProtection="1">
      <alignment vertical="center"/>
    </xf>
    <xf numFmtId="0" fontId="0" fillId="0" borderId="10" xfId="0" applyFill="1" applyBorder="1" applyAlignment="1" applyProtection="1">
      <alignment vertical="center"/>
    </xf>
    <xf numFmtId="0" fontId="4" fillId="0"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Fill="1" applyAlignment="1" applyProtection="1">
      <alignment vertical="center"/>
    </xf>
    <xf numFmtId="0" fontId="0" fillId="0" borderId="7" xfId="0" applyFill="1" applyBorder="1" applyAlignment="1" applyProtection="1">
      <alignment vertical="center"/>
    </xf>
    <xf numFmtId="0" fontId="0" fillId="0" borderId="11" xfId="0" applyFill="1" applyBorder="1" applyAlignment="1" applyProtection="1">
      <alignment vertical="center"/>
    </xf>
    <xf numFmtId="0" fontId="0" fillId="0" borderId="13" xfId="0" applyFill="1" applyBorder="1" applyAlignment="1" applyProtection="1">
      <alignment vertical="center"/>
    </xf>
    <xf numFmtId="0" fontId="0" fillId="0" borderId="12" xfId="0" applyFill="1" applyBorder="1" applyAlignment="1" applyProtection="1">
      <alignment vertical="center"/>
    </xf>
    <xf numFmtId="0" fontId="0" fillId="0" borderId="8" xfId="0" applyFill="1" applyBorder="1" applyAlignment="1" applyProtection="1">
      <alignment vertical="center"/>
    </xf>
    <xf numFmtId="0" fontId="4" fillId="0" borderId="9"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center" vertical="center"/>
    </xf>
    <xf numFmtId="0" fontId="4" fillId="0" borderId="34" xfId="0" applyFont="1" applyBorder="1" applyAlignment="1" applyProtection="1"/>
    <xf numFmtId="0" fontId="4" fillId="0" borderId="26" xfId="0" applyFont="1" applyBorder="1" applyAlignment="1" applyProtection="1"/>
    <xf numFmtId="0" fontId="4" fillId="0" borderId="27" xfId="0" applyFont="1" applyBorder="1" applyAlignment="1" applyProtection="1"/>
    <xf numFmtId="0" fontId="4" fillId="0" borderId="36" xfId="0" applyFont="1" applyBorder="1" applyAlignment="1" applyProtection="1"/>
    <xf numFmtId="0" fontId="4" fillId="0" borderId="28" xfId="0" applyFont="1" applyBorder="1" applyAlignment="1" applyProtection="1"/>
    <xf numFmtId="0" fontId="4" fillId="0" borderId="29" xfId="0" applyFont="1" applyBorder="1" applyAlignment="1" applyProtection="1"/>
    <xf numFmtId="0" fontId="4" fillId="0" borderId="43" xfId="0" applyFont="1" applyBorder="1" applyAlignment="1" applyProtection="1"/>
    <xf numFmtId="0" fontId="4" fillId="0" borderId="1" xfId="0" applyFont="1" applyBorder="1" applyAlignment="1" applyProtection="1"/>
    <xf numFmtId="0" fontId="4" fillId="0" borderId="10" xfId="0" applyFont="1" applyBorder="1" applyAlignment="1" applyProtection="1"/>
    <xf numFmtId="0" fontId="4" fillId="0" borderId="44" xfId="0" applyFont="1" applyBorder="1" applyAlignment="1" applyProtection="1"/>
    <xf numFmtId="0" fontId="4" fillId="0" borderId="12" xfId="0" applyFont="1" applyBorder="1" applyAlignment="1" applyProtection="1"/>
    <xf numFmtId="0" fontId="4" fillId="0" borderId="8" xfId="0" applyFont="1" applyBorder="1" applyAlignment="1" applyProtection="1"/>
    <xf numFmtId="0" fontId="4" fillId="0" borderId="9" xfId="0" applyFont="1" applyBorder="1" applyAlignment="1" applyProtection="1"/>
    <xf numFmtId="0" fontId="4" fillId="0" borderId="13" xfId="0" applyFont="1" applyBorder="1" applyAlignment="1" applyProtection="1"/>
    <xf numFmtId="0" fontId="4" fillId="0" borderId="45" xfId="0" applyFont="1" applyBorder="1" applyAlignment="1" applyProtection="1"/>
    <xf numFmtId="0" fontId="0" fillId="0" borderId="45" xfId="0" applyBorder="1" applyAlignment="1" applyProtection="1"/>
    <xf numFmtId="0" fontId="0" fillId="0" borderId="46" xfId="0" applyBorder="1" applyAlignment="1" applyProtection="1"/>
    <xf numFmtId="0" fontId="4" fillId="0" borderId="46" xfId="0" applyFont="1" applyBorder="1" applyAlignment="1" applyProtection="1"/>
    <xf numFmtId="0" fontId="4" fillId="0" borderId="47" xfId="0" applyFont="1" applyFill="1" applyBorder="1" applyAlignment="1" applyProtection="1">
      <alignment horizontal="center" vertical="center"/>
    </xf>
    <xf numFmtId="0" fontId="0" fillId="0" borderId="2" xfId="0" applyFill="1" applyBorder="1" applyAlignment="1" applyProtection="1">
      <alignment horizontal="center" vertical="center"/>
    </xf>
    <xf numFmtId="49" fontId="4" fillId="3" borderId="2" xfId="0" applyNumberFormat="1" applyFont="1" applyFill="1" applyBorder="1" applyAlignment="1" applyProtection="1">
      <alignment horizontal="center" vertical="center" shrinkToFit="1"/>
      <protection locked="0"/>
    </xf>
    <xf numFmtId="49" fontId="0" fillId="3" borderId="2" xfId="0" applyNumberFormat="1" applyFill="1" applyBorder="1" applyAlignment="1" applyProtection="1">
      <alignment horizontal="center" vertical="center"/>
      <protection locked="0"/>
    </xf>
    <xf numFmtId="49" fontId="0" fillId="3" borderId="2" xfId="0" applyNumberFormat="1" applyFill="1" applyBorder="1" applyAlignment="1" applyProtection="1">
      <alignment vertical="center"/>
      <protection locked="0"/>
    </xf>
    <xf numFmtId="49" fontId="0" fillId="3" borderId="48" xfId="0" applyNumberFormat="1" applyFill="1" applyBorder="1" applyAlignment="1" applyProtection="1">
      <alignment vertical="center"/>
      <protection locked="0"/>
    </xf>
    <xf numFmtId="0" fontId="4" fillId="0" borderId="4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48" xfId="0" applyFont="1" applyFill="1" applyBorder="1" applyAlignment="1" applyProtection="1">
      <alignment vertical="center"/>
    </xf>
    <xf numFmtId="0" fontId="3" fillId="0" borderId="0" xfId="0" applyFont="1" applyAlignment="1" applyProtection="1">
      <alignment horizontal="center" shrinkToFit="1"/>
    </xf>
    <xf numFmtId="0" fontId="4" fillId="0" borderId="0" xfId="0" applyFont="1" applyAlignment="1" applyProtection="1">
      <alignment horizontal="center" shrinkToFit="1"/>
    </xf>
    <xf numFmtId="0" fontId="4" fillId="0" borderId="0" xfId="0" applyFont="1" applyFill="1" applyAlignment="1" applyProtection="1">
      <alignment horizontal="justify"/>
    </xf>
    <xf numFmtId="0" fontId="4" fillId="0" borderId="0" xfId="0" applyFont="1" applyFill="1" applyAlignment="1" applyProtection="1"/>
    <xf numFmtId="0" fontId="4" fillId="3" borderId="0" xfId="0" applyNumberFormat="1" applyFont="1" applyFill="1" applyAlignment="1" applyProtection="1">
      <alignment horizontal="center" shrinkToFit="1"/>
      <protection locked="0"/>
    </xf>
    <xf numFmtId="0" fontId="4" fillId="0" borderId="0" xfId="0" applyFont="1" applyFill="1" applyAlignment="1">
      <alignment horizontal="left"/>
    </xf>
    <xf numFmtId="49" fontId="7" fillId="3" borderId="32"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shrinkToFit="1"/>
      <protection locked="0"/>
    </xf>
    <xf numFmtId="49" fontId="4" fillId="3" borderId="33" xfId="0" applyNumberFormat="1" applyFont="1" applyFill="1" applyBorder="1" applyAlignment="1" applyProtection="1">
      <alignment shrinkToFit="1"/>
      <protection locked="0"/>
    </xf>
    <xf numFmtId="49" fontId="4" fillId="3" borderId="24" xfId="0" applyNumberFormat="1" applyFont="1" applyFill="1" applyBorder="1" applyAlignment="1" applyProtection="1">
      <alignment shrinkToFit="1"/>
      <protection locked="0"/>
    </xf>
    <xf numFmtId="0" fontId="4" fillId="3" borderId="22" xfId="0" applyNumberFormat="1" applyFont="1" applyFill="1" applyBorder="1" applyAlignment="1" applyProtection="1">
      <alignment horizontal="center" vertical="center" shrinkToFit="1"/>
      <protection locked="0"/>
    </xf>
    <xf numFmtId="0" fontId="4" fillId="3" borderId="23" xfId="0" applyNumberFormat="1" applyFont="1" applyFill="1" applyBorder="1" applyAlignment="1" applyProtection="1">
      <alignment horizontal="center" vertical="center" shrinkToFit="1"/>
      <protection locked="0"/>
    </xf>
    <xf numFmtId="0" fontId="4" fillId="3" borderId="24" xfId="0" applyNumberFormat="1" applyFont="1" applyFill="1" applyBorder="1" applyAlignment="1" applyProtection="1">
      <alignment horizontal="center" vertical="center" shrinkToFit="1"/>
      <protection locked="0"/>
    </xf>
    <xf numFmtId="0" fontId="4" fillId="3" borderId="25" xfId="0" applyNumberFormat="1" applyFont="1" applyFill="1" applyBorder="1" applyAlignment="1" applyProtection="1">
      <alignment horizontal="center" vertical="center" shrinkToFit="1"/>
      <protection locked="0"/>
    </xf>
    <xf numFmtId="49" fontId="7" fillId="3" borderId="30"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shrinkToFit="1"/>
      <protection locked="0"/>
    </xf>
    <xf numFmtId="0" fontId="4" fillId="3" borderId="0" xfId="0" applyNumberFormat="1" applyFont="1" applyFill="1" applyAlignment="1" applyProtection="1">
      <alignment horizontal="left" shrinkToFit="1"/>
      <protection locked="0"/>
    </xf>
    <xf numFmtId="0" fontId="2" fillId="0" borderId="18" xfId="0" applyFont="1" applyFill="1" applyBorder="1" applyAlignment="1">
      <alignment horizontal="center"/>
    </xf>
    <xf numFmtId="0" fontId="4" fillId="0" borderId="18" xfId="0" applyFont="1" applyFill="1" applyBorder="1" applyAlignment="1">
      <alignment horizontal="center"/>
    </xf>
    <xf numFmtId="0" fontId="2" fillId="0" borderId="21" xfId="0" applyFont="1" applyFill="1" applyBorder="1" applyAlignment="1">
      <alignment horizontal="center"/>
    </xf>
    <xf numFmtId="0" fontId="4" fillId="0" borderId="21" xfId="0" applyFont="1" applyFill="1" applyBorder="1" applyAlignment="1">
      <alignment horizontal="center"/>
    </xf>
    <xf numFmtId="0" fontId="4" fillId="3" borderId="18" xfId="0" applyNumberFormat="1" applyFont="1" applyFill="1" applyBorder="1" applyAlignment="1" applyProtection="1">
      <alignment horizontal="center" shrinkToFit="1"/>
      <protection locked="0"/>
    </xf>
    <xf numFmtId="0" fontId="4" fillId="0" borderId="0" xfId="0" applyFont="1" applyBorder="1" applyAlignment="1" applyProtection="1">
      <alignment horizontal="left" vertical="top" wrapText="1"/>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38" xfId="0" applyFont="1" applyBorder="1" applyAlignment="1" applyProtection="1">
      <alignment horizontal="center"/>
    </xf>
    <xf numFmtId="0" fontId="4" fillId="0" borderId="39" xfId="0" applyFont="1" applyBorder="1" applyAlignment="1" applyProtection="1">
      <alignment horizontal="center"/>
    </xf>
    <xf numFmtId="0" fontId="4" fillId="0" borderId="27" xfId="0" applyFont="1" applyBorder="1" applyAlignment="1" applyProtection="1">
      <alignment horizontal="center"/>
    </xf>
    <xf numFmtId="0" fontId="4" fillId="0" borderId="29" xfId="0" applyFont="1" applyBorder="1" applyAlignment="1" applyProtection="1">
      <alignment horizontal="center"/>
    </xf>
    <xf numFmtId="0" fontId="2" fillId="0" borderId="0" xfId="0" applyFont="1" applyFill="1" applyAlignment="1" applyProtection="1"/>
    <xf numFmtId="0" fontId="4" fillId="0" borderId="0" xfId="0" applyFont="1" applyFill="1" applyAlignment="1" applyProtection="1">
      <alignment horizontal="left"/>
    </xf>
    <xf numFmtId="0" fontId="4" fillId="0" borderId="3" xfId="0" applyFont="1" applyBorder="1" applyAlignment="1" applyProtection="1">
      <alignment horizontal="center"/>
    </xf>
    <xf numFmtId="0" fontId="4" fillId="0" borderId="7" xfId="0" applyFont="1" applyBorder="1" applyAlignment="1" applyProtection="1">
      <alignment horizontal="center"/>
    </xf>
    <xf numFmtId="0" fontId="4" fillId="0" borderId="5" xfId="0" applyFont="1" applyBorder="1" applyAlignment="1" applyProtection="1">
      <alignment horizontal="center"/>
    </xf>
    <xf numFmtId="0" fontId="4" fillId="0" borderId="8" xfId="0" applyFont="1" applyBorder="1" applyAlignment="1" applyProtection="1">
      <alignment horizontal="center"/>
    </xf>
    <xf numFmtId="0" fontId="4" fillId="0" borderId="11" xfId="0" applyFont="1" applyBorder="1" applyAlignment="1" applyProtection="1">
      <alignment horizontal="center"/>
    </xf>
    <xf numFmtId="0" fontId="4" fillId="0" borderId="4" xfId="0" applyFont="1" applyBorder="1" applyAlignment="1" applyProtection="1">
      <alignment horizontal="center"/>
    </xf>
    <xf numFmtId="0" fontId="4" fillId="0" borderId="13" xfId="0" applyFont="1" applyBorder="1" applyAlignment="1" applyProtection="1">
      <alignment horizontal="center"/>
    </xf>
    <xf numFmtId="0" fontId="4" fillId="0" borderId="6" xfId="0" applyFont="1" applyBorder="1" applyAlignment="1" applyProtection="1">
      <alignment horizontal="center"/>
    </xf>
    <xf numFmtId="0" fontId="7" fillId="0" borderId="1" xfId="0" applyFont="1" applyBorder="1" applyAlignment="1" applyProtection="1">
      <alignment horizontal="center"/>
    </xf>
    <xf numFmtId="0" fontId="0" fillId="0" borderId="1" xfId="0" applyBorder="1" applyAlignment="1" applyProtection="1"/>
    <xf numFmtId="0" fontId="2" fillId="0" borderId="18" xfId="0" applyFont="1" applyFill="1" applyBorder="1" applyAlignment="1" applyProtection="1">
      <alignment horizontal="center"/>
    </xf>
    <xf numFmtId="0" fontId="4" fillId="0" borderId="18" xfId="0" applyFont="1" applyFill="1" applyBorder="1" applyAlignment="1" applyProtection="1">
      <alignment horizontal="center"/>
    </xf>
    <xf numFmtId="0" fontId="4" fillId="0" borderId="18" xfId="0" applyNumberFormat="1" applyFont="1" applyFill="1" applyBorder="1" applyAlignment="1" applyProtection="1">
      <alignment horizontal="center" shrinkToFit="1"/>
    </xf>
    <xf numFmtId="0" fontId="2" fillId="0" borderId="21" xfId="0" applyFont="1" applyFill="1" applyBorder="1" applyAlignment="1" applyProtection="1">
      <alignment horizontal="center"/>
    </xf>
    <xf numFmtId="0" fontId="4" fillId="0" borderId="21" xfId="0" applyFont="1" applyFill="1" applyBorder="1" applyAlignment="1" applyProtection="1">
      <alignment horizontal="center"/>
    </xf>
    <xf numFmtId="0" fontId="4" fillId="0" borderId="0" xfId="0" applyFont="1" applyBorder="1" applyAlignment="1" applyProtection="1">
      <alignment vertical="top" wrapText="1"/>
    </xf>
    <xf numFmtId="0" fontId="4" fillId="0" borderId="0" xfId="0" applyFont="1" applyBorder="1" applyAlignment="1" applyProtection="1">
      <alignment vertical="top"/>
    </xf>
    <xf numFmtId="0" fontId="0" fillId="0" borderId="0" xfId="0" applyBorder="1" applyAlignment="1" applyProtection="1">
      <alignment vertical="top"/>
    </xf>
    <xf numFmtId="0" fontId="4" fillId="0" borderId="0" xfId="0" applyFont="1" applyBorder="1" applyAlignment="1" applyProtection="1">
      <alignment horizontal="center"/>
    </xf>
    <xf numFmtId="0" fontId="4" fillId="0" borderId="12" xfId="0" applyFont="1" applyBorder="1" applyAlignment="1" applyProtection="1">
      <alignment horizontal="center"/>
    </xf>
    <xf numFmtId="0" fontId="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NumberFormat="1" applyFont="1" applyFill="1" applyAlignment="1" applyProtection="1">
      <alignment horizontal="center" shrinkToFit="1"/>
    </xf>
    <xf numFmtId="0" fontId="4" fillId="0" borderId="0" xfId="0" applyNumberFormat="1" applyFont="1" applyFill="1" applyAlignment="1" applyProtection="1">
      <alignment horizontal="left" shrinkToFi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A6A6A6"/>
      <color rgb="FFEFFDFF"/>
      <color rgb="FFD5FBFF"/>
      <color rgb="FF000000"/>
      <color rgb="FFE5FDFF"/>
      <color rgb="FFEBFFFF"/>
      <color rgb="FFEF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180977</xdr:colOff>
      <xdr:row>10</xdr:row>
      <xdr:rowOff>11206</xdr:rowOff>
    </xdr:from>
    <xdr:to>
      <xdr:col>5</xdr:col>
      <xdr:colOff>44824</xdr:colOff>
      <xdr:row>10</xdr:row>
      <xdr:rowOff>291353</xdr:rowOff>
    </xdr:to>
    <xdr:sp macro="" textlink="">
      <xdr:nvSpPr>
        <xdr:cNvPr id="2" name="Text Box 27">
          <a:extLst>
            <a:ext uri="{FF2B5EF4-FFF2-40B4-BE49-F238E27FC236}">
              <a16:creationId xmlns:a16="http://schemas.microsoft.com/office/drawing/2014/main" id="{00000000-0008-0000-0A00-000012000000}"/>
            </a:ext>
          </a:extLst>
        </xdr:cNvPr>
        <xdr:cNvSpPr txBox="1">
          <a:spLocks noChangeArrowheads="1"/>
        </xdr:cNvSpPr>
      </xdr:nvSpPr>
      <xdr:spPr bwMode="auto">
        <a:xfrm>
          <a:off x="1335183" y="3585882"/>
          <a:ext cx="379317" cy="280147"/>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【J 】</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22414</xdr:colOff>
      <xdr:row>9</xdr:row>
      <xdr:rowOff>392203</xdr:rowOff>
    </xdr:from>
    <xdr:to>
      <xdr:col>25</xdr:col>
      <xdr:colOff>100853</xdr:colOff>
      <xdr:row>10</xdr:row>
      <xdr:rowOff>291352</xdr:rowOff>
    </xdr:to>
    <xdr:sp macro="" textlink="">
      <xdr:nvSpPr>
        <xdr:cNvPr id="3" name="Text Box 27">
          <a:extLst>
            <a:ext uri="{FF2B5EF4-FFF2-40B4-BE49-F238E27FC236}">
              <a16:creationId xmlns:a16="http://schemas.microsoft.com/office/drawing/2014/main" id="{00000000-0008-0000-0A00-000017000000}"/>
            </a:ext>
          </a:extLst>
        </xdr:cNvPr>
        <xdr:cNvSpPr txBox="1">
          <a:spLocks noChangeArrowheads="1"/>
        </xdr:cNvSpPr>
      </xdr:nvSpPr>
      <xdr:spPr bwMode="auto">
        <a:xfrm>
          <a:off x="7597590" y="3574674"/>
          <a:ext cx="369792"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【K】</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558</xdr:colOff>
      <xdr:row>21</xdr:row>
      <xdr:rowOff>43141</xdr:rowOff>
    </xdr:from>
    <xdr:to>
      <xdr:col>10</xdr:col>
      <xdr:colOff>99152</xdr:colOff>
      <xdr:row>24</xdr:row>
      <xdr:rowOff>67348</xdr:rowOff>
    </xdr:to>
    <xdr:sp macro="" textlink="">
      <xdr:nvSpPr>
        <xdr:cNvPr id="2" name="AutoShape 17">
          <a:extLst>
            <a:ext uri="{FF2B5EF4-FFF2-40B4-BE49-F238E27FC236}">
              <a16:creationId xmlns:a16="http://schemas.microsoft.com/office/drawing/2014/main" id="{00000000-0008-0000-0100-000002000000}"/>
            </a:ext>
          </a:extLst>
        </xdr:cNvPr>
        <xdr:cNvSpPr>
          <a:spLocks noChangeArrowheads="1"/>
        </xdr:cNvSpPr>
      </xdr:nvSpPr>
      <xdr:spPr bwMode="auto">
        <a:xfrm>
          <a:off x="144554" y="5339041"/>
          <a:ext cx="1373842"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111369</xdr:colOff>
      <xdr:row>74</xdr:row>
      <xdr:rowOff>98180</xdr:rowOff>
    </xdr:from>
    <xdr:to>
      <xdr:col>7</xdr:col>
      <xdr:colOff>121646</xdr:colOff>
      <xdr:row>75</xdr:row>
      <xdr:rowOff>191028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0894" y="14551268"/>
          <a:ext cx="914400" cy="27476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E42"/>
  <sheetViews>
    <sheetView view="pageBreakPreview" zoomScale="85" zoomScaleNormal="100" zoomScaleSheetLayoutView="85" workbookViewId="0">
      <selection activeCell="O39" sqref="O39"/>
    </sheetView>
  </sheetViews>
  <sheetFormatPr defaultColWidth="9" defaultRowHeight="13.5" x14ac:dyDescent="0.15"/>
  <cols>
    <col min="1" max="1" width="8.125" style="45" customWidth="1"/>
    <col min="2" max="2" width="2.75" style="70" customWidth="1"/>
    <col min="3" max="3" width="4.25" style="45" customWidth="1"/>
    <col min="4" max="4" width="2.75" style="70" customWidth="1"/>
    <col min="5" max="7" width="4" style="45" customWidth="1"/>
    <col min="8" max="8" width="4.375" style="45" customWidth="1"/>
    <col min="9" max="11" width="4" style="45" customWidth="1"/>
    <col min="12" max="12" width="4.375" style="45" customWidth="1"/>
    <col min="13" max="13" width="4" style="45" customWidth="1"/>
    <col min="14" max="14" width="3.875" style="45" customWidth="1"/>
    <col min="15" max="15" width="4" style="45" customWidth="1"/>
    <col min="16" max="16" width="4.375" style="45" customWidth="1"/>
    <col min="17" max="19" width="4" style="45" customWidth="1"/>
    <col min="20" max="20" width="4.375" style="45" customWidth="1"/>
    <col min="21" max="23" width="4" style="45" customWidth="1"/>
    <col min="24" max="24" width="4.375" style="45" customWidth="1"/>
    <col min="25" max="27" width="3.875" style="45" customWidth="1"/>
    <col min="28" max="28" width="5.125" style="45" customWidth="1"/>
    <col min="29" max="29" width="0.75" style="45" customWidth="1"/>
    <col min="30" max="16384" width="9" style="45"/>
  </cols>
  <sheetData>
    <row r="1" spans="1:31" s="41" customFormat="1" ht="35.25" customHeight="1" x14ac:dyDescent="0.15">
      <c r="A1" s="40" t="s">
        <v>95</v>
      </c>
      <c r="B1" s="40"/>
      <c r="C1" s="40"/>
      <c r="D1" s="40"/>
      <c r="E1" s="40"/>
      <c r="F1" s="40"/>
      <c r="G1" s="40"/>
      <c r="H1" s="40"/>
      <c r="I1" s="40"/>
      <c r="J1" s="40"/>
      <c r="K1" s="40"/>
      <c r="L1" s="40"/>
      <c r="M1" s="40"/>
      <c r="N1" s="40"/>
      <c r="O1" s="177" t="s">
        <v>74</v>
      </c>
      <c r="P1" s="177"/>
      <c r="Q1" s="177"/>
      <c r="R1" s="177"/>
      <c r="S1" s="177"/>
      <c r="T1" s="177"/>
      <c r="U1" s="177"/>
      <c r="V1" s="177"/>
      <c r="W1" s="177"/>
      <c r="X1" s="177"/>
      <c r="Y1" s="177"/>
      <c r="Z1" s="177"/>
      <c r="AA1" s="177"/>
      <c r="AB1" s="177"/>
    </row>
    <row r="2" spans="1:31" ht="19.5" customHeight="1" x14ac:dyDescent="0.15">
      <c r="A2" s="42"/>
      <c r="B2" s="43"/>
      <c r="C2" s="42"/>
      <c r="D2" s="43"/>
      <c r="E2" s="44"/>
      <c r="F2" s="44"/>
      <c r="G2" s="44"/>
      <c r="H2" s="44"/>
      <c r="I2" s="44"/>
      <c r="J2" s="44"/>
      <c r="K2" s="44"/>
      <c r="L2" s="44"/>
      <c r="M2" s="44"/>
      <c r="N2" s="44"/>
      <c r="O2" s="44"/>
      <c r="P2" s="44"/>
      <c r="Q2" s="44"/>
      <c r="R2" s="44"/>
      <c r="S2" s="44"/>
      <c r="T2" s="44"/>
      <c r="U2" s="44"/>
      <c r="V2" s="44"/>
      <c r="W2" s="44"/>
      <c r="X2" s="44"/>
      <c r="Y2" s="44"/>
      <c r="Z2" s="44"/>
      <c r="AE2" s="46"/>
    </row>
    <row r="3" spans="1:31" ht="34.5" customHeight="1" x14ac:dyDescent="0.15">
      <c r="A3" s="47" t="s">
        <v>40</v>
      </c>
      <c r="B3" s="43"/>
      <c r="C3" s="42"/>
      <c r="D3" s="43"/>
      <c r="E3" s="44"/>
      <c r="F3" s="44"/>
      <c r="G3" s="44"/>
      <c r="H3" s="44"/>
      <c r="I3" s="44"/>
      <c r="J3" s="44"/>
      <c r="K3" s="44"/>
      <c r="L3" s="44"/>
      <c r="M3" s="44"/>
      <c r="N3" s="44"/>
      <c r="O3" s="44"/>
      <c r="P3" s="44"/>
      <c r="Q3" s="44"/>
      <c r="R3" s="44"/>
      <c r="S3" s="44"/>
      <c r="T3" s="44"/>
      <c r="U3" s="44"/>
      <c r="V3" s="44"/>
      <c r="W3" s="44"/>
      <c r="X3" s="44"/>
      <c r="Y3" s="44"/>
      <c r="Z3" s="44"/>
      <c r="AE3" s="46"/>
    </row>
    <row r="4" spans="1:31" s="48" customFormat="1" ht="29.65" customHeight="1" x14ac:dyDescent="0.15">
      <c r="A4" s="48" t="s">
        <v>80</v>
      </c>
      <c r="N4" s="49"/>
      <c r="O4" s="49"/>
      <c r="P4" s="49"/>
      <c r="Q4" s="49"/>
      <c r="R4" s="49"/>
      <c r="S4" s="49"/>
      <c r="T4" s="49"/>
      <c r="U4" s="49"/>
      <c r="V4" s="49"/>
      <c r="W4" s="49"/>
      <c r="X4" s="49"/>
      <c r="Y4" s="49"/>
      <c r="Z4" s="50"/>
      <c r="AA4" s="49"/>
    </row>
    <row r="5" spans="1:31" s="59" customFormat="1" ht="19.5" customHeight="1" x14ac:dyDescent="0.15">
      <c r="A5" s="51"/>
      <c r="B5" s="52"/>
      <c r="C5" s="52"/>
      <c r="D5" s="53"/>
      <c r="E5" s="54"/>
      <c r="F5" s="54"/>
      <c r="G5" s="54"/>
      <c r="H5" s="54"/>
      <c r="I5" s="55"/>
      <c r="J5" s="55"/>
      <c r="K5" s="55"/>
      <c r="L5" s="55"/>
      <c r="M5" s="55"/>
      <c r="N5" s="56"/>
      <c r="O5" s="56"/>
      <c r="P5" s="56"/>
      <c r="Q5" s="56"/>
      <c r="R5" s="56"/>
      <c r="S5" s="56"/>
      <c r="T5" s="56"/>
      <c r="U5" s="56"/>
      <c r="V5" s="56"/>
      <c r="W5" s="56"/>
      <c r="X5" s="56"/>
      <c r="Y5" s="56"/>
      <c r="Z5" s="57"/>
      <c r="AA5" s="56"/>
      <c r="AB5" s="58"/>
    </row>
    <row r="6" spans="1:31" s="59" customFormat="1" ht="25.5" customHeight="1" x14ac:dyDescent="0.15">
      <c r="A6" s="60"/>
      <c r="B6" s="61"/>
      <c r="C6" s="61"/>
      <c r="D6" s="62"/>
      <c r="E6" s="178" t="s">
        <v>41</v>
      </c>
      <c r="F6" s="179"/>
      <c r="G6" s="179"/>
      <c r="H6" s="180"/>
      <c r="I6" s="181" t="s">
        <v>42</v>
      </c>
      <c r="J6" s="182"/>
      <c r="K6" s="182"/>
      <c r="L6" s="182"/>
      <c r="M6" s="182"/>
      <c r="N6" s="182"/>
      <c r="O6" s="182"/>
      <c r="P6" s="182"/>
      <c r="Q6" s="182"/>
      <c r="R6" s="182"/>
      <c r="S6" s="182"/>
      <c r="T6" s="182"/>
      <c r="U6" s="182"/>
      <c r="V6" s="182"/>
      <c r="W6" s="182"/>
      <c r="X6" s="183"/>
      <c r="Y6" s="184" t="s">
        <v>43</v>
      </c>
      <c r="Z6" s="185"/>
      <c r="AA6" s="185"/>
      <c r="AB6" s="186"/>
    </row>
    <row r="7" spans="1:31" s="59" customFormat="1" ht="25.5" customHeight="1" x14ac:dyDescent="0.15">
      <c r="A7" s="187" t="s">
        <v>44</v>
      </c>
      <c r="B7" s="188"/>
      <c r="C7" s="188"/>
      <c r="D7" s="188"/>
      <c r="E7" s="71"/>
      <c r="F7" s="72"/>
      <c r="G7" s="72"/>
      <c r="H7" s="73"/>
      <c r="I7" s="114"/>
      <c r="J7" s="115"/>
      <c r="K7" s="115"/>
      <c r="L7" s="116"/>
      <c r="M7" s="114"/>
      <c r="N7" s="115"/>
      <c r="O7" s="115"/>
      <c r="P7" s="116"/>
      <c r="Q7" s="114"/>
      <c r="R7" s="115"/>
      <c r="S7" s="115"/>
      <c r="T7" s="116"/>
      <c r="U7" s="114"/>
      <c r="V7" s="115"/>
      <c r="W7" s="115"/>
      <c r="X7" s="117"/>
      <c r="Y7" s="187"/>
      <c r="Z7" s="188"/>
      <c r="AA7" s="188"/>
      <c r="AB7" s="189"/>
    </row>
    <row r="8" spans="1:31" s="63" customFormat="1" ht="30.75" customHeight="1" x14ac:dyDescent="0.15">
      <c r="A8" s="118"/>
      <c r="B8" s="100" t="s">
        <v>45</v>
      </c>
      <c r="C8" s="119"/>
      <c r="D8" s="101" t="s">
        <v>46</v>
      </c>
      <c r="E8" s="190"/>
      <c r="F8" s="191"/>
      <c r="G8" s="191"/>
      <c r="H8" s="103" t="s">
        <v>47</v>
      </c>
      <c r="I8" s="190"/>
      <c r="J8" s="191"/>
      <c r="K8" s="191"/>
      <c r="L8" s="105" t="s">
        <v>47</v>
      </c>
      <c r="M8" s="190"/>
      <c r="N8" s="191"/>
      <c r="O8" s="191"/>
      <c r="P8" s="105" t="s">
        <v>47</v>
      </c>
      <c r="Q8" s="190"/>
      <c r="R8" s="191"/>
      <c r="S8" s="191"/>
      <c r="T8" s="105" t="s">
        <v>47</v>
      </c>
      <c r="U8" s="190"/>
      <c r="V8" s="191"/>
      <c r="W8" s="191"/>
      <c r="X8" s="106" t="s">
        <v>47</v>
      </c>
      <c r="Y8" s="162" t="str">
        <f>IF(I8="","",SUM(I8,M8,Q8,U8))</f>
        <v/>
      </c>
      <c r="Z8" s="163"/>
      <c r="AA8" s="163"/>
      <c r="AB8" s="105" t="s">
        <v>47</v>
      </c>
    </row>
    <row r="9" spans="1:31" s="63" customFormat="1" ht="30.75" customHeight="1" x14ac:dyDescent="0.15">
      <c r="A9" s="118"/>
      <c r="B9" s="100" t="s">
        <v>45</v>
      </c>
      <c r="C9" s="119"/>
      <c r="D9" s="101" t="s">
        <v>46</v>
      </c>
      <c r="E9" s="190"/>
      <c r="F9" s="191"/>
      <c r="G9" s="191"/>
      <c r="H9" s="103" t="s">
        <v>47</v>
      </c>
      <c r="I9" s="192"/>
      <c r="J9" s="193"/>
      <c r="K9" s="193"/>
      <c r="L9" s="105" t="s">
        <v>47</v>
      </c>
      <c r="M9" s="192"/>
      <c r="N9" s="193"/>
      <c r="O9" s="193"/>
      <c r="P9" s="105" t="s">
        <v>47</v>
      </c>
      <c r="Q9" s="192"/>
      <c r="R9" s="193"/>
      <c r="S9" s="193"/>
      <c r="T9" s="105" t="s">
        <v>47</v>
      </c>
      <c r="U9" s="192"/>
      <c r="V9" s="193"/>
      <c r="W9" s="193"/>
      <c r="X9" s="107" t="s">
        <v>47</v>
      </c>
      <c r="Y9" s="162" t="str">
        <f>IF(I9="","",SUM(I9,M9,Q9,U9))</f>
        <v/>
      </c>
      <c r="Z9" s="163"/>
      <c r="AA9" s="163"/>
      <c r="AB9" s="105" t="s">
        <v>47</v>
      </c>
    </row>
    <row r="10" spans="1:31" s="63" customFormat="1" ht="30.75" customHeight="1" thickBot="1" x14ac:dyDescent="0.2">
      <c r="A10" s="120"/>
      <c r="B10" s="99" t="s">
        <v>45</v>
      </c>
      <c r="C10" s="121"/>
      <c r="D10" s="102" t="s">
        <v>46</v>
      </c>
      <c r="E10" s="169"/>
      <c r="F10" s="170"/>
      <c r="G10" s="170"/>
      <c r="H10" s="104" t="s">
        <v>47</v>
      </c>
      <c r="I10" s="169"/>
      <c r="J10" s="170"/>
      <c r="K10" s="170"/>
      <c r="L10" s="104" t="s">
        <v>47</v>
      </c>
      <c r="M10" s="169"/>
      <c r="N10" s="170"/>
      <c r="O10" s="170"/>
      <c r="P10" s="104" t="s">
        <v>47</v>
      </c>
      <c r="Q10" s="169"/>
      <c r="R10" s="170"/>
      <c r="S10" s="170"/>
      <c r="T10" s="104" t="s">
        <v>47</v>
      </c>
      <c r="U10" s="169"/>
      <c r="V10" s="170"/>
      <c r="W10" s="170"/>
      <c r="X10" s="108" t="s">
        <v>47</v>
      </c>
      <c r="Y10" s="164" t="str">
        <f>IF(I10="","",SUM(I10,M10,Q10,U10))</f>
        <v/>
      </c>
      <c r="Z10" s="165"/>
      <c r="AA10" s="165"/>
      <c r="AB10" s="104" t="s">
        <v>47</v>
      </c>
    </row>
    <row r="11" spans="1:31" s="63" customFormat="1" ht="30.75" customHeight="1" thickBot="1" x14ac:dyDescent="0.2">
      <c r="A11" s="123" t="s">
        <v>48</v>
      </c>
      <c r="B11" s="124"/>
      <c r="C11" s="124"/>
      <c r="D11" s="124"/>
      <c r="E11" s="166" t="str">
        <f>IF(E8="","",IF(E9="","",IF(E10="","",SUM(E8,E9,E10))))</f>
        <v/>
      </c>
      <c r="F11" s="167"/>
      <c r="G11" s="167"/>
      <c r="H11" s="109" t="s">
        <v>47</v>
      </c>
      <c r="I11" s="168" t="str">
        <f>IF(I8="","",IF(I9="","",IF(I10="","",SUM(I8,I9,I10))))</f>
        <v/>
      </c>
      <c r="J11" s="163"/>
      <c r="K11" s="163"/>
      <c r="L11" s="110" t="s">
        <v>47</v>
      </c>
      <c r="M11" s="162" t="str">
        <f>IF(M8="","",IF(M9="","",IF(M10="","",SUM(M8,M9,M10))))</f>
        <v/>
      </c>
      <c r="N11" s="163"/>
      <c r="O11" s="163"/>
      <c r="P11" s="111" t="s">
        <v>47</v>
      </c>
      <c r="Q11" s="163" t="str">
        <f>IF(Q8="","",IF(Q9="","",IF(Q10="","",SUM(Q8,Q9,Q10))))</f>
        <v/>
      </c>
      <c r="R11" s="163"/>
      <c r="S11" s="163"/>
      <c r="T11" s="110" t="s">
        <v>47</v>
      </c>
      <c r="U11" s="162" t="str">
        <f>IF(U8="","",IF(U9="","",IF(U10="","",SUM(U8,U9,U10))))</f>
        <v/>
      </c>
      <c r="V11" s="163"/>
      <c r="W11" s="163"/>
      <c r="X11" s="112" t="s">
        <v>47</v>
      </c>
      <c r="Y11" s="166" t="str">
        <f>IF(Y8="","",IF(Y9="","",IF(Y10="","",SUM(Y8,Y9,Y10))))</f>
        <v/>
      </c>
      <c r="Z11" s="167"/>
      <c r="AA11" s="167"/>
      <c r="AB11" s="113" t="s">
        <v>47</v>
      </c>
    </row>
    <row r="12" spans="1:31" s="46" customFormat="1" x14ac:dyDescent="0.15">
      <c r="B12" s="64"/>
      <c r="D12" s="64"/>
    </row>
    <row r="13" spans="1:31" s="46" customFormat="1" ht="33.75" customHeight="1" x14ac:dyDescent="0.15">
      <c r="A13" s="66" t="s">
        <v>50</v>
      </c>
      <c r="B13" s="67"/>
      <c r="C13" s="67"/>
      <c r="D13" s="67"/>
      <c r="E13" s="67"/>
      <c r="F13" s="67"/>
      <c r="G13" s="67"/>
      <c r="H13" s="68"/>
      <c r="I13" s="67"/>
      <c r="J13" s="67"/>
      <c r="K13" s="67"/>
      <c r="L13" s="68"/>
      <c r="M13" s="67"/>
      <c r="N13" s="67"/>
      <c r="O13" s="67"/>
      <c r="P13" s="68"/>
      <c r="Q13" s="67"/>
      <c r="R13" s="67"/>
      <c r="S13" s="67"/>
      <c r="T13" s="68"/>
      <c r="U13" s="67"/>
      <c r="V13" s="67"/>
      <c r="W13" s="67"/>
      <c r="X13" s="68"/>
      <c r="Y13" s="69"/>
      <c r="Z13" s="68"/>
    </row>
    <row r="14" spans="1:31" s="46" customFormat="1" ht="33.75" customHeight="1" x14ac:dyDescent="0.15">
      <c r="A14" s="154" t="s">
        <v>84</v>
      </c>
      <c r="B14" s="154"/>
      <c r="C14" s="154"/>
      <c r="D14" s="154"/>
      <c r="E14" s="154"/>
      <c r="F14" s="154"/>
      <c r="G14" s="154"/>
      <c r="H14" s="154"/>
      <c r="I14" s="154"/>
      <c r="J14" s="154"/>
      <c r="K14" s="155" t="str">
        <f>IFERROR(ROUNDDOWN(Y11/E11*100,1),"")</f>
        <v/>
      </c>
      <c r="L14" s="155"/>
      <c r="M14" s="155"/>
      <c r="N14" s="65" t="s">
        <v>85</v>
      </c>
      <c r="O14" s="65"/>
      <c r="P14" s="65"/>
      <c r="Q14" s="65"/>
      <c r="R14" s="65"/>
      <c r="S14" s="65"/>
      <c r="T14" s="68"/>
      <c r="U14" s="67"/>
      <c r="V14" s="67"/>
      <c r="W14" s="67"/>
      <c r="X14" s="68"/>
      <c r="Y14" s="69"/>
      <c r="Z14" s="68"/>
    </row>
    <row r="15" spans="1:31" s="46" customFormat="1" ht="17.45" customHeight="1" x14ac:dyDescent="0.15">
      <c r="A15" s="74"/>
      <c r="B15" s="74"/>
      <c r="C15" s="74"/>
      <c r="D15" s="74"/>
      <c r="E15" s="74"/>
      <c r="F15" s="74"/>
      <c r="G15" s="74"/>
      <c r="H15" s="74"/>
      <c r="I15" s="74"/>
      <c r="J15" s="74"/>
      <c r="K15" s="75"/>
      <c r="L15" s="75"/>
      <c r="M15" s="75"/>
      <c r="N15" s="65"/>
      <c r="O15" s="65"/>
      <c r="P15" s="65"/>
      <c r="Q15" s="65"/>
      <c r="R15" s="65"/>
      <c r="S15" s="65"/>
      <c r="T15" s="68"/>
      <c r="U15" s="67"/>
      <c r="V15" s="67"/>
      <c r="W15" s="67"/>
      <c r="X15" s="68"/>
      <c r="Y15" s="69"/>
      <c r="Z15" s="68"/>
    </row>
    <row r="16" spans="1:31" s="46" customFormat="1" ht="33.75" customHeight="1" x14ac:dyDescent="0.15">
      <c r="A16" s="66" t="s">
        <v>72</v>
      </c>
      <c r="B16" s="67"/>
      <c r="C16" s="67"/>
      <c r="D16" s="67"/>
      <c r="E16" s="67"/>
      <c r="F16" s="67"/>
      <c r="G16" s="67"/>
      <c r="H16" s="68"/>
      <c r="I16" s="67"/>
      <c r="J16" s="67"/>
      <c r="K16" s="67"/>
      <c r="L16" s="68"/>
      <c r="M16" s="67"/>
      <c r="N16" s="67"/>
      <c r="O16" s="67"/>
      <c r="P16" s="68"/>
      <c r="Q16" s="67"/>
      <c r="R16" s="67"/>
      <c r="S16" s="67"/>
      <c r="T16" s="68"/>
      <c r="U16" s="67"/>
      <c r="V16" s="67"/>
      <c r="W16" s="67"/>
      <c r="X16" s="68"/>
      <c r="Y16" s="69"/>
      <c r="Z16" s="68"/>
    </row>
    <row r="17" spans="1:28" s="48" customFormat="1" ht="27" customHeight="1" x14ac:dyDescent="0.15">
      <c r="A17" s="79"/>
      <c r="B17" s="79" t="s">
        <v>94</v>
      </c>
      <c r="C17" s="79"/>
      <c r="D17" s="79"/>
      <c r="E17" s="79"/>
      <c r="F17" s="79"/>
      <c r="G17" s="79"/>
      <c r="H17" s="79"/>
      <c r="I17" s="79"/>
      <c r="J17" s="79"/>
      <c r="K17" s="79"/>
      <c r="L17" s="79"/>
      <c r="M17" s="79"/>
      <c r="N17" s="79"/>
      <c r="O17" s="79"/>
      <c r="P17" s="79"/>
      <c r="Q17" s="79"/>
      <c r="R17" s="79"/>
      <c r="S17" s="79"/>
      <c r="T17" s="79"/>
      <c r="U17" s="79"/>
      <c r="V17" s="79"/>
      <c r="W17" s="79"/>
      <c r="X17" s="79"/>
      <c r="Y17" s="79"/>
    </row>
    <row r="18" spans="1:28" s="65" customFormat="1" ht="33.6" customHeight="1" x14ac:dyDescent="0.15">
      <c r="A18" s="76"/>
      <c r="B18" s="195" t="s">
        <v>76</v>
      </c>
      <c r="C18" s="197"/>
      <c r="D18" s="198"/>
      <c r="E18" s="158"/>
      <c r="F18" s="159"/>
      <c r="G18" s="159"/>
      <c r="H18" s="93" t="s">
        <v>77</v>
      </c>
      <c r="I18" s="97"/>
      <c r="J18" s="94" t="s">
        <v>78</v>
      </c>
      <c r="K18" s="158"/>
      <c r="L18" s="159"/>
      <c r="M18" s="159"/>
      <c r="N18" s="93" t="s">
        <v>77</v>
      </c>
      <c r="O18" s="97"/>
      <c r="P18" s="94" t="s">
        <v>78</v>
      </c>
      <c r="Q18" s="158"/>
      <c r="R18" s="159"/>
      <c r="S18" s="159"/>
      <c r="T18" s="93" t="s">
        <v>77</v>
      </c>
      <c r="U18" s="97"/>
      <c r="V18" s="94" t="s">
        <v>78</v>
      </c>
      <c r="W18" s="123" t="s">
        <v>96</v>
      </c>
      <c r="X18" s="124"/>
      <c r="Y18" s="124"/>
      <c r="Z18" s="124"/>
      <c r="AA18" s="125"/>
    </row>
    <row r="19" spans="1:28" s="65" customFormat="1" ht="33.6" customHeight="1" x14ac:dyDescent="0.15">
      <c r="A19" s="80"/>
      <c r="B19" s="194"/>
      <c r="C19" s="175" t="s">
        <v>91</v>
      </c>
      <c r="D19" s="176"/>
      <c r="E19" s="140"/>
      <c r="F19" s="141"/>
      <c r="G19" s="141"/>
      <c r="H19" s="141"/>
      <c r="I19" s="141"/>
      <c r="J19" s="87" t="s">
        <v>8</v>
      </c>
      <c r="K19" s="140"/>
      <c r="L19" s="141"/>
      <c r="M19" s="141"/>
      <c r="N19" s="141"/>
      <c r="O19" s="141"/>
      <c r="P19" s="87" t="s">
        <v>8</v>
      </c>
      <c r="Q19" s="140"/>
      <c r="R19" s="141"/>
      <c r="S19" s="141"/>
      <c r="T19" s="141"/>
      <c r="U19" s="141"/>
      <c r="V19" s="87" t="s">
        <v>8</v>
      </c>
      <c r="W19" s="126" t="str">
        <f>IF(E19="","",IF(K19="","",IF(Q19="","",SUM(E19,K19,Q19))))</f>
        <v/>
      </c>
      <c r="X19" s="127"/>
      <c r="Y19" s="127"/>
      <c r="Z19" s="127"/>
      <c r="AA19" s="87" t="s">
        <v>8</v>
      </c>
    </row>
    <row r="20" spans="1:28" s="65" customFormat="1" ht="33.6" customHeight="1" x14ac:dyDescent="0.15">
      <c r="A20" s="80"/>
      <c r="B20" s="194"/>
      <c r="C20" s="175" t="s">
        <v>92</v>
      </c>
      <c r="D20" s="176"/>
      <c r="E20" s="140"/>
      <c r="F20" s="141"/>
      <c r="G20" s="141"/>
      <c r="H20" s="141"/>
      <c r="I20" s="141"/>
      <c r="J20" s="87" t="s">
        <v>8</v>
      </c>
      <c r="K20" s="140"/>
      <c r="L20" s="141"/>
      <c r="M20" s="141"/>
      <c r="N20" s="141"/>
      <c r="O20" s="141"/>
      <c r="P20" s="87" t="s">
        <v>8</v>
      </c>
      <c r="Q20" s="140"/>
      <c r="R20" s="141"/>
      <c r="S20" s="141"/>
      <c r="T20" s="141"/>
      <c r="U20" s="141"/>
      <c r="V20" s="87" t="s">
        <v>8</v>
      </c>
      <c r="W20" s="126" t="str">
        <f>IF(E20="","",IF(K20="","",IF(Q20="","",SUM(E20,K20,Q20))))</f>
        <v/>
      </c>
      <c r="X20" s="127"/>
      <c r="Y20" s="127"/>
      <c r="Z20" s="127"/>
      <c r="AA20" s="87" t="s">
        <v>8</v>
      </c>
    </row>
    <row r="21" spans="1:28" s="65" customFormat="1" ht="33.6" customHeight="1" thickBot="1" x14ac:dyDescent="0.2">
      <c r="A21" s="80"/>
      <c r="B21" s="196"/>
      <c r="C21" s="128"/>
      <c r="D21" s="129"/>
      <c r="E21" s="129"/>
      <c r="F21" s="129"/>
      <c r="G21" s="129"/>
      <c r="H21" s="129"/>
      <c r="I21" s="129"/>
      <c r="J21" s="129"/>
      <c r="K21" s="129"/>
      <c r="L21" s="129"/>
      <c r="M21" s="129"/>
      <c r="N21" s="129"/>
      <c r="O21" s="129"/>
      <c r="P21" s="130"/>
      <c r="Q21" s="142" t="s">
        <v>97</v>
      </c>
      <c r="R21" s="143"/>
      <c r="S21" s="143"/>
      <c r="T21" s="143"/>
      <c r="U21" s="143"/>
      <c r="V21" s="144"/>
      <c r="W21" s="145" t="str">
        <f>IF(W19="","",IF(W20="","",ROUNDDOWN((W20/W19)*100,1)))</f>
        <v/>
      </c>
      <c r="X21" s="146"/>
      <c r="Y21" s="88" t="s">
        <v>86</v>
      </c>
      <c r="Z21" s="89"/>
      <c r="AA21" s="90"/>
    </row>
    <row r="22" spans="1:28" s="48" customFormat="1" ht="33.6" customHeight="1" thickTop="1" x14ac:dyDescent="0.15">
      <c r="A22" s="79"/>
      <c r="B22" s="171" t="s">
        <v>75</v>
      </c>
      <c r="C22" s="173"/>
      <c r="D22" s="174"/>
      <c r="E22" s="156"/>
      <c r="F22" s="157"/>
      <c r="G22" s="157"/>
      <c r="H22" s="95" t="s">
        <v>77</v>
      </c>
      <c r="I22" s="98"/>
      <c r="J22" s="96" t="s">
        <v>78</v>
      </c>
      <c r="K22" s="156"/>
      <c r="L22" s="157"/>
      <c r="M22" s="157"/>
      <c r="N22" s="95" t="s">
        <v>77</v>
      </c>
      <c r="O22" s="98"/>
      <c r="P22" s="96" t="s">
        <v>78</v>
      </c>
      <c r="Q22" s="156"/>
      <c r="R22" s="157"/>
      <c r="S22" s="157"/>
      <c r="T22" s="95" t="s">
        <v>77</v>
      </c>
      <c r="U22" s="98"/>
      <c r="V22" s="96" t="s">
        <v>78</v>
      </c>
      <c r="W22" s="123" t="s">
        <v>96</v>
      </c>
      <c r="X22" s="124"/>
      <c r="Y22" s="124"/>
      <c r="Z22" s="124"/>
      <c r="AA22" s="125"/>
    </row>
    <row r="23" spans="1:28" s="48" customFormat="1" ht="33.6" customHeight="1" x14ac:dyDescent="0.15">
      <c r="A23" s="79"/>
      <c r="B23" s="171"/>
      <c r="C23" s="175" t="s">
        <v>91</v>
      </c>
      <c r="D23" s="176"/>
      <c r="E23" s="140"/>
      <c r="F23" s="141"/>
      <c r="G23" s="141"/>
      <c r="H23" s="141"/>
      <c r="I23" s="141"/>
      <c r="J23" s="87" t="s">
        <v>8</v>
      </c>
      <c r="K23" s="140"/>
      <c r="L23" s="141"/>
      <c r="M23" s="141"/>
      <c r="N23" s="141"/>
      <c r="O23" s="141"/>
      <c r="P23" s="87" t="s">
        <v>8</v>
      </c>
      <c r="Q23" s="140"/>
      <c r="R23" s="141"/>
      <c r="S23" s="141"/>
      <c r="T23" s="141"/>
      <c r="U23" s="141"/>
      <c r="V23" s="87" t="s">
        <v>8</v>
      </c>
      <c r="W23" s="126" t="str">
        <f>IF(E23="","",IF(K23="","",IF(Q23="","",SUM(E23,K23,Q23))))</f>
        <v/>
      </c>
      <c r="X23" s="127"/>
      <c r="Y23" s="127"/>
      <c r="Z23" s="127"/>
      <c r="AA23" s="87" t="s">
        <v>8</v>
      </c>
    </row>
    <row r="24" spans="1:28" s="48" customFormat="1" ht="33.6" customHeight="1" x14ac:dyDescent="0.15">
      <c r="A24" s="79"/>
      <c r="B24" s="171"/>
      <c r="C24" s="175" t="s">
        <v>92</v>
      </c>
      <c r="D24" s="176"/>
      <c r="E24" s="140"/>
      <c r="F24" s="141"/>
      <c r="G24" s="141"/>
      <c r="H24" s="141"/>
      <c r="I24" s="141"/>
      <c r="J24" s="87" t="s">
        <v>8</v>
      </c>
      <c r="K24" s="140"/>
      <c r="L24" s="141"/>
      <c r="M24" s="141"/>
      <c r="N24" s="141"/>
      <c r="O24" s="141"/>
      <c r="P24" s="87" t="s">
        <v>8</v>
      </c>
      <c r="Q24" s="140"/>
      <c r="R24" s="141"/>
      <c r="S24" s="141"/>
      <c r="T24" s="141"/>
      <c r="U24" s="141"/>
      <c r="V24" s="87" t="s">
        <v>8</v>
      </c>
      <c r="W24" s="126" t="str">
        <f>IF(E24="","",IF(K24="","",IF(Q24="","",SUM(E24,K24,Q24))))</f>
        <v/>
      </c>
      <c r="X24" s="127"/>
      <c r="Y24" s="127"/>
      <c r="Z24" s="127"/>
      <c r="AA24" s="87" t="s">
        <v>8</v>
      </c>
    </row>
    <row r="25" spans="1:28" s="65" customFormat="1" ht="33.6" customHeight="1" x14ac:dyDescent="0.15">
      <c r="A25" s="76"/>
      <c r="B25" s="172"/>
      <c r="C25" s="134"/>
      <c r="D25" s="135"/>
      <c r="E25" s="135"/>
      <c r="F25" s="135"/>
      <c r="G25" s="135"/>
      <c r="H25" s="135"/>
      <c r="I25" s="135"/>
      <c r="J25" s="135"/>
      <c r="K25" s="135"/>
      <c r="L25" s="135"/>
      <c r="M25" s="135"/>
      <c r="N25" s="135"/>
      <c r="O25" s="135"/>
      <c r="P25" s="136"/>
      <c r="Q25" s="137" t="s">
        <v>97</v>
      </c>
      <c r="R25" s="138"/>
      <c r="S25" s="138"/>
      <c r="T25" s="138"/>
      <c r="U25" s="138"/>
      <c r="V25" s="139"/>
      <c r="W25" s="152" t="str">
        <f>IF(W23="","",IF(W24="","",ROUNDDOWN((W24/W23)*100,1)))</f>
        <v/>
      </c>
      <c r="X25" s="153"/>
      <c r="Y25" s="83" t="s">
        <v>87</v>
      </c>
      <c r="Z25" s="84"/>
      <c r="AA25" s="85"/>
    </row>
    <row r="26" spans="1:28" s="48" customFormat="1" ht="27" customHeight="1" x14ac:dyDescent="0.15">
      <c r="A26" s="79"/>
      <c r="B26" s="79" t="s">
        <v>79</v>
      </c>
      <c r="C26" s="79"/>
      <c r="D26" s="79"/>
      <c r="E26" s="79"/>
      <c r="F26" s="79"/>
      <c r="G26" s="79"/>
      <c r="H26" s="79"/>
      <c r="I26" s="79"/>
      <c r="J26" s="79"/>
      <c r="K26" s="79"/>
      <c r="L26" s="79"/>
      <c r="M26" s="79"/>
      <c r="N26" s="79"/>
      <c r="O26" s="79"/>
      <c r="P26" s="79"/>
      <c r="Q26" s="79"/>
      <c r="R26" s="79"/>
      <c r="S26" s="79"/>
      <c r="T26" s="79"/>
      <c r="U26" s="79"/>
      <c r="V26" s="79"/>
      <c r="W26" s="79"/>
      <c r="X26" s="79"/>
      <c r="Y26" s="79"/>
    </row>
    <row r="27" spans="1:28" s="65" customFormat="1" ht="33.6" customHeight="1" x14ac:dyDescent="0.15">
      <c r="A27" s="76"/>
      <c r="B27" s="195" t="s">
        <v>76</v>
      </c>
      <c r="C27" s="197"/>
      <c r="D27" s="198"/>
      <c r="E27" s="158"/>
      <c r="F27" s="159"/>
      <c r="G27" s="159"/>
      <c r="H27" s="93" t="s">
        <v>77</v>
      </c>
      <c r="I27" s="97"/>
      <c r="J27" s="94" t="s">
        <v>78</v>
      </c>
      <c r="K27" s="158"/>
      <c r="L27" s="159"/>
      <c r="M27" s="159"/>
      <c r="N27" s="93" t="s">
        <v>77</v>
      </c>
      <c r="O27" s="97"/>
      <c r="P27" s="94" t="s">
        <v>78</v>
      </c>
      <c r="Q27" s="158"/>
      <c r="R27" s="159"/>
      <c r="S27" s="159"/>
      <c r="T27" s="93" t="s">
        <v>77</v>
      </c>
      <c r="U27" s="97"/>
      <c r="V27" s="94" t="s">
        <v>78</v>
      </c>
      <c r="W27" s="123" t="s">
        <v>96</v>
      </c>
      <c r="X27" s="124"/>
      <c r="Y27" s="124"/>
      <c r="Z27" s="124"/>
      <c r="AA27" s="125"/>
      <c r="AB27" s="91"/>
    </row>
    <row r="28" spans="1:28" s="65" customFormat="1" ht="33.6" customHeight="1" x14ac:dyDescent="0.15">
      <c r="A28" s="86"/>
      <c r="B28" s="194"/>
      <c r="C28" s="175" t="s">
        <v>91</v>
      </c>
      <c r="D28" s="176"/>
      <c r="E28" s="140"/>
      <c r="F28" s="141"/>
      <c r="G28" s="141"/>
      <c r="H28" s="141"/>
      <c r="I28" s="141"/>
      <c r="J28" s="87" t="s">
        <v>8</v>
      </c>
      <c r="K28" s="140"/>
      <c r="L28" s="141"/>
      <c r="M28" s="141"/>
      <c r="N28" s="141"/>
      <c r="O28" s="141"/>
      <c r="P28" s="87" t="s">
        <v>8</v>
      </c>
      <c r="Q28" s="140"/>
      <c r="R28" s="141"/>
      <c r="S28" s="141"/>
      <c r="T28" s="141"/>
      <c r="U28" s="141"/>
      <c r="V28" s="87" t="s">
        <v>8</v>
      </c>
      <c r="W28" s="126" t="str">
        <f>IF(E28="","",IF(K28="","",IF(Q28="","",SUM(E28,K28,Q28))))</f>
        <v/>
      </c>
      <c r="X28" s="127"/>
      <c r="Y28" s="127"/>
      <c r="Z28" s="127"/>
      <c r="AA28" s="87" t="s">
        <v>8</v>
      </c>
      <c r="AB28" s="91"/>
    </row>
    <row r="29" spans="1:28" s="65" customFormat="1" ht="33.6" customHeight="1" x14ac:dyDescent="0.15">
      <c r="A29" s="86"/>
      <c r="B29" s="194"/>
      <c r="C29" s="175" t="s">
        <v>92</v>
      </c>
      <c r="D29" s="176"/>
      <c r="E29" s="140"/>
      <c r="F29" s="141"/>
      <c r="G29" s="141"/>
      <c r="H29" s="141"/>
      <c r="I29" s="141"/>
      <c r="J29" s="87" t="s">
        <v>8</v>
      </c>
      <c r="K29" s="140"/>
      <c r="L29" s="141"/>
      <c r="M29" s="141"/>
      <c r="N29" s="141"/>
      <c r="O29" s="141"/>
      <c r="P29" s="87" t="s">
        <v>8</v>
      </c>
      <c r="Q29" s="140"/>
      <c r="R29" s="141"/>
      <c r="S29" s="141"/>
      <c r="T29" s="141"/>
      <c r="U29" s="141"/>
      <c r="V29" s="87" t="s">
        <v>8</v>
      </c>
      <c r="W29" s="126" t="str">
        <f>IF(E29="","",IF(K29="","",IF(Q29="","",SUM(E29,K29,Q29))))</f>
        <v/>
      </c>
      <c r="X29" s="127"/>
      <c r="Y29" s="127"/>
      <c r="Z29" s="127"/>
      <c r="AA29" s="87" t="s">
        <v>8</v>
      </c>
      <c r="AB29" s="91"/>
    </row>
    <row r="30" spans="1:28" s="65" customFormat="1" ht="33.6" customHeight="1" thickBot="1" x14ac:dyDescent="0.2">
      <c r="A30" s="80"/>
      <c r="B30" s="196"/>
      <c r="C30" s="128"/>
      <c r="D30" s="129"/>
      <c r="E30" s="129"/>
      <c r="F30" s="129"/>
      <c r="G30" s="129"/>
      <c r="H30" s="129"/>
      <c r="I30" s="129"/>
      <c r="J30" s="129"/>
      <c r="K30" s="129"/>
      <c r="L30" s="129"/>
      <c r="M30" s="129"/>
      <c r="N30" s="129"/>
      <c r="O30" s="129"/>
      <c r="P30" s="130"/>
      <c r="Q30" s="131" t="s">
        <v>97</v>
      </c>
      <c r="R30" s="132"/>
      <c r="S30" s="132"/>
      <c r="T30" s="132"/>
      <c r="U30" s="132"/>
      <c r="V30" s="133"/>
      <c r="W30" s="145" t="str">
        <f>IF(W28="","",IF(W29="","",ROUNDDOWN((W29/W28)*100,1)))</f>
        <v/>
      </c>
      <c r="X30" s="146"/>
      <c r="Y30" s="88" t="s">
        <v>88</v>
      </c>
      <c r="Z30" s="89"/>
      <c r="AA30" s="90"/>
      <c r="AB30" s="91"/>
    </row>
    <row r="31" spans="1:28" s="48" customFormat="1" ht="33.6" customHeight="1" thickTop="1" x14ac:dyDescent="0.15">
      <c r="A31" s="79"/>
      <c r="B31" s="171" t="s">
        <v>75</v>
      </c>
      <c r="C31" s="173"/>
      <c r="D31" s="174"/>
      <c r="E31" s="156"/>
      <c r="F31" s="157"/>
      <c r="G31" s="157"/>
      <c r="H31" s="95" t="s">
        <v>77</v>
      </c>
      <c r="I31" s="98"/>
      <c r="J31" s="96" t="s">
        <v>78</v>
      </c>
      <c r="K31" s="156"/>
      <c r="L31" s="157"/>
      <c r="M31" s="157"/>
      <c r="N31" s="95" t="s">
        <v>77</v>
      </c>
      <c r="O31" s="98"/>
      <c r="P31" s="96" t="s">
        <v>78</v>
      </c>
      <c r="Q31" s="156"/>
      <c r="R31" s="157"/>
      <c r="S31" s="157"/>
      <c r="T31" s="95" t="s">
        <v>77</v>
      </c>
      <c r="U31" s="98"/>
      <c r="V31" s="96" t="s">
        <v>78</v>
      </c>
      <c r="W31" s="123" t="s">
        <v>96</v>
      </c>
      <c r="X31" s="124"/>
      <c r="Y31" s="124"/>
      <c r="Z31" s="124"/>
      <c r="AA31" s="125"/>
    </row>
    <row r="32" spans="1:28" s="48" customFormat="1" ht="33.6" customHeight="1" x14ac:dyDescent="0.15">
      <c r="A32" s="79"/>
      <c r="B32" s="194"/>
      <c r="C32" s="175" t="s">
        <v>91</v>
      </c>
      <c r="D32" s="176"/>
      <c r="E32" s="140"/>
      <c r="F32" s="141"/>
      <c r="G32" s="141"/>
      <c r="H32" s="141"/>
      <c r="I32" s="141"/>
      <c r="J32" s="87" t="s">
        <v>8</v>
      </c>
      <c r="K32" s="140"/>
      <c r="L32" s="141"/>
      <c r="M32" s="141"/>
      <c r="N32" s="141"/>
      <c r="O32" s="141"/>
      <c r="P32" s="87" t="s">
        <v>8</v>
      </c>
      <c r="Q32" s="140"/>
      <c r="R32" s="141"/>
      <c r="S32" s="141"/>
      <c r="T32" s="141"/>
      <c r="U32" s="141"/>
      <c r="V32" s="87" t="s">
        <v>8</v>
      </c>
      <c r="W32" s="126" t="str">
        <f>IF(E32="","",IF(K32="","",IF(Q32="","",SUM(E32,K32,Q32))))</f>
        <v/>
      </c>
      <c r="X32" s="127"/>
      <c r="Y32" s="127"/>
      <c r="Z32" s="127"/>
      <c r="AA32" s="87" t="s">
        <v>8</v>
      </c>
    </row>
    <row r="33" spans="1:30" s="48" customFormat="1" ht="33.6" customHeight="1" x14ac:dyDescent="0.15">
      <c r="A33" s="79"/>
      <c r="B33" s="194"/>
      <c r="C33" s="175" t="s">
        <v>92</v>
      </c>
      <c r="D33" s="176"/>
      <c r="E33" s="140"/>
      <c r="F33" s="141"/>
      <c r="G33" s="141"/>
      <c r="H33" s="141"/>
      <c r="I33" s="141"/>
      <c r="J33" s="87" t="s">
        <v>8</v>
      </c>
      <c r="K33" s="140"/>
      <c r="L33" s="141"/>
      <c r="M33" s="141"/>
      <c r="N33" s="141"/>
      <c r="O33" s="141"/>
      <c r="P33" s="87" t="s">
        <v>8</v>
      </c>
      <c r="Q33" s="140"/>
      <c r="R33" s="141"/>
      <c r="S33" s="141"/>
      <c r="T33" s="141"/>
      <c r="U33" s="141"/>
      <c r="V33" s="87" t="s">
        <v>8</v>
      </c>
      <c r="W33" s="126" t="str">
        <f>IF(E33="","",IF(K33="","",IF(Q33="","",SUM(E33,K33,Q33))))</f>
        <v/>
      </c>
      <c r="X33" s="127"/>
      <c r="Y33" s="127"/>
      <c r="Z33" s="127"/>
      <c r="AA33" s="87" t="s">
        <v>8</v>
      </c>
    </row>
    <row r="34" spans="1:30" s="65" customFormat="1" ht="33.6" customHeight="1" x14ac:dyDescent="0.15">
      <c r="A34" s="76"/>
      <c r="B34" s="172"/>
      <c r="C34" s="134"/>
      <c r="D34" s="135"/>
      <c r="E34" s="135"/>
      <c r="F34" s="135"/>
      <c r="G34" s="135"/>
      <c r="H34" s="135"/>
      <c r="I34" s="135"/>
      <c r="J34" s="135"/>
      <c r="K34" s="135"/>
      <c r="L34" s="135"/>
      <c r="M34" s="135"/>
      <c r="N34" s="135"/>
      <c r="O34" s="135"/>
      <c r="P34" s="136"/>
      <c r="Q34" s="137" t="s">
        <v>97</v>
      </c>
      <c r="R34" s="138"/>
      <c r="S34" s="138"/>
      <c r="T34" s="138"/>
      <c r="U34" s="138"/>
      <c r="V34" s="139"/>
      <c r="W34" s="152" t="str">
        <f>IF(W32="","",IF(W33="","",ROUNDDOWN((W33/W32)*100,1)))</f>
        <v/>
      </c>
      <c r="X34" s="153"/>
      <c r="Y34" s="83" t="s">
        <v>83</v>
      </c>
      <c r="Z34" s="84"/>
      <c r="AA34" s="85"/>
    </row>
    <row r="35" spans="1:30" s="65" customFormat="1" ht="13.15" customHeight="1" x14ac:dyDescent="0.15">
      <c r="A35" s="76"/>
      <c r="B35" s="77"/>
      <c r="C35" s="77"/>
      <c r="D35" s="77"/>
      <c r="E35" s="76"/>
      <c r="F35" s="76"/>
      <c r="G35" s="76"/>
      <c r="H35" s="76"/>
      <c r="I35" s="76"/>
      <c r="J35" s="80"/>
      <c r="K35" s="76"/>
      <c r="L35" s="76"/>
      <c r="M35" s="76"/>
      <c r="N35" s="76"/>
      <c r="O35" s="76"/>
      <c r="P35" s="80"/>
      <c r="Q35" s="76"/>
      <c r="R35" s="76"/>
      <c r="S35" s="76"/>
      <c r="T35" s="76"/>
      <c r="U35" s="76"/>
      <c r="V35" s="80"/>
      <c r="W35" s="80"/>
      <c r="X35" s="80"/>
      <c r="Y35" s="80"/>
    </row>
    <row r="36" spans="1:30" s="65" customFormat="1" ht="33.6" customHeight="1" x14ac:dyDescent="0.15">
      <c r="A36" s="76"/>
      <c r="B36" s="77" t="s">
        <v>81</v>
      </c>
      <c r="C36" s="77"/>
      <c r="D36" s="77"/>
      <c r="E36" s="76"/>
      <c r="F36" s="76"/>
      <c r="G36" s="76"/>
      <c r="H36" s="76"/>
      <c r="I36" s="76"/>
      <c r="J36" s="80"/>
      <c r="K36" s="76"/>
      <c r="L36" s="76"/>
      <c r="M36" s="76"/>
      <c r="N36" s="76"/>
      <c r="O36" s="76"/>
      <c r="P36" s="80"/>
      <c r="Q36" s="76"/>
      <c r="R36" s="76"/>
      <c r="S36" s="76"/>
      <c r="T36" s="76"/>
      <c r="U36" s="76"/>
      <c r="V36" s="80"/>
      <c r="W36" s="80"/>
      <c r="X36" s="80"/>
      <c r="Y36" s="80"/>
    </row>
    <row r="37" spans="1:30" s="65" customFormat="1" ht="33.6" customHeight="1" x14ac:dyDescent="0.15">
      <c r="A37" s="76"/>
      <c r="B37" s="77"/>
      <c r="C37" s="77"/>
      <c r="D37" s="77"/>
      <c r="E37" s="76" t="s">
        <v>89</v>
      </c>
      <c r="F37" s="76"/>
      <c r="G37" s="76"/>
      <c r="H37" s="76"/>
      <c r="I37" s="76"/>
      <c r="J37" s="80"/>
      <c r="K37" s="76"/>
      <c r="L37" s="76"/>
      <c r="M37" s="76"/>
      <c r="N37" s="76"/>
      <c r="O37" s="76"/>
      <c r="P37" s="80"/>
      <c r="Q37" s="76"/>
      <c r="R37" s="76"/>
      <c r="S37" s="160" t="str">
        <f>IFERROR(ROUNDDOWN((W30-W21)/ABS(W30)*100,1),"")</f>
        <v/>
      </c>
      <c r="T37" s="161"/>
      <c r="U37" s="161"/>
      <c r="V37" s="161"/>
      <c r="W37" s="161"/>
      <c r="X37" s="78" t="s">
        <v>73</v>
      </c>
      <c r="Y37" s="78"/>
      <c r="Z37" s="78"/>
      <c r="AA37" s="78"/>
      <c r="AB37" s="78" t="s">
        <v>35</v>
      </c>
      <c r="AC37" s="78"/>
      <c r="AD37" s="78"/>
    </row>
    <row r="38" spans="1:30" s="65" customFormat="1" ht="33.6" customHeight="1" x14ac:dyDescent="0.15">
      <c r="A38" s="76"/>
      <c r="B38" s="77" t="s">
        <v>82</v>
      </c>
      <c r="C38" s="77"/>
      <c r="D38" s="77"/>
      <c r="E38" s="76"/>
      <c r="F38" s="76"/>
      <c r="G38" s="76"/>
      <c r="H38" s="76"/>
      <c r="I38" s="76"/>
      <c r="J38" s="80"/>
      <c r="K38" s="76"/>
      <c r="L38" s="76"/>
      <c r="M38" s="76"/>
      <c r="N38" s="76"/>
      <c r="O38" s="76"/>
      <c r="P38" s="80"/>
      <c r="Q38" s="76"/>
      <c r="R38" s="76"/>
      <c r="S38" s="76"/>
      <c r="T38" s="76"/>
      <c r="U38" s="76"/>
      <c r="V38" s="80"/>
      <c r="W38" s="80"/>
      <c r="X38" s="80"/>
      <c r="Y38" s="80"/>
    </row>
    <row r="39" spans="1:30" s="65" customFormat="1" ht="33.6" customHeight="1" x14ac:dyDescent="0.15">
      <c r="A39" s="76"/>
      <c r="B39" s="77"/>
      <c r="C39" s="77"/>
      <c r="D39" s="77"/>
      <c r="E39" s="76" t="s">
        <v>90</v>
      </c>
      <c r="F39" s="76"/>
      <c r="G39" s="76"/>
      <c r="H39" s="76"/>
      <c r="I39" s="76"/>
      <c r="J39" s="80"/>
      <c r="K39" s="76"/>
      <c r="L39" s="76"/>
      <c r="M39" s="76"/>
      <c r="N39" s="76"/>
      <c r="O39" s="76"/>
      <c r="P39" s="80"/>
      <c r="Q39" s="76"/>
      <c r="R39" s="76"/>
      <c r="S39" s="160" t="str">
        <f>IFERROR(ROUNDDOWN((W34-W25)/ABS(W34)*100,1),"")</f>
        <v/>
      </c>
      <c r="T39" s="161"/>
      <c r="U39" s="161"/>
      <c r="V39" s="161"/>
      <c r="W39" s="161"/>
      <c r="X39" s="78" t="s">
        <v>73</v>
      </c>
      <c r="Y39" s="78"/>
      <c r="Z39" s="78"/>
      <c r="AA39" s="78"/>
      <c r="AB39" s="78" t="s">
        <v>57</v>
      </c>
      <c r="AC39" s="78"/>
      <c r="AD39" s="78"/>
    </row>
    <row r="40" spans="1:30" ht="22.9" customHeight="1" x14ac:dyDescent="0.15">
      <c r="A40" s="81"/>
      <c r="B40" s="82"/>
      <c r="C40" s="81"/>
      <c r="D40" s="82"/>
      <c r="E40" s="81"/>
      <c r="F40" s="81"/>
      <c r="G40" s="81"/>
      <c r="H40" s="81"/>
      <c r="I40" s="81"/>
      <c r="J40" s="81"/>
      <c r="K40" s="81"/>
      <c r="L40" s="81"/>
      <c r="M40" s="81"/>
      <c r="N40" s="81"/>
      <c r="O40" s="81"/>
      <c r="P40" s="81"/>
      <c r="Q40" s="81"/>
      <c r="R40" s="81"/>
      <c r="S40" s="81"/>
      <c r="T40" s="81"/>
      <c r="U40" s="81"/>
      <c r="V40" s="81"/>
      <c r="W40" s="81"/>
      <c r="X40" s="81"/>
      <c r="Y40" s="81"/>
    </row>
    <row r="42" spans="1:30" ht="133.15" customHeight="1" x14ac:dyDescent="0.15">
      <c r="A42" s="147" t="s">
        <v>93</v>
      </c>
      <c r="B42" s="148"/>
      <c r="C42" s="148"/>
      <c r="D42" s="148"/>
      <c r="E42" s="149"/>
      <c r="F42" s="149"/>
      <c r="G42" s="149"/>
      <c r="H42" s="149"/>
      <c r="I42" s="149"/>
      <c r="J42" s="149"/>
      <c r="K42" s="149"/>
      <c r="L42" s="149"/>
      <c r="M42" s="149"/>
      <c r="N42" s="149"/>
      <c r="O42" s="149"/>
      <c r="P42" s="149"/>
      <c r="Q42" s="149"/>
      <c r="R42" s="149"/>
      <c r="S42" s="149"/>
      <c r="T42" s="149"/>
      <c r="U42" s="149"/>
      <c r="V42" s="149"/>
      <c r="W42" s="149"/>
      <c r="X42" s="149"/>
      <c r="Y42" s="149"/>
      <c r="Z42" s="150"/>
      <c r="AA42" s="151"/>
    </row>
  </sheetData>
  <sheetProtection algorithmName="SHA-512" hashValue="/rwuq2vohi2Fj0VORQNdQbwsANQUS256uhQwfnxFo+MIZNZWzF7/Pr0LafX4LvfTxTEC8pTWfexYucvc8sAGHw==" saltValue="e6LheEQQH4JLE7del3AIiw==" spinCount="100000" sheet="1" objects="1" scenarios="1"/>
  <mergeCells count="111">
    <mergeCell ref="B31:B34"/>
    <mergeCell ref="C31:D31"/>
    <mergeCell ref="C32:D32"/>
    <mergeCell ref="C33:D33"/>
    <mergeCell ref="Q31:S31"/>
    <mergeCell ref="E31:G31"/>
    <mergeCell ref="K31:M31"/>
    <mergeCell ref="W31:AA31"/>
    <mergeCell ref="W18:AA18"/>
    <mergeCell ref="E28:I28"/>
    <mergeCell ref="K28:O28"/>
    <mergeCell ref="Q28:U28"/>
    <mergeCell ref="E29:I29"/>
    <mergeCell ref="K29:O29"/>
    <mergeCell ref="Q29:U29"/>
    <mergeCell ref="B27:B30"/>
    <mergeCell ref="C27:D27"/>
    <mergeCell ref="C28:D28"/>
    <mergeCell ref="C29:D29"/>
    <mergeCell ref="Q27:S27"/>
    <mergeCell ref="B18:B21"/>
    <mergeCell ref="C19:D19"/>
    <mergeCell ref="C20:D20"/>
    <mergeCell ref="C18:D18"/>
    <mergeCell ref="B22:B25"/>
    <mergeCell ref="C22:D22"/>
    <mergeCell ref="C23:D23"/>
    <mergeCell ref="C24:D24"/>
    <mergeCell ref="O1:AB1"/>
    <mergeCell ref="E6:H6"/>
    <mergeCell ref="I6:X6"/>
    <mergeCell ref="Y6:AB7"/>
    <mergeCell ref="A7:D7"/>
    <mergeCell ref="Y8:AA8"/>
    <mergeCell ref="E9:G9"/>
    <mergeCell ref="I9:K9"/>
    <mergeCell ref="M9:O9"/>
    <mergeCell ref="Q9:S9"/>
    <mergeCell ref="U9:W9"/>
    <mergeCell ref="Y9:AA9"/>
    <mergeCell ref="E8:G8"/>
    <mergeCell ref="I8:K8"/>
    <mergeCell ref="M8:O8"/>
    <mergeCell ref="Q8:S8"/>
    <mergeCell ref="U8:W8"/>
    <mergeCell ref="U10:W10"/>
    <mergeCell ref="Y11:AA11"/>
    <mergeCell ref="Q11:S11"/>
    <mergeCell ref="U11:W11"/>
    <mergeCell ref="Y10:AA10"/>
    <mergeCell ref="A11:D11"/>
    <mergeCell ref="E11:G11"/>
    <mergeCell ref="I11:K11"/>
    <mergeCell ref="M11:O11"/>
    <mergeCell ref="Q10:S10"/>
    <mergeCell ref="E10:G10"/>
    <mergeCell ref="I10:K10"/>
    <mergeCell ref="M10:O10"/>
    <mergeCell ref="A42:AA42"/>
    <mergeCell ref="W34:X34"/>
    <mergeCell ref="W30:X30"/>
    <mergeCell ref="A14:J14"/>
    <mergeCell ref="K14:M14"/>
    <mergeCell ref="E22:G22"/>
    <mergeCell ref="Q22:S22"/>
    <mergeCell ref="K18:M18"/>
    <mergeCell ref="E18:G18"/>
    <mergeCell ref="Q18:S18"/>
    <mergeCell ref="S37:W37"/>
    <mergeCell ref="E19:I19"/>
    <mergeCell ref="K19:O19"/>
    <mergeCell ref="Q19:U19"/>
    <mergeCell ref="S39:W39"/>
    <mergeCell ref="K22:M22"/>
    <mergeCell ref="W25:X25"/>
    <mergeCell ref="E27:G27"/>
    <mergeCell ref="K27:M27"/>
    <mergeCell ref="E23:I23"/>
    <mergeCell ref="K23:O23"/>
    <mergeCell ref="Q23:U23"/>
    <mergeCell ref="E24:I24"/>
    <mergeCell ref="K24:O24"/>
    <mergeCell ref="W19:Z19"/>
    <mergeCell ref="W20:Z20"/>
    <mergeCell ref="Q21:V21"/>
    <mergeCell ref="C21:P21"/>
    <mergeCell ref="W23:Z23"/>
    <mergeCell ref="W24:Z24"/>
    <mergeCell ref="C25:P25"/>
    <mergeCell ref="Q25:V25"/>
    <mergeCell ref="W22:AA22"/>
    <mergeCell ref="Q24:U24"/>
    <mergeCell ref="W21:X21"/>
    <mergeCell ref="E20:I20"/>
    <mergeCell ref="K20:O20"/>
    <mergeCell ref="Q20:U20"/>
    <mergeCell ref="W27:AA27"/>
    <mergeCell ref="W28:Z28"/>
    <mergeCell ref="W29:Z29"/>
    <mergeCell ref="C30:P30"/>
    <mergeCell ref="Q30:V30"/>
    <mergeCell ref="C34:P34"/>
    <mergeCell ref="Q34:V34"/>
    <mergeCell ref="W32:Z32"/>
    <mergeCell ref="W33:Z33"/>
    <mergeCell ref="E32:I32"/>
    <mergeCell ref="K32:O32"/>
    <mergeCell ref="Q32:U32"/>
    <mergeCell ref="E33:I33"/>
    <mergeCell ref="K33:O33"/>
    <mergeCell ref="Q33:U33"/>
  </mergeCells>
  <phoneticPr fontId="1"/>
  <pageMargins left="0.70866141732283472" right="0.31496062992125984" top="0.39370078740157483" bottom="0" header="0.31496062992125984" footer="0.31496062992125984"/>
  <pageSetup paperSize="9" scale="63" orientation="portrait" r:id="rId1"/>
  <headerFooter>
    <oddHeader>&amp;R&amp;18 8         &amp;K00+000.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BB150"/>
  <sheetViews>
    <sheetView tabSelected="1" view="pageBreakPreview" zoomScaleNormal="100" zoomScaleSheetLayoutView="100" workbookViewId="0">
      <selection activeCell="K2" sqref="K2"/>
    </sheetView>
  </sheetViews>
  <sheetFormatPr defaultColWidth="1.875" defaultRowHeight="15.75" customHeight="1" x14ac:dyDescent="0.15"/>
  <cols>
    <col min="1" max="16384" width="1.875" style="2"/>
  </cols>
  <sheetData>
    <row r="2" spans="1:51" ht="26.25" customHeight="1" x14ac:dyDescent="0.15"/>
    <row r="3" spans="1:51" s="5" customFormat="1" ht="24.75" customHeight="1" x14ac:dyDescent="0.15">
      <c r="A3" s="14" t="s">
        <v>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 customFormat="1" ht="27.75" customHeight="1" x14ac:dyDescent="0.15">
      <c r="A4" s="260" t="s">
        <v>21</v>
      </c>
      <c r="B4" s="260"/>
      <c r="C4" s="260"/>
      <c r="D4" s="260"/>
      <c r="E4" s="260"/>
      <c r="F4" s="260"/>
      <c r="G4" s="260"/>
      <c r="H4" s="260"/>
      <c r="I4" s="260"/>
      <c r="J4" s="260"/>
      <c r="K4" s="260"/>
      <c r="L4" s="261"/>
      <c r="M4" s="262"/>
      <c r="N4" s="262"/>
      <c r="O4" s="262"/>
      <c r="P4" s="262"/>
      <c r="Q4" s="262"/>
      <c r="R4" s="262"/>
      <c r="S4" s="262"/>
      <c r="T4" s="262"/>
      <c r="U4" s="262"/>
      <c r="V4" s="262"/>
      <c r="W4" s="262"/>
      <c r="X4" s="262"/>
      <c r="Y4" s="262"/>
      <c r="Z4" s="262"/>
      <c r="AA4" s="262"/>
      <c r="AB4" s="262"/>
      <c r="AC4" s="262"/>
      <c r="AD4" s="262"/>
      <c r="AE4" s="262"/>
      <c r="AF4" s="262"/>
      <c r="AG4" s="264" t="s">
        <v>6</v>
      </c>
      <c r="AH4" s="264"/>
      <c r="AI4" s="264"/>
      <c r="AJ4" s="265"/>
      <c r="AK4" s="266" t="s">
        <v>20</v>
      </c>
      <c r="AL4" s="267"/>
      <c r="AM4" s="267"/>
      <c r="AN4" s="267"/>
      <c r="AO4" s="267"/>
      <c r="AP4" s="267"/>
      <c r="AQ4" s="267"/>
      <c r="AR4" s="267"/>
      <c r="AS4" s="267"/>
      <c r="AT4" s="267"/>
      <c r="AU4" s="267"/>
      <c r="AV4" s="267"/>
      <c r="AW4" s="267"/>
      <c r="AX4" s="267"/>
      <c r="AY4" s="268"/>
    </row>
    <row r="5" spans="1:51" s="9" customFormat="1" ht="27.75" customHeight="1" x14ac:dyDescent="0.15">
      <c r="A5" s="260" t="s">
        <v>7</v>
      </c>
      <c r="B5" s="260"/>
      <c r="C5" s="260"/>
      <c r="D5" s="260"/>
      <c r="E5" s="260"/>
      <c r="F5" s="260"/>
      <c r="G5" s="260"/>
      <c r="H5" s="260"/>
      <c r="I5" s="260"/>
      <c r="J5" s="260"/>
      <c r="K5" s="260"/>
      <c r="L5" s="275"/>
      <c r="M5" s="276"/>
      <c r="N5" s="276"/>
      <c r="O5" s="276"/>
      <c r="P5" s="276"/>
      <c r="Q5" s="276"/>
      <c r="R5" s="276"/>
      <c r="S5" s="276"/>
      <c r="T5" s="276"/>
      <c r="U5" s="276"/>
      <c r="V5" s="276"/>
      <c r="W5" s="276"/>
      <c r="X5" s="276"/>
      <c r="Y5" s="276"/>
      <c r="Z5" s="276"/>
      <c r="AA5" s="276"/>
      <c r="AB5" s="276"/>
      <c r="AC5" s="276"/>
      <c r="AD5" s="276"/>
      <c r="AE5" s="276"/>
      <c r="AF5" s="276"/>
      <c r="AG5" s="264" t="s">
        <v>8</v>
      </c>
      <c r="AH5" s="264"/>
      <c r="AI5" s="264"/>
      <c r="AJ5" s="265"/>
      <c r="AK5" s="269"/>
      <c r="AL5" s="270"/>
      <c r="AM5" s="270"/>
      <c r="AN5" s="270"/>
      <c r="AO5" s="270"/>
      <c r="AP5" s="270"/>
      <c r="AQ5" s="270"/>
      <c r="AR5" s="270"/>
      <c r="AS5" s="270"/>
      <c r="AT5" s="270"/>
      <c r="AU5" s="270"/>
      <c r="AV5" s="270"/>
      <c r="AW5" s="270"/>
      <c r="AX5" s="270"/>
      <c r="AY5" s="271"/>
    </row>
    <row r="6" spans="1:51" s="9" customFormat="1" ht="27.75" customHeight="1" x14ac:dyDescent="0.15">
      <c r="A6" s="277" t="s">
        <v>9</v>
      </c>
      <c r="B6" s="277"/>
      <c r="C6" s="277"/>
      <c r="D6" s="277"/>
      <c r="E6" s="277"/>
      <c r="F6" s="277"/>
      <c r="G6" s="277"/>
      <c r="H6" s="277"/>
      <c r="I6" s="277"/>
      <c r="J6" s="277"/>
      <c r="K6" s="277"/>
      <c r="L6" s="278" t="s">
        <v>10</v>
      </c>
      <c r="M6" s="279"/>
      <c r="N6" s="279"/>
      <c r="O6" s="279"/>
      <c r="P6" s="280"/>
      <c r="Q6" s="280"/>
      <c r="R6" s="280"/>
      <c r="S6" s="280"/>
      <c r="T6" s="280"/>
      <c r="U6" s="280"/>
      <c r="V6" s="280"/>
      <c r="W6" s="280"/>
      <c r="X6" s="280"/>
      <c r="Y6" s="280"/>
      <c r="Z6" s="280"/>
      <c r="AA6" s="280"/>
      <c r="AB6" s="280"/>
      <c r="AC6" s="280"/>
      <c r="AD6" s="280"/>
      <c r="AE6" s="280"/>
      <c r="AF6" s="280"/>
      <c r="AG6" s="255" t="s">
        <v>11</v>
      </c>
      <c r="AH6" s="255"/>
      <c r="AI6" s="255"/>
      <c r="AJ6" s="255"/>
      <c r="AK6" s="269"/>
      <c r="AL6" s="270"/>
      <c r="AM6" s="270"/>
      <c r="AN6" s="270"/>
      <c r="AO6" s="270"/>
      <c r="AP6" s="270"/>
      <c r="AQ6" s="270"/>
      <c r="AR6" s="270"/>
      <c r="AS6" s="270"/>
      <c r="AT6" s="270"/>
      <c r="AU6" s="270"/>
      <c r="AV6" s="270"/>
      <c r="AW6" s="270"/>
      <c r="AX6" s="270"/>
      <c r="AY6" s="271"/>
    </row>
    <row r="7" spans="1:51" s="9" customFormat="1" ht="27.75" customHeight="1" x14ac:dyDescent="0.15">
      <c r="A7" s="277"/>
      <c r="B7" s="277"/>
      <c r="C7" s="277"/>
      <c r="D7" s="277"/>
      <c r="E7" s="277"/>
      <c r="F7" s="277"/>
      <c r="G7" s="277"/>
      <c r="H7" s="277"/>
      <c r="I7" s="277"/>
      <c r="J7" s="277"/>
      <c r="K7" s="277"/>
      <c r="L7" s="256" t="s">
        <v>12</v>
      </c>
      <c r="M7" s="257"/>
      <c r="N7" s="257"/>
      <c r="O7" s="257"/>
      <c r="P7" s="258"/>
      <c r="Q7" s="258"/>
      <c r="R7" s="258"/>
      <c r="S7" s="258"/>
      <c r="T7" s="258"/>
      <c r="U7" s="258"/>
      <c r="V7" s="258"/>
      <c r="W7" s="258"/>
      <c r="X7" s="258"/>
      <c r="Y7" s="258"/>
      <c r="Z7" s="258"/>
      <c r="AA7" s="258"/>
      <c r="AB7" s="258"/>
      <c r="AC7" s="258"/>
      <c r="AD7" s="258"/>
      <c r="AE7" s="258"/>
      <c r="AF7" s="258"/>
      <c r="AG7" s="259" t="s">
        <v>11</v>
      </c>
      <c r="AH7" s="259"/>
      <c r="AI7" s="259"/>
      <c r="AJ7" s="259"/>
      <c r="AK7" s="272"/>
      <c r="AL7" s="273"/>
      <c r="AM7" s="273"/>
      <c r="AN7" s="273"/>
      <c r="AO7" s="273"/>
      <c r="AP7" s="273"/>
      <c r="AQ7" s="273"/>
      <c r="AR7" s="273"/>
      <c r="AS7" s="273"/>
      <c r="AT7" s="273"/>
      <c r="AU7" s="273"/>
      <c r="AV7" s="273"/>
      <c r="AW7" s="273"/>
      <c r="AX7" s="273"/>
      <c r="AY7" s="274"/>
    </row>
    <row r="8" spans="1:51" s="6" customFormat="1" ht="27.75" customHeight="1" x14ac:dyDescent="0.15">
      <c r="A8" s="260" t="s">
        <v>16</v>
      </c>
      <c r="B8" s="260"/>
      <c r="C8" s="260"/>
      <c r="D8" s="260"/>
      <c r="E8" s="260"/>
      <c r="F8" s="260"/>
      <c r="G8" s="260"/>
      <c r="H8" s="260"/>
      <c r="I8" s="260"/>
      <c r="J8" s="260"/>
      <c r="K8" s="260"/>
      <c r="L8" s="261"/>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3"/>
    </row>
    <row r="9" spans="1:51" s="6" customFormat="1" ht="32.25" customHeight="1" x14ac:dyDescent="0.15">
      <c r="A9" s="260" t="s">
        <v>22</v>
      </c>
      <c r="B9" s="260"/>
      <c r="C9" s="260"/>
      <c r="D9" s="260"/>
      <c r="E9" s="260"/>
      <c r="F9" s="260"/>
      <c r="G9" s="260"/>
      <c r="H9" s="260"/>
      <c r="I9" s="260"/>
      <c r="J9" s="260"/>
      <c r="K9" s="260"/>
      <c r="L9" s="317" t="s">
        <v>23</v>
      </c>
      <c r="M9" s="318"/>
      <c r="N9" s="318"/>
      <c r="O9" s="318"/>
      <c r="P9" s="318"/>
      <c r="Q9" s="318"/>
      <c r="R9" s="318"/>
      <c r="S9" s="319"/>
      <c r="T9" s="319"/>
      <c r="U9" s="319"/>
      <c r="V9" s="319"/>
      <c r="W9" s="319"/>
      <c r="X9" s="319"/>
      <c r="Y9" s="320"/>
      <c r="Z9" s="320"/>
      <c r="AA9" s="320"/>
      <c r="AB9" s="35" t="s">
        <v>13</v>
      </c>
      <c r="AC9" s="319"/>
      <c r="AD9" s="319"/>
      <c r="AE9" s="319"/>
      <c r="AF9" s="319"/>
      <c r="AG9" s="319"/>
      <c r="AH9" s="319"/>
      <c r="AI9" s="320"/>
      <c r="AJ9" s="320"/>
      <c r="AK9" s="320"/>
      <c r="AL9" s="35" t="s">
        <v>14</v>
      </c>
      <c r="AM9" s="319"/>
      <c r="AN9" s="319"/>
      <c r="AO9" s="319"/>
      <c r="AP9" s="319"/>
      <c r="AQ9" s="319"/>
      <c r="AR9" s="319"/>
      <c r="AS9" s="321"/>
      <c r="AT9" s="321"/>
      <c r="AU9" s="321"/>
      <c r="AV9" s="321"/>
      <c r="AW9" s="321"/>
      <c r="AX9" s="321"/>
      <c r="AY9" s="322"/>
    </row>
    <row r="10" spans="1:51" s="7" customFormat="1" ht="18.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s="8" customFormat="1" ht="35.25" customHeight="1" x14ac:dyDescent="0.15">
      <c r="A11" s="323" t="s">
        <v>15</v>
      </c>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5"/>
    </row>
    <row r="12" spans="1:51" s="8" customFormat="1" ht="12" customHeight="1" x14ac:dyDescent="0.15">
      <c r="A12" s="281"/>
      <c r="B12" s="282"/>
      <c r="C12" s="282"/>
      <c r="D12" s="282"/>
      <c r="E12" s="282"/>
      <c r="F12" s="282"/>
      <c r="G12" s="282"/>
      <c r="H12" s="282"/>
      <c r="I12" s="282"/>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4"/>
    </row>
    <row r="13" spans="1:51" s="7" customFormat="1" ht="17.25" customHeight="1" x14ac:dyDescent="0.15">
      <c r="A13" s="285"/>
      <c r="B13" s="286"/>
      <c r="C13" s="286"/>
      <c r="D13" s="286"/>
      <c r="E13" s="286"/>
      <c r="F13" s="286"/>
      <c r="G13" s="286"/>
      <c r="H13" s="286"/>
      <c r="I13" s="286"/>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8"/>
    </row>
    <row r="14" spans="1:51" s="7" customFormat="1" ht="15.75" customHeight="1" x14ac:dyDescent="0.15">
      <c r="A14" s="289"/>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8"/>
    </row>
    <row r="15" spans="1:51" s="7" customFormat="1" ht="9.75" customHeight="1" x14ac:dyDescent="0.15">
      <c r="A15" s="289"/>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8"/>
    </row>
    <row r="16" spans="1:51" s="7" customFormat="1" ht="17.25" customHeight="1" x14ac:dyDescent="0.15">
      <c r="A16" s="289"/>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8"/>
    </row>
    <row r="17" spans="1:54" s="7" customFormat="1" ht="15.75" customHeight="1" x14ac:dyDescent="0.15">
      <c r="A17" s="289"/>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8"/>
    </row>
    <row r="18" spans="1:54" s="7" customFormat="1" ht="7.5" customHeight="1" x14ac:dyDescent="0.15">
      <c r="A18" s="289"/>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8"/>
    </row>
    <row r="19" spans="1:54" s="7" customFormat="1" ht="15.75" customHeight="1" x14ac:dyDescent="0.15">
      <c r="A19" s="290"/>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row>
    <row r="20" spans="1:54" s="7" customFormat="1" ht="5.25" customHeight="1" x14ac:dyDescent="0.1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row>
    <row r="21" spans="1:54" ht="9.75" customHeight="1" x14ac:dyDescent="0.15">
      <c r="M21" s="293" t="s">
        <v>18</v>
      </c>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5"/>
      <c r="AZ21" s="3"/>
    </row>
    <row r="22" spans="1:54" ht="9.75" customHeight="1" thickBot="1" x14ac:dyDescent="0.2">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8"/>
      <c r="AZ22" s="3"/>
    </row>
    <row r="23" spans="1:54" ht="12" customHeight="1" x14ac:dyDescent="0.15">
      <c r="M23" s="299"/>
      <c r="N23" s="300"/>
      <c r="O23" s="300"/>
      <c r="P23" s="300"/>
      <c r="Q23" s="300"/>
      <c r="R23" s="300"/>
      <c r="S23" s="300"/>
      <c r="T23" s="300"/>
      <c r="U23" s="300"/>
      <c r="V23" s="300"/>
      <c r="W23" s="300"/>
      <c r="X23" s="300"/>
      <c r="Y23" s="301"/>
      <c r="Z23" s="305"/>
      <c r="AA23" s="306"/>
      <c r="AB23" s="306"/>
      <c r="AC23" s="306"/>
      <c r="AD23" s="306"/>
      <c r="AE23" s="306"/>
      <c r="AF23" s="306"/>
      <c r="AG23" s="306"/>
      <c r="AH23" s="306"/>
      <c r="AI23" s="306"/>
      <c r="AJ23" s="306"/>
      <c r="AK23" s="306"/>
      <c r="AL23" s="307"/>
      <c r="AM23" s="311"/>
      <c r="AN23" s="306"/>
      <c r="AO23" s="306"/>
      <c r="AP23" s="306"/>
      <c r="AQ23" s="306"/>
      <c r="AR23" s="306"/>
      <c r="AS23" s="306"/>
      <c r="AT23" s="306"/>
      <c r="AU23" s="306"/>
      <c r="AV23" s="306"/>
      <c r="AW23" s="306"/>
      <c r="AX23" s="306"/>
      <c r="AY23" s="307"/>
      <c r="AZ23" s="3"/>
      <c r="BA23" s="3"/>
      <c r="BB23" s="3"/>
    </row>
    <row r="24" spans="1:54" ht="12" customHeight="1" thickBot="1" x14ac:dyDescent="0.2">
      <c r="M24" s="302"/>
      <c r="N24" s="303"/>
      <c r="O24" s="303"/>
      <c r="P24" s="303"/>
      <c r="Q24" s="303"/>
      <c r="R24" s="303"/>
      <c r="S24" s="303"/>
      <c r="T24" s="303"/>
      <c r="U24" s="303"/>
      <c r="V24" s="303"/>
      <c r="W24" s="303"/>
      <c r="X24" s="303"/>
      <c r="Y24" s="304"/>
      <c r="Z24" s="308"/>
      <c r="AA24" s="309"/>
      <c r="AB24" s="309"/>
      <c r="AC24" s="309"/>
      <c r="AD24" s="309"/>
      <c r="AE24" s="309"/>
      <c r="AF24" s="309"/>
      <c r="AG24" s="309"/>
      <c r="AH24" s="309"/>
      <c r="AI24" s="309"/>
      <c r="AJ24" s="309"/>
      <c r="AK24" s="309"/>
      <c r="AL24" s="310"/>
      <c r="AM24" s="312"/>
      <c r="AN24" s="309"/>
      <c r="AO24" s="309"/>
      <c r="AP24" s="309"/>
      <c r="AQ24" s="309"/>
      <c r="AR24" s="309"/>
      <c r="AS24" s="309"/>
      <c r="AT24" s="309"/>
      <c r="AU24" s="309"/>
      <c r="AV24" s="309"/>
      <c r="AW24" s="309"/>
      <c r="AX24" s="309"/>
      <c r="AY24" s="310"/>
      <c r="AZ24" s="3"/>
      <c r="BA24" s="3"/>
      <c r="BB24" s="3"/>
    </row>
    <row r="25" spans="1:54" ht="12" customHeight="1" x14ac:dyDescent="0.15">
      <c r="M25" s="313"/>
      <c r="N25" s="314"/>
      <c r="O25" s="314"/>
      <c r="P25" s="314"/>
      <c r="Q25" s="314"/>
      <c r="R25" s="314"/>
      <c r="S25" s="314"/>
      <c r="T25" s="314"/>
      <c r="U25" s="314"/>
      <c r="V25" s="314"/>
      <c r="W25" s="314"/>
      <c r="X25" s="314"/>
      <c r="Y25" s="314"/>
      <c r="Z25" s="316"/>
      <c r="AA25" s="315"/>
      <c r="AB25" s="315"/>
      <c r="AC25" s="315"/>
      <c r="AD25" s="315"/>
      <c r="AE25" s="315"/>
      <c r="AF25" s="315"/>
      <c r="AG25" s="315"/>
      <c r="AH25" s="315"/>
      <c r="AI25" s="315"/>
      <c r="AJ25" s="315"/>
      <c r="AK25" s="315"/>
      <c r="AL25" s="315"/>
      <c r="AM25" s="316"/>
      <c r="AN25" s="315"/>
      <c r="AO25" s="315"/>
      <c r="AP25" s="315"/>
      <c r="AQ25" s="315"/>
      <c r="AR25" s="315"/>
      <c r="AS25" s="315"/>
      <c r="AT25" s="315"/>
      <c r="AU25" s="315"/>
      <c r="AV25" s="315"/>
      <c r="AW25" s="315"/>
      <c r="AX25" s="315"/>
      <c r="AY25" s="315"/>
    </row>
    <row r="26" spans="1:54" ht="12" customHeight="1" x14ac:dyDescent="0.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row>
    <row r="27" spans="1:54" ht="4.5" customHeight="1" x14ac:dyDescent="0.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4" ht="19.5" customHeight="1" x14ac:dyDescent="0.2">
      <c r="A28" s="326" t="s">
        <v>98</v>
      </c>
      <c r="B28" s="32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row>
    <row r="29" spans="1:54" ht="19.5" customHeight="1" x14ac:dyDescent="0.2">
      <c r="A29" s="326" t="s">
        <v>60</v>
      </c>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row>
    <row r="30" spans="1:54" s="12" customFormat="1" ht="19.5" customHeight="1" x14ac:dyDescent="0.15">
      <c r="A30" s="12" t="s">
        <v>49</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row>
    <row r="31" spans="1:54" s="12" customFormat="1" ht="19.5" customHeight="1" x14ac:dyDescent="0.15">
      <c r="A31" s="17"/>
      <c r="B31" s="18" t="s">
        <v>61</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row>
    <row r="32" spans="1:54" ht="15.75" customHeight="1" x14ac:dyDescent="0.15">
      <c r="A32" s="328" t="s">
        <v>29</v>
      </c>
      <c r="B32" s="329"/>
      <c r="C32" s="329"/>
      <c r="D32" s="329"/>
      <c r="E32" s="329"/>
      <c r="F32" s="329"/>
      <c r="G32" s="329"/>
      <c r="H32" s="329"/>
      <c r="I32" s="329"/>
      <c r="J32" s="329"/>
      <c r="K32" s="329"/>
      <c r="L32" s="329"/>
      <c r="M32" s="329"/>
      <c r="N32" s="329"/>
      <c r="O32" s="329"/>
      <c r="P32" s="329"/>
      <c r="Q32" s="1"/>
      <c r="R32" s="1"/>
      <c r="S32" s="1"/>
      <c r="T32" s="1"/>
      <c r="U32" s="1"/>
      <c r="V32" s="1"/>
      <c r="W32" s="1"/>
      <c r="X32" s="1"/>
      <c r="Y32" s="1"/>
      <c r="Z32" s="1"/>
      <c r="AA32" s="1"/>
      <c r="AB32" s="1"/>
      <c r="AC32" s="1"/>
      <c r="AD32" s="1"/>
      <c r="AE32" s="1"/>
      <c r="AF32" s="1"/>
      <c r="AG32" s="1"/>
      <c r="AH32" s="329" t="s">
        <v>30</v>
      </c>
      <c r="AI32" s="329"/>
      <c r="AJ32" s="329"/>
      <c r="AK32" s="330"/>
      <c r="AL32" s="330"/>
      <c r="AM32" s="329" t="s">
        <v>0</v>
      </c>
      <c r="AN32" s="329"/>
      <c r="AO32" s="330"/>
      <c r="AP32" s="330"/>
      <c r="AQ32" s="329" t="s">
        <v>1</v>
      </c>
      <c r="AR32" s="329"/>
      <c r="AS32" s="330"/>
      <c r="AT32" s="330"/>
      <c r="AU32" s="329" t="s">
        <v>2</v>
      </c>
      <c r="AV32" s="329"/>
      <c r="AW32" s="1"/>
      <c r="AX32" s="1"/>
    </row>
    <row r="33" spans="1:52" ht="5.2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2" ht="21.75" customHeight="1" x14ac:dyDescent="0.15">
      <c r="A34" s="1"/>
      <c r="B34" s="1"/>
      <c r="C34" s="1"/>
      <c r="D34" s="1"/>
      <c r="E34" s="1"/>
      <c r="F34" s="1"/>
      <c r="G34" s="1"/>
      <c r="H34" s="1"/>
      <c r="I34" s="1"/>
      <c r="J34" s="1"/>
      <c r="K34" s="1"/>
      <c r="L34" s="1"/>
      <c r="M34" s="1"/>
      <c r="N34" s="1"/>
      <c r="O34" s="1"/>
      <c r="P34" s="1"/>
      <c r="Q34" s="1"/>
      <c r="R34" s="331" t="s">
        <v>38</v>
      </c>
      <c r="S34" s="331"/>
      <c r="T34" s="331"/>
      <c r="U34" s="331"/>
      <c r="V34" s="331"/>
      <c r="W34" s="331"/>
      <c r="X34" s="331"/>
      <c r="Y34" s="331"/>
      <c r="Z34" s="342" t="s">
        <v>39</v>
      </c>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1"/>
    </row>
    <row r="35" spans="1:52" ht="21.75" customHeight="1" x14ac:dyDescent="0.15">
      <c r="A35" s="1"/>
      <c r="B35" s="1"/>
      <c r="C35" s="1"/>
      <c r="D35" s="1"/>
      <c r="E35" s="1"/>
      <c r="F35" s="1"/>
      <c r="G35" s="1"/>
      <c r="H35" s="1"/>
      <c r="I35" s="1"/>
      <c r="J35" s="1"/>
      <c r="K35" s="1"/>
      <c r="L35" s="1"/>
      <c r="M35" s="1"/>
      <c r="N35" s="1"/>
      <c r="O35" s="1"/>
      <c r="P35" s="1"/>
      <c r="Q35" s="1"/>
      <c r="R35" s="343" t="s">
        <v>26</v>
      </c>
      <c r="S35" s="344"/>
      <c r="T35" s="344"/>
      <c r="U35" s="344"/>
      <c r="V35" s="344"/>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1"/>
    </row>
    <row r="36" spans="1:52" ht="21.75" customHeight="1" x14ac:dyDescent="0.15">
      <c r="A36" s="1"/>
      <c r="B36" s="1"/>
      <c r="C36" s="1"/>
      <c r="D36" s="1"/>
      <c r="E36" s="1"/>
      <c r="F36" s="1"/>
      <c r="G36" s="1"/>
      <c r="H36" s="1"/>
      <c r="I36" s="1"/>
      <c r="J36" s="1"/>
      <c r="K36" s="1"/>
      <c r="L36" s="1"/>
      <c r="M36" s="1"/>
      <c r="N36" s="1"/>
      <c r="O36" s="1"/>
      <c r="P36" s="1"/>
      <c r="Q36" s="1"/>
      <c r="R36" s="345" t="s">
        <v>27</v>
      </c>
      <c r="S36" s="346"/>
      <c r="T36" s="346"/>
      <c r="U36" s="346"/>
      <c r="V36" s="346"/>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1"/>
    </row>
    <row r="37" spans="1:52" ht="9.75" customHeight="1" x14ac:dyDescent="0.15">
      <c r="X37" s="36"/>
      <c r="Z37" s="36"/>
      <c r="AV37" s="36"/>
    </row>
    <row r="38" spans="1:52" s="4" customFormat="1" ht="15.75" customHeight="1" x14ac:dyDescent="0.15">
      <c r="B38" s="92" t="s">
        <v>64</v>
      </c>
    </row>
    <row r="39" spans="1:52" s="13" customFormat="1" ht="21" customHeight="1" x14ac:dyDescent="0.15">
      <c r="A39" s="122" t="s">
        <v>63</v>
      </c>
      <c r="B39" s="19"/>
      <c r="C39" s="19"/>
      <c r="D39" s="19"/>
      <c r="E39" s="19"/>
      <c r="F39" s="19"/>
      <c r="G39" s="19"/>
      <c r="H39" s="19"/>
      <c r="I39" s="19"/>
      <c r="J39" s="19"/>
      <c r="K39" s="19"/>
      <c r="L39" s="19"/>
      <c r="M39" s="19"/>
      <c r="N39" s="19"/>
    </row>
    <row r="40" spans="1:52" s="13" customFormat="1" ht="21" customHeight="1" x14ac:dyDescent="0.15">
      <c r="A40" s="122" t="s">
        <v>62</v>
      </c>
      <c r="B40" s="19"/>
      <c r="C40" s="19"/>
      <c r="D40" s="19"/>
      <c r="E40" s="19"/>
      <c r="F40" s="19"/>
      <c r="G40" s="19"/>
      <c r="H40" s="19"/>
      <c r="I40" s="19"/>
      <c r="J40" s="19"/>
      <c r="K40" s="19"/>
      <c r="L40" s="19"/>
      <c r="M40" s="19"/>
      <c r="N40" s="19"/>
    </row>
    <row r="41" spans="1:52" s="3" customFormat="1" ht="20.25" customHeight="1" x14ac:dyDescent="0.15">
      <c r="A41" s="224" t="s">
        <v>19</v>
      </c>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row>
    <row r="42" spans="1:52" ht="11.25" customHeight="1" thickBot="1" x14ac:dyDescent="0.2">
      <c r="A42" s="225" t="s">
        <v>24</v>
      </c>
      <c r="B42" s="226"/>
      <c r="C42" s="226"/>
      <c r="D42" s="226"/>
      <c r="E42" s="225" t="s">
        <v>25</v>
      </c>
      <c r="F42" s="226"/>
      <c r="G42" s="226"/>
      <c r="H42" s="226"/>
      <c r="I42" s="226"/>
      <c r="J42" s="226"/>
      <c r="K42" s="226"/>
      <c r="L42" s="226"/>
      <c r="M42" s="226"/>
      <c r="N42" s="226"/>
      <c r="O42" s="226"/>
      <c r="P42" s="226"/>
      <c r="Q42" s="226"/>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2" ht="13.5" customHeight="1" x14ac:dyDescent="0.15">
      <c r="A43" s="332"/>
      <c r="B43" s="333"/>
      <c r="C43" s="333"/>
      <c r="D43" s="336"/>
      <c r="E43" s="336"/>
      <c r="F43" s="336"/>
      <c r="G43" s="336"/>
      <c r="H43" s="336"/>
      <c r="I43" s="336"/>
      <c r="J43" s="336"/>
      <c r="K43" s="336"/>
      <c r="L43" s="336"/>
      <c r="M43" s="336"/>
      <c r="N43" s="336"/>
      <c r="O43" s="337"/>
      <c r="P43" s="233" t="s">
        <v>17</v>
      </c>
      <c r="Q43" s="234"/>
      <c r="R43" s="340"/>
      <c r="S43" s="244"/>
      <c r="T43" s="244"/>
      <c r="U43" s="247"/>
      <c r="V43" s="247"/>
      <c r="W43" s="247"/>
      <c r="X43" s="247"/>
      <c r="Y43" s="247"/>
      <c r="Z43" s="247"/>
      <c r="AA43" s="247"/>
      <c r="AB43" s="247"/>
      <c r="AC43" s="247"/>
      <c r="AD43" s="247"/>
      <c r="AE43" s="247"/>
      <c r="AF43" s="248"/>
      <c r="AG43" s="237" t="s">
        <v>17</v>
      </c>
      <c r="AH43" s="238"/>
      <c r="AI43" s="243"/>
      <c r="AJ43" s="244"/>
      <c r="AK43" s="244"/>
      <c r="AL43" s="247"/>
      <c r="AM43" s="247"/>
      <c r="AN43" s="247"/>
      <c r="AO43" s="247"/>
      <c r="AP43" s="247"/>
      <c r="AQ43" s="247"/>
      <c r="AR43" s="247"/>
      <c r="AS43" s="247"/>
      <c r="AT43" s="247"/>
      <c r="AU43" s="247"/>
      <c r="AV43" s="247"/>
      <c r="AW43" s="248"/>
      <c r="AX43" s="239" t="s">
        <v>17</v>
      </c>
      <c r="AY43" s="240"/>
    </row>
    <row r="44" spans="1:52" ht="13.5" customHeight="1" thickBot="1" x14ac:dyDescent="0.2">
      <c r="A44" s="334"/>
      <c r="B44" s="335"/>
      <c r="C44" s="335"/>
      <c r="D44" s="338"/>
      <c r="E44" s="338"/>
      <c r="F44" s="338"/>
      <c r="G44" s="338"/>
      <c r="H44" s="338"/>
      <c r="I44" s="338"/>
      <c r="J44" s="338"/>
      <c r="K44" s="338"/>
      <c r="L44" s="338"/>
      <c r="M44" s="338"/>
      <c r="N44" s="338"/>
      <c r="O44" s="339"/>
      <c r="P44" s="235"/>
      <c r="Q44" s="236"/>
      <c r="R44" s="341"/>
      <c r="S44" s="246"/>
      <c r="T44" s="246"/>
      <c r="U44" s="249"/>
      <c r="V44" s="249"/>
      <c r="W44" s="249"/>
      <c r="X44" s="249"/>
      <c r="Y44" s="249"/>
      <c r="Z44" s="249"/>
      <c r="AA44" s="249"/>
      <c r="AB44" s="249"/>
      <c r="AC44" s="249"/>
      <c r="AD44" s="249"/>
      <c r="AE44" s="249"/>
      <c r="AF44" s="250"/>
      <c r="AG44" s="213"/>
      <c r="AH44" s="214"/>
      <c r="AI44" s="245"/>
      <c r="AJ44" s="246"/>
      <c r="AK44" s="246"/>
      <c r="AL44" s="249"/>
      <c r="AM44" s="249"/>
      <c r="AN44" s="249"/>
      <c r="AO44" s="249"/>
      <c r="AP44" s="249"/>
      <c r="AQ44" s="249"/>
      <c r="AR44" s="249"/>
      <c r="AS44" s="249"/>
      <c r="AT44" s="249"/>
      <c r="AU44" s="249"/>
      <c r="AV44" s="249"/>
      <c r="AW44" s="250"/>
      <c r="AX44" s="241"/>
      <c r="AY44" s="242"/>
    </row>
    <row r="45" spans="1:52" ht="15" customHeight="1" x14ac:dyDescent="0.15">
      <c r="A45" s="251"/>
      <c r="B45" s="252"/>
      <c r="C45" s="252"/>
      <c r="D45" s="253"/>
      <c r="E45" s="253"/>
      <c r="F45" s="253"/>
      <c r="G45" s="253"/>
      <c r="H45" s="253"/>
      <c r="I45" s="253"/>
      <c r="J45" s="253"/>
      <c r="K45" s="253"/>
      <c r="L45" s="253"/>
      <c r="M45" s="253"/>
      <c r="N45" s="253"/>
      <c r="O45" s="254"/>
      <c r="P45" s="211" t="s">
        <v>17</v>
      </c>
      <c r="Q45" s="212"/>
      <c r="R45" s="243"/>
      <c r="S45" s="244"/>
      <c r="T45" s="244"/>
      <c r="U45" s="247"/>
      <c r="V45" s="247"/>
      <c r="W45" s="247"/>
      <c r="X45" s="247"/>
      <c r="Y45" s="247"/>
      <c r="Z45" s="247"/>
      <c r="AA45" s="247"/>
      <c r="AB45" s="247"/>
      <c r="AC45" s="247"/>
      <c r="AD45" s="247"/>
      <c r="AE45" s="247"/>
      <c r="AF45" s="248"/>
      <c r="AG45" s="216" t="s">
        <v>17</v>
      </c>
      <c r="AH45" s="217"/>
      <c r="AI45" s="243"/>
      <c r="AJ45" s="244"/>
      <c r="AK45" s="244"/>
      <c r="AL45" s="247"/>
      <c r="AM45" s="247"/>
      <c r="AN45" s="247"/>
      <c r="AO45" s="247"/>
      <c r="AP45" s="247"/>
      <c r="AQ45" s="247"/>
      <c r="AR45" s="247"/>
      <c r="AS45" s="247"/>
      <c r="AT45" s="247"/>
      <c r="AU45" s="247"/>
      <c r="AV45" s="247"/>
      <c r="AW45" s="248"/>
      <c r="AX45" s="220" t="s">
        <v>17</v>
      </c>
      <c r="AY45" s="221"/>
    </row>
    <row r="46" spans="1:52" ht="12" customHeight="1" x14ac:dyDescent="0.15">
      <c r="A46" s="245"/>
      <c r="B46" s="246"/>
      <c r="C46" s="246"/>
      <c r="D46" s="249"/>
      <c r="E46" s="249"/>
      <c r="F46" s="249"/>
      <c r="G46" s="249"/>
      <c r="H46" s="249"/>
      <c r="I46" s="249"/>
      <c r="J46" s="249"/>
      <c r="K46" s="249"/>
      <c r="L46" s="249"/>
      <c r="M46" s="249"/>
      <c r="N46" s="249"/>
      <c r="O46" s="250"/>
      <c r="P46" s="213"/>
      <c r="Q46" s="214"/>
      <c r="R46" s="245"/>
      <c r="S46" s="246"/>
      <c r="T46" s="246"/>
      <c r="U46" s="249"/>
      <c r="V46" s="249"/>
      <c r="W46" s="249"/>
      <c r="X46" s="249"/>
      <c r="Y46" s="249"/>
      <c r="Z46" s="249"/>
      <c r="AA46" s="249"/>
      <c r="AB46" s="249"/>
      <c r="AC46" s="249"/>
      <c r="AD46" s="249"/>
      <c r="AE46" s="249"/>
      <c r="AF46" s="250"/>
      <c r="AG46" s="218"/>
      <c r="AH46" s="219"/>
      <c r="AI46" s="245"/>
      <c r="AJ46" s="246"/>
      <c r="AK46" s="246"/>
      <c r="AL46" s="249"/>
      <c r="AM46" s="249"/>
      <c r="AN46" s="249"/>
      <c r="AO46" s="249"/>
      <c r="AP46" s="249"/>
      <c r="AQ46" s="249"/>
      <c r="AR46" s="249"/>
      <c r="AS46" s="249"/>
      <c r="AT46" s="249"/>
      <c r="AU46" s="249"/>
      <c r="AV46" s="249"/>
      <c r="AW46" s="250"/>
      <c r="AX46" s="222"/>
      <c r="AY46" s="223"/>
    </row>
    <row r="47" spans="1:52" ht="13.5" customHeight="1" x14ac:dyDescent="0.15">
      <c r="A47" s="2" t="s">
        <v>51</v>
      </c>
    </row>
    <row r="48" spans="1:52" ht="13.5" customHeight="1" x14ac:dyDescent="0.15">
      <c r="A48" s="2" t="s">
        <v>53</v>
      </c>
    </row>
    <row r="49" spans="1:51" ht="13.5" customHeight="1" x14ac:dyDescent="0.15">
      <c r="A49" s="2" t="s">
        <v>52</v>
      </c>
    </row>
    <row r="50" spans="1:51" ht="8.25" customHeight="1" x14ac:dyDescent="0.15"/>
    <row r="51" spans="1:51" s="3" customFormat="1" ht="13.5" customHeight="1" x14ac:dyDescent="0.15">
      <c r="A51" s="203" t="s">
        <v>3</v>
      </c>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row>
    <row r="52" spans="1:51" ht="18" customHeight="1" x14ac:dyDescent="0.15">
      <c r="A52" s="20" t="s">
        <v>65</v>
      </c>
    </row>
    <row r="53" spans="1:51" ht="18" customHeight="1" x14ac:dyDescent="0.15">
      <c r="A53" s="20"/>
      <c r="D53" s="2" t="s">
        <v>54</v>
      </c>
      <c r="AL53" s="199" t="str">
        <f>AL107</f>
        <v/>
      </c>
      <c r="AM53" s="199"/>
      <c r="AN53" s="199"/>
      <c r="AO53" s="199"/>
      <c r="AP53" s="199"/>
      <c r="AQ53" s="199"/>
      <c r="AR53" s="199"/>
      <c r="AS53" s="199"/>
      <c r="AT53" s="199"/>
      <c r="AU53" s="200" t="s">
        <v>28</v>
      </c>
      <c r="AV53" s="201"/>
      <c r="AW53" s="201"/>
      <c r="AX53" s="202" t="s">
        <v>35</v>
      </c>
      <c r="AY53" s="202"/>
    </row>
    <row r="54" spans="1:51" ht="7.9" customHeight="1" x14ac:dyDescent="0.15">
      <c r="A54" s="20"/>
    </row>
    <row r="55" spans="1:51" ht="18.75" customHeight="1" x14ac:dyDescent="0.15">
      <c r="D55" s="2" t="s">
        <v>55</v>
      </c>
      <c r="AJ55" s="21"/>
      <c r="AL55" s="199" t="str">
        <f>AL109</f>
        <v/>
      </c>
      <c r="AM55" s="199"/>
      <c r="AN55" s="199"/>
      <c r="AO55" s="199"/>
      <c r="AP55" s="199"/>
      <c r="AQ55" s="199"/>
      <c r="AR55" s="199"/>
      <c r="AS55" s="199"/>
      <c r="AT55" s="199"/>
      <c r="AU55" s="200" t="s">
        <v>28</v>
      </c>
      <c r="AV55" s="201"/>
      <c r="AW55" s="201"/>
      <c r="AX55" s="202" t="s">
        <v>57</v>
      </c>
      <c r="AY55" s="202"/>
    </row>
    <row r="56" spans="1:51" ht="8.25" customHeight="1" x14ac:dyDescent="0.15">
      <c r="AL56" s="10"/>
      <c r="AM56" s="10"/>
      <c r="AN56" s="10"/>
      <c r="AO56" s="10"/>
      <c r="AP56" s="10"/>
      <c r="AQ56" s="10"/>
      <c r="AR56" s="10"/>
      <c r="AS56" s="10"/>
      <c r="AT56" s="10"/>
    </row>
    <row r="57" spans="1:51" ht="18.75" customHeight="1" x14ac:dyDescent="0.15">
      <c r="D57" s="12" t="s">
        <v>56</v>
      </c>
      <c r="E57" s="22"/>
      <c r="AK57" s="21"/>
      <c r="AL57" s="199" t="str">
        <f>AL111</f>
        <v/>
      </c>
      <c r="AM57" s="199"/>
      <c r="AN57" s="199"/>
      <c r="AO57" s="199"/>
      <c r="AP57" s="199"/>
      <c r="AQ57" s="199"/>
      <c r="AR57" s="199"/>
      <c r="AS57" s="199"/>
      <c r="AT57" s="199"/>
      <c r="AU57" s="200" t="s">
        <v>28</v>
      </c>
      <c r="AV57" s="201"/>
      <c r="AW57" s="201"/>
      <c r="AX57" s="202" t="s">
        <v>31</v>
      </c>
      <c r="AY57" s="202"/>
    </row>
    <row r="58" spans="1:51" ht="8.25" customHeight="1" x14ac:dyDescent="0.15">
      <c r="A58" s="22"/>
      <c r="D58" s="4"/>
      <c r="AK58" s="23"/>
      <c r="AL58" s="24"/>
      <c r="AM58" s="24"/>
      <c r="AN58" s="24"/>
      <c r="AO58" s="24"/>
      <c r="AP58" s="24"/>
      <c r="AQ58" s="24"/>
      <c r="AR58" s="24"/>
      <c r="AS58" s="24"/>
      <c r="AT58" s="25"/>
      <c r="AV58" s="26"/>
      <c r="AW58" s="26"/>
    </row>
    <row r="59" spans="1:51" ht="17.45" customHeight="1" x14ac:dyDescent="0.15">
      <c r="A59" s="22"/>
      <c r="C59" s="2" t="s">
        <v>58</v>
      </c>
      <c r="D59" s="4" t="s">
        <v>66</v>
      </c>
      <c r="AK59" s="23"/>
      <c r="AL59" s="24"/>
      <c r="AM59" s="24"/>
      <c r="AN59" s="24"/>
      <c r="AO59" s="24"/>
      <c r="AP59" s="24"/>
      <c r="AQ59" s="24"/>
      <c r="AR59" s="24"/>
      <c r="AS59" s="24"/>
      <c r="AT59" s="25"/>
      <c r="AV59" s="26"/>
      <c r="AW59" s="26"/>
    </row>
    <row r="60" spans="1:51" ht="17.45" customHeight="1" x14ac:dyDescent="0.15">
      <c r="A60" s="22"/>
      <c r="D60" s="4" t="s">
        <v>67</v>
      </c>
      <c r="AK60" s="23"/>
      <c r="AL60" s="24"/>
      <c r="AM60" s="24"/>
      <c r="AN60" s="24"/>
      <c r="AO60" s="24"/>
      <c r="AP60" s="24"/>
      <c r="AQ60" s="24"/>
      <c r="AR60" s="24"/>
      <c r="AS60" s="24"/>
      <c r="AT60" s="25"/>
      <c r="AV60" s="26"/>
      <c r="AW60" s="26"/>
    </row>
    <row r="61" spans="1:51" ht="18.75" customHeight="1" x14ac:dyDescent="0.15">
      <c r="D61" s="4" t="s">
        <v>68</v>
      </c>
      <c r="AK61" s="21"/>
      <c r="AL61" s="199" t="str">
        <f>AL115</f>
        <v/>
      </c>
      <c r="AM61" s="199"/>
      <c r="AN61" s="199"/>
      <c r="AO61" s="199"/>
      <c r="AP61" s="199"/>
      <c r="AQ61" s="199"/>
      <c r="AR61" s="199"/>
      <c r="AS61" s="199"/>
      <c r="AT61" s="199"/>
      <c r="AU61" s="200" t="s">
        <v>28</v>
      </c>
      <c r="AV61" s="201"/>
      <c r="AW61" s="201"/>
      <c r="AX61" s="202" t="s">
        <v>32</v>
      </c>
      <c r="AY61" s="202"/>
    </row>
    <row r="62" spans="1:51" ht="5.25" customHeight="1" x14ac:dyDescent="0.15">
      <c r="D62" s="4"/>
      <c r="AJ62" s="1"/>
      <c r="AL62" s="27"/>
      <c r="AM62" s="27"/>
      <c r="AN62" s="27"/>
      <c r="AO62" s="27"/>
      <c r="AP62" s="27"/>
      <c r="AQ62" s="27"/>
      <c r="AR62" s="27"/>
      <c r="AS62" s="27"/>
      <c r="AT62" s="27"/>
      <c r="AV62" s="25"/>
      <c r="AW62" s="28"/>
    </row>
    <row r="63" spans="1:51" ht="18.75" customHeight="1" x14ac:dyDescent="0.15">
      <c r="D63" s="4" t="s">
        <v>69</v>
      </c>
      <c r="AK63" s="21"/>
      <c r="AL63" s="199" t="str">
        <f>AL117</f>
        <v/>
      </c>
      <c r="AM63" s="199"/>
      <c r="AN63" s="199"/>
      <c r="AO63" s="199"/>
      <c r="AP63" s="199"/>
      <c r="AQ63" s="199"/>
      <c r="AR63" s="199"/>
      <c r="AS63" s="199"/>
      <c r="AT63" s="199"/>
      <c r="AU63" s="200" t="s">
        <v>28</v>
      </c>
      <c r="AV63" s="201"/>
      <c r="AW63" s="201"/>
      <c r="AX63" s="202" t="s">
        <v>36</v>
      </c>
      <c r="AY63" s="202"/>
    </row>
    <row r="64" spans="1:51" ht="9" customHeight="1" x14ac:dyDescent="0.15">
      <c r="AL64" s="10"/>
      <c r="AM64" s="10"/>
      <c r="AN64" s="10"/>
      <c r="AO64" s="10"/>
      <c r="AP64" s="10"/>
      <c r="AQ64" s="10"/>
      <c r="AR64" s="10"/>
      <c r="AS64" s="10"/>
      <c r="AT64" s="10"/>
    </row>
    <row r="65" spans="1:54" ht="18.75" customHeight="1" x14ac:dyDescent="0.15">
      <c r="B65" s="29"/>
      <c r="C65" s="2" t="s">
        <v>59</v>
      </c>
      <c r="D65" s="4" t="s">
        <v>70</v>
      </c>
      <c r="AK65" s="23"/>
      <c r="AL65" s="24"/>
      <c r="AM65" s="24"/>
      <c r="AN65" s="24"/>
      <c r="AO65" s="24"/>
      <c r="AP65" s="24"/>
      <c r="AQ65" s="24"/>
      <c r="AR65" s="24"/>
      <c r="AS65" s="24"/>
      <c r="AT65" s="25"/>
    </row>
    <row r="66" spans="1:54" ht="17.45" customHeight="1" x14ac:dyDescent="0.15">
      <c r="A66" s="22"/>
      <c r="D66" s="4" t="s">
        <v>67</v>
      </c>
      <c r="AK66" s="23"/>
      <c r="AL66" s="24"/>
      <c r="AM66" s="24"/>
      <c r="AN66" s="24"/>
      <c r="AO66" s="24"/>
      <c r="AP66" s="24"/>
      <c r="AQ66" s="24"/>
      <c r="AR66" s="24"/>
      <c r="AS66" s="24"/>
      <c r="AT66" s="25"/>
      <c r="AV66" s="26"/>
      <c r="AW66" s="26"/>
    </row>
    <row r="67" spans="1:54" ht="1.5" customHeight="1" x14ac:dyDescent="0.15">
      <c r="AL67" s="10"/>
      <c r="AM67" s="10"/>
      <c r="AN67" s="10"/>
      <c r="AO67" s="10"/>
      <c r="AP67" s="10"/>
      <c r="AQ67" s="10"/>
      <c r="AR67" s="10"/>
      <c r="AS67" s="10"/>
      <c r="AT67" s="10"/>
    </row>
    <row r="68" spans="1:54" ht="1.5" customHeight="1" x14ac:dyDescent="0.15">
      <c r="AL68" s="10"/>
      <c r="AM68" s="10"/>
      <c r="AN68" s="10"/>
      <c r="AO68" s="10"/>
      <c r="AP68" s="10"/>
      <c r="AQ68" s="10"/>
      <c r="AR68" s="10"/>
      <c r="AS68" s="10"/>
      <c r="AT68" s="10"/>
    </row>
    <row r="69" spans="1:54" ht="1.5" customHeight="1" x14ac:dyDescent="0.15">
      <c r="AL69" s="10"/>
      <c r="AM69" s="10"/>
      <c r="AN69" s="10"/>
      <c r="AO69" s="10"/>
      <c r="AP69" s="10"/>
      <c r="AQ69" s="10"/>
      <c r="AR69" s="10"/>
      <c r="AS69" s="10"/>
      <c r="AT69" s="10"/>
    </row>
    <row r="70" spans="1:54" ht="18.75" customHeight="1" x14ac:dyDescent="0.15">
      <c r="D70" s="4" t="s">
        <v>68</v>
      </c>
      <c r="AK70" s="21"/>
      <c r="AL70" s="199" t="str">
        <f>AL124</f>
        <v/>
      </c>
      <c r="AM70" s="199"/>
      <c r="AN70" s="199"/>
      <c r="AO70" s="199"/>
      <c r="AP70" s="199"/>
      <c r="AQ70" s="199"/>
      <c r="AR70" s="199"/>
      <c r="AS70" s="199"/>
      <c r="AT70" s="199"/>
      <c r="AU70" s="200" t="s">
        <v>28</v>
      </c>
      <c r="AV70" s="201"/>
      <c r="AW70" s="201"/>
      <c r="AX70" s="202" t="s">
        <v>33</v>
      </c>
      <c r="AY70" s="202"/>
    </row>
    <row r="71" spans="1:54" ht="8.25" customHeight="1" x14ac:dyDescent="0.15">
      <c r="D71" s="4"/>
      <c r="AL71" s="30"/>
      <c r="AM71" s="30"/>
      <c r="AN71" s="30"/>
      <c r="AO71" s="30"/>
      <c r="AP71" s="30"/>
      <c r="AQ71" s="30"/>
      <c r="AR71" s="30"/>
      <c r="AS71" s="30"/>
      <c r="AT71" s="30"/>
    </row>
    <row r="72" spans="1:54" ht="18.75" customHeight="1" x14ac:dyDescent="0.15">
      <c r="D72" s="4" t="s">
        <v>69</v>
      </c>
      <c r="AK72" s="21"/>
      <c r="AL72" s="199" t="str">
        <f>AL126</f>
        <v/>
      </c>
      <c r="AM72" s="199"/>
      <c r="AN72" s="199"/>
      <c r="AO72" s="199"/>
      <c r="AP72" s="199"/>
      <c r="AQ72" s="199"/>
      <c r="AR72" s="199"/>
      <c r="AS72" s="199"/>
      <c r="AT72" s="199"/>
      <c r="AU72" s="200" t="s">
        <v>28</v>
      </c>
      <c r="AV72" s="201"/>
      <c r="AW72" s="201"/>
      <c r="AX72" s="202" t="s">
        <v>34</v>
      </c>
      <c r="AY72" s="202"/>
    </row>
    <row r="73" spans="1:54" ht="9.75" customHeight="1" x14ac:dyDescent="0.15">
      <c r="C73" s="36"/>
      <c r="AL73" s="23"/>
      <c r="AM73" s="31"/>
      <c r="AN73" s="31"/>
      <c r="AO73" s="31"/>
      <c r="AP73" s="31"/>
      <c r="AQ73" s="31"/>
      <c r="AR73" s="31"/>
      <c r="AS73" s="31"/>
      <c r="AT73" s="31"/>
      <c r="AU73" s="26"/>
      <c r="AV73" s="26"/>
      <c r="AW73" s="26"/>
    </row>
    <row r="74" spans="1:54" s="4" customFormat="1" ht="11.65" customHeight="1" x14ac:dyDescent="0.15">
      <c r="A74" s="37"/>
      <c r="B74" s="37"/>
      <c r="C74" s="37"/>
      <c r="D74" s="37"/>
      <c r="E74" s="38"/>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row>
    <row r="75" spans="1:54" ht="15.75" customHeight="1" x14ac:dyDescent="0.15">
      <c r="A75" s="374" t="s">
        <v>37</v>
      </c>
      <c r="B75" s="375"/>
      <c r="C75" s="375"/>
      <c r="D75" s="375"/>
      <c r="E75" s="375"/>
      <c r="F75" s="375"/>
      <c r="G75" s="375"/>
      <c r="H75" s="375"/>
      <c r="I75" s="375"/>
      <c r="J75" s="375"/>
      <c r="K75" s="375"/>
      <c r="L75" s="375"/>
      <c r="M75" s="375"/>
      <c r="N75" s="375"/>
      <c r="O75" s="376"/>
      <c r="P75" s="376"/>
      <c r="Q75" s="376"/>
      <c r="R75" s="376"/>
      <c r="S75" s="376"/>
      <c r="T75" s="376"/>
      <c r="U75" s="376"/>
      <c r="V75" s="376"/>
      <c r="W75" s="376"/>
      <c r="X75" s="376"/>
      <c r="Y75" s="376"/>
      <c r="Z75" s="376"/>
      <c r="AA75" s="376"/>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6"/>
      <c r="AY75" s="376"/>
    </row>
    <row r="76" spans="1:54" ht="80.25" customHeight="1" x14ac:dyDescent="0.15">
      <c r="A76" s="376"/>
      <c r="B76" s="376"/>
      <c r="C76" s="376"/>
      <c r="D76" s="376"/>
      <c r="E76" s="376"/>
      <c r="F76" s="376"/>
      <c r="G76" s="376"/>
      <c r="H76" s="376"/>
      <c r="I76" s="376"/>
      <c r="J76" s="376"/>
      <c r="K76" s="376"/>
      <c r="L76" s="376"/>
      <c r="M76" s="376"/>
      <c r="N76" s="376"/>
      <c r="O76" s="376"/>
      <c r="P76" s="376"/>
      <c r="Q76" s="376"/>
      <c r="R76" s="376"/>
      <c r="S76" s="376"/>
      <c r="T76" s="376"/>
      <c r="U76" s="376"/>
      <c r="V76" s="376"/>
      <c r="W76" s="376"/>
      <c r="X76" s="376"/>
      <c r="Y76" s="376"/>
      <c r="Z76" s="376"/>
      <c r="AA76" s="376"/>
      <c r="AB76" s="376"/>
      <c r="AC76" s="376"/>
      <c r="AD76" s="376"/>
      <c r="AE76" s="376"/>
      <c r="AF76" s="376"/>
      <c r="AG76" s="376"/>
      <c r="AH76" s="376"/>
      <c r="AI76" s="376"/>
      <c r="AJ76" s="376"/>
      <c r="AK76" s="376"/>
      <c r="AL76" s="376"/>
      <c r="AM76" s="376"/>
      <c r="AN76" s="376"/>
      <c r="AO76" s="376"/>
      <c r="AP76" s="376"/>
      <c r="AQ76" s="376"/>
      <c r="AR76" s="376"/>
      <c r="AS76" s="376"/>
      <c r="AT76" s="376"/>
      <c r="AU76" s="376"/>
      <c r="AV76" s="376"/>
      <c r="AW76" s="376"/>
      <c r="AX76" s="376"/>
      <c r="AY76" s="376"/>
    </row>
    <row r="77" spans="1:54" ht="9.75" customHeight="1" x14ac:dyDescent="0.15">
      <c r="A77" s="39"/>
      <c r="B77" s="34"/>
      <c r="C77" s="293" t="s">
        <v>18</v>
      </c>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c r="AL77" s="379"/>
      <c r="AM77" s="379"/>
      <c r="AN77" s="379"/>
      <c r="AO77" s="379"/>
      <c r="AP77" s="379"/>
      <c r="AQ77" s="379"/>
      <c r="AR77" s="379"/>
      <c r="AS77" s="379"/>
      <c r="AT77" s="379"/>
      <c r="AU77" s="379"/>
      <c r="AV77" s="379"/>
      <c r="AW77" s="379"/>
      <c r="AX77" s="380"/>
      <c r="AY77" s="34"/>
      <c r="AZ77" s="3"/>
    </row>
    <row r="78" spans="1:54" ht="10.5" customHeight="1" thickBot="1" x14ac:dyDescent="0.2">
      <c r="A78" s="34"/>
      <c r="B78" s="34"/>
      <c r="C78" s="381"/>
      <c r="D78" s="382"/>
      <c r="E78" s="382"/>
      <c r="F78" s="382"/>
      <c r="G78" s="382"/>
      <c r="H78" s="382"/>
      <c r="I78" s="382"/>
      <c r="J78" s="382"/>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4"/>
      <c r="AY78" s="34"/>
      <c r="AZ78" s="3"/>
    </row>
    <row r="79" spans="1:54" ht="12" customHeight="1" x14ac:dyDescent="0.15">
      <c r="C79" s="349"/>
      <c r="D79" s="350"/>
      <c r="E79" s="353"/>
      <c r="F79" s="350"/>
      <c r="G79" s="353"/>
      <c r="H79" s="350"/>
      <c r="I79" s="353"/>
      <c r="J79" s="355"/>
      <c r="K79" s="377"/>
      <c r="L79" s="364"/>
      <c r="M79" s="359"/>
      <c r="N79" s="364"/>
      <c r="O79" s="359"/>
      <c r="P79" s="364"/>
      <c r="Q79" s="359"/>
      <c r="R79" s="360"/>
      <c r="S79" s="363"/>
      <c r="T79" s="364"/>
      <c r="U79" s="359"/>
      <c r="V79" s="364"/>
      <c r="W79" s="359"/>
      <c r="X79" s="364"/>
      <c r="Y79" s="359"/>
      <c r="Z79" s="360"/>
      <c r="AA79" s="363"/>
      <c r="AB79" s="364"/>
      <c r="AC79" s="359"/>
      <c r="AD79" s="364"/>
      <c r="AE79" s="359"/>
      <c r="AF79" s="364"/>
      <c r="AG79" s="359"/>
      <c r="AH79" s="360"/>
      <c r="AI79" s="363"/>
      <c r="AJ79" s="364"/>
      <c r="AK79" s="359"/>
      <c r="AL79" s="364"/>
      <c r="AM79" s="359"/>
      <c r="AN79" s="364"/>
      <c r="AO79" s="359"/>
      <c r="AP79" s="360"/>
      <c r="AQ79" s="363"/>
      <c r="AR79" s="364"/>
      <c r="AS79" s="359"/>
      <c r="AT79" s="364"/>
      <c r="AU79" s="359"/>
      <c r="AV79" s="364"/>
      <c r="AW79" s="359"/>
      <c r="AX79" s="360"/>
      <c r="AY79" s="15"/>
      <c r="AZ79" s="3"/>
      <c r="BA79" s="3"/>
      <c r="BB79" s="3"/>
    </row>
    <row r="80" spans="1:54" ht="12" customHeight="1" thickBot="1" x14ac:dyDescent="0.2">
      <c r="C80" s="351"/>
      <c r="D80" s="352"/>
      <c r="E80" s="354"/>
      <c r="F80" s="352"/>
      <c r="G80" s="354"/>
      <c r="H80" s="352"/>
      <c r="I80" s="354"/>
      <c r="J80" s="356"/>
      <c r="K80" s="378"/>
      <c r="L80" s="366"/>
      <c r="M80" s="361"/>
      <c r="N80" s="366"/>
      <c r="O80" s="361"/>
      <c r="P80" s="366"/>
      <c r="Q80" s="361"/>
      <c r="R80" s="362"/>
      <c r="S80" s="365"/>
      <c r="T80" s="366"/>
      <c r="U80" s="361"/>
      <c r="V80" s="366"/>
      <c r="W80" s="361"/>
      <c r="X80" s="366"/>
      <c r="Y80" s="361"/>
      <c r="Z80" s="362"/>
      <c r="AA80" s="365"/>
      <c r="AB80" s="366"/>
      <c r="AC80" s="361"/>
      <c r="AD80" s="366"/>
      <c r="AE80" s="361"/>
      <c r="AF80" s="366"/>
      <c r="AG80" s="361"/>
      <c r="AH80" s="362"/>
      <c r="AI80" s="365"/>
      <c r="AJ80" s="366"/>
      <c r="AK80" s="361"/>
      <c r="AL80" s="366"/>
      <c r="AM80" s="361"/>
      <c r="AN80" s="366"/>
      <c r="AO80" s="361"/>
      <c r="AP80" s="362"/>
      <c r="AQ80" s="365"/>
      <c r="AR80" s="366"/>
      <c r="AS80" s="361"/>
      <c r="AT80" s="366"/>
      <c r="AU80" s="361"/>
      <c r="AV80" s="366"/>
      <c r="AW80" s="361"/>
      <c r="AX80" s="362"/>
      <c r="AY80" s="15"/>
      <c r="AZ80" s="3"/>
      <c r="BA80" s="3"/>
      <c r="BB80" s="3"/>
    </row>
    <row r="81" spans="1:54" ht="13.5" customHeight="1" x14ac:dyDescent="0.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1:54" ht="19.5" customHeight="1" x14ac:dyDescent="0.2">
      <c r="A82" s="326" t="s">
        <v>98</v>
      </c>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row>
    <row r="83" spans="1:54" ht="19.5" customHeight="1" x14ac:dyDescent="0.2">
      <c r="A83" s="326" t="s">
        <v>71</v>
      </c>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row>
    <row r="84" spans="1:54" s="12" customFormat="1" ht="19.5" customHeight="1" x14ac:dyDescent="0.15">
      <c r="A84" s="12" t="s">
        <v>49</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row>
    <row r="85" spans="1:54" s="12" customFormat="1" ht="19.5" customHeight="1" x14ac:dyDescent="0.15">
      <c r="A85" s="17"/>
      <c r="B85" s="18" t="s">
        <v>61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row>
    <row r="86" spans="1:54" ht="15.75" customHeight="1" x14ac:dyDescent="0.15">
      <c r="A86" s="328" t="s">
        <v>29</v>
      </c>
      <c r="B86" s="329"/>
      <c r="C86" s="329"/>
      <c r="D86" s="329"/>
      <c r="E86" s="329"/>
      <c r="F86" s="329"/>
      <c r="G86" s="329"/>
      <c r="H86" s="329"/>
      <c r="I86" s="329"/>
      <c r="J86" s="329"/>
      <c r="K86" s="329"/>
      <c r="L86" s="329"/>
      <c r="M86" s="329"/>
      <c r="N86" s="329"/>
      <c r="O86" s="329"/>
      <c r="P86" s="329"/>
      <c r="Q86" s="1"/>
      <c r="R86" s="1"/>
      <c r="S86" s="1"/>
      <c r="T86" s="1"/>
      <c r="U86" s="1"/>
      <c r="V86" s="1"/>
      <c r="W86" s="1"/>
      <c r="X86" s="1"/>
      <c r="Y86" s="1"/>
      <c r="Z86" s="1"/>
      <c r="AA86" s="1"/>
      <c r="AB86" s="1"/>
      <c r="AC86" s="1"/>
      <c r="AD86" s="1"/>
      <c r="AE86" s="1"/>
      <c r="AF86" s="1"/>
      <c r="AG86" s="1"/>
      <c r="AH86" s="329" t="s">
        <v>30</v>
      </c>
      <c r="AI86" s="329"/>
      <c r="AJ86" s="329"/>
      <c r="AK86" s="385" t="str">
        <f>IF(AK32="","",AK32)</f>
        <v/>
      </c>
      <c r="AL86" s="385"/>
      <c r="AM86" s="329" t="s">
        <v>0</v>
      </c>
      <c r="AN86" s="329"/>
      <c r="AO86" s="385" t="str">
        <f>IF(AO32="","",AO32)</f>
        <v/>
      </c>
      <c r="AP86" s="385"/>
      <c r="AQ86" s="329" t="s">
        <v>1</v>
      </c>
      <c r="AR86" s="329"/>
      <c r="AS86" s="385" t="str">
        <f>IF(AS32="","",AS32)</f>
        <v/>
      </c>
      <c r="AT86" s="385"/>
      <c r="AU86" s="329" t="s">
        <v>2</v>
      </c>
      <c r="AV86" s="329"/>
      <c r="AW86" s="1"/>
      <c r="AX86" s="1"/>
    </row>
    <row r="87" spans="1:54" ht="12.75" customHeight="1" x14ac:dyDescent="0.15">
      <c r="A87" s="357"/>
      <c r="B87" s="357"/>
      <c r="C87" s="357"/>
      <c r="D87" s="357"/>
      <c r="E87" s="357"/>
      <c r="F87" s="357"/>
      <c r="G87" s="357"/>
      <c r="H87" s="357"/>
      <c r="I87" s="357"/>
      <c r="J87" s="357"/>
      <c r="K87" s="357"/>
      <c r="L87" s="357"/>
      <c r="M87" s="357"/>
      <c r="N87" s="357"/>
      <c r="O87" s="357"/>
      <c r="P87" s="357"/>
      <c r="Q87" s="357"/>
      <c r="R87" s="357"/>
      <c r="S87" s="357"/>
      <c r="T87" s="357"/>
      <c r="U87" s="357"/>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4" ht="21.75" customHeight="1" x14ac:dyDescent="0.15">
      <c r="A88" s="1"/>
      <c r="B88" s="1"/>
      <c r="C88" s="1"/>
      <c r="D88" s="1"/>
      <c r="E88" s="1"/>
      <c r="F88" s="1"/>
      <c r="G88" s="1"/>
      <c r="H88" s="1"/>
      <c r="I88" s="1"/>
      <c r="J88" s="1"/>
      <c r="K88" s="1"/>
      <c r="L88" s="1"/>
      <c r="M88" s="1"/>
      <c r="N88" s="1"/>
      <c r="O88" s="1"/>
      <c r="P88" s="1"/>
      <c r="Q88" s="1"/>
      <c r="R88" s="358" t="s">
        <v>38</v>
      </c>
      <c r="S88" s="358"/>
      <c r="T88" s="358"/>
      <c r="U88" s="358"/>
      <c r="V88" s="358"/>
      <c r="W88" s="358"/>
      <c r="X88" s="358"/>
      <c r="Y88" s="358"/>
      <c r="Z88" s="386" t="str">
        <f>IF(Z34="","",Z34)</f>
        <v>大阪市　　　　　区</v>
      </c>
      <c r="AA88" s="386"/>
      <c r="AB88" s="386"/>
      <c r="AC88" s="386"/>
      <c r="AD88" s="386"/>
      <c r="AE88" s="386"/>
      <c r="AF88" s="386"/>
      <c r="AG88" s="386"/>
      <c r="AH88" s="386"/>
      <c r="AI88" s="386"/>
      <c r="AJ88" s="386"/>
      <c r="AK88" s="386"/>
      <c r="AL88" s="386"/>
      <c r="AM88" s="386"/>
      <c r="AN88" s="386"/>
      <c r="AO88" s="386"/>
      <c r="AP88" s="386"/>
      <c r="AQ88" s="386"/>
      <c r="AR88" s="386"/>
      <c r="AS88" s="386"/>
      <c r="AT88" s="386"/>
      <c r="AU88" s="386"/>
      <c r="AV88" s="386"/>
      <c r="AW88" s="386"/>
      <c r="AX88" s="386"/>
      <c r="AY88" s="386"/>
    </row>
    <row r="89" spans="1:54" ht="21.75" customHeight="1" x14ac:dyDescent="0.15">
      <c r="A89" s="1"/>
      <c r="B89" s="1"/>
      <c r="C89" s="1"/>
      <c r="D89" s="1"/>
      <c r="E89" s="1"/>
      <c r="F89" s="1"/>
      <c r="G89" s="1"/>
      <c r="H89" s="1"/>
      <c r="I89" s="1"/>
      <c r="J89" s="1"/>
      <c r="K89" s="1"/>
      <c r="L89" s="1"/>
      <c r="M89" s="1"/>
      <c r="N89" s="1"/>
      <c r="O89" s="1"/>
      <c r="P89" s="1"/>
      <c r="Q89" s="1"/>
      <c r="R89" s="369" t="s">
        <v>26</v>
      </c>
      <c r="S89" s="370"/>
      <c r="T89" s="370"/>
      <c r="U89" s="370"/>
      <c r="V89" s="370"/>
      <c r="W89" s="371" t="str">
        <f>IF(W35="","",W35)</f>
        <v/>
      </c>
      <c r="X89" s="371"/>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row>
    <row r="90" spans="1:54" ht="21.75" customHeight="1" x14ac:dyDescent="0.15">
      <c r="A90" s="1"/>
      <c r="B90" s="1"/>
      <c r="C90" s="1"/>
      <c r="D90" s="1"/>
      <c r="E90" s="1"/>
      <c r="F90" s="1"/>
      <c r="G90" s="1"/>
      <c r="H90" s="1"/>
      <c r="I90" s="1"/>
      <c r="J90" s="1"/>
      <c r="K90" s="1"/>
      <c r="L90" s="1"/>
      <c r="M90" s="1"/>
      <c r="N90" s="1"/>
      <c r="O90" s="1"/>
      <c r="P90" s="1"/>
      <c r="Q90" s="1"/>
      <c r="R90" s="372" t="s">
        <v>27</v>
      </c>
      <c r="S90" s="373"/>
      <c r="T90" s="373"/>
      <c r="U90" s="373"/>
      <c r="V90" s="373"/>
      <c r="W90" s="371" t="str">
        <f>IF(W36="","",W36)</f>
        <v/>
      </c>
      <c r="X90" s="371"/>
      <c r="Y90" s="371"/>
      <c r="Z90" s="371"/>
      <c r="AA90" s="371"/>
      <c r="AB90" s="371"/>
      <c r="AC90" s="371"/>
      <c r="AD90" s="371"/>
      <c r="AE90" s="371"/>
      <c r="AF90" s="371"/>
      <c r="AG90" s="371"/>
      <c r="AH90" s="371"/>
      <c r="AI90" s="371"/>
      <c r="AJ90" s="371"/>
      <c r="AK90" s="371"/>
      <c r="AL90" s="371"/>
      <c r="AM90" s="371"/>
      <c r="AN90" s="371"/>
      <c r="AO90" s="371"/>
      <c r="AP90" s="371"/>
      <c r="AQ90" s="371"/>
      <c r="AR90" s="371"/>
      <c r="AS90" s="371"/>
      <c r="AT90" s="371"/>
      <c r="AU90" s="371"/>
      <c r="AV90" s="371"/>
      <c r="AW90" s="371"/>
      <c r="AX90" s="371"/>
      <c r="AY90" s="371"/>
    </row>
    <row r="91" spans="1:54" ht="9.75" customHeight="1" x14ac:dyDescent="0.15"/>
    <row r="92" spans="1:54" s="4" customFormat="1" ht="15.75" customHeight="1" x14ac:dyDescent="0.15">
      <c r="B92" s="92" t="s">
        <v>64</v>
      </c>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row>
    <row r="93" spans="1:54" s="13" customFormat="1" ht="21" customHeight="1" x14ac:dyDescent="0.15">
      <c r="A93" s="122" t="s">
        <v>63</v>
      </c>
      <c r="B93" s="19"/>
      <c r="C93" s="19"/>
      <c r="D93" s="19"/>
      <c r="E93" s="19"/>
      <c r="F93" s="19"/>
      <c r="G93" s="19"/>
      <c r="H93" s="19"/>
      <c r="I93" s="19"/>
      <c r="J93" s="19"/>
      <c r="K93" s="19"/>
      <c r="L93" s="19"/>
      <c r="M93" s="19"/>
      <c r="N93" s="19"/>
    </row>
    <row r="94" spans="1:54" s="13" customFormat="1" ht="21" customHeight="1" x14ac:dyDescent="0.15">
      <c r="A94" s="122" t="s">
        <v>62</v>
      </c>
      <c r="B94" s="19"/>
      <c r="C94" s="19"/>
      <c r="D94" s="19"/>
      <c r="E94" s="19"/>
      <c r="F94" s="19"/>
      <c r="G94" s="19"/>
      <c r="H94" s="19"/>
      <c r="I94" s="19"/>
      <c r="J94" s="19"/>
      <c r="K94" s="19"/>
      <c r="L94" s="19"/>
      <c r="M94" s="19"/>
      <c r="N94" s="19"/>
    </row>
    <row r="95" spans="1:54" s="3" customFormat="1" ht="20.25" customHeight="1" x14ac:dyDescent="0.15">
      <c r="A95" s="224" t="s">
        <v>19</v>
      </c>
      <c r="B95" s="224"/>
      <c r="C95" s="224"/>
      <c r="D95" s="224"/>
      <c r="E95" s="224"/>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row>
    <row r="96" spans="1:54" ht="11.25" customHeight="1" thickBot="1" x14ac:dyDescent="0.2">
      <c r="A96" s="225" t="s">
        <v>24</v>
      </c>
      <c r="B96" s="226"/>
      <c r="C96" s="226"/>
      <c r="D96" s="226"/>
      <c r="E96" s="225" t="s">
        <v>25</v>
      </c>
      <c r="F96" s="226"/>
      <c r="G96" s="226"/>
      <c r="H96" s="226"/>
      <c r="I96" s="226"/>
      <c r="J96" s="226"/>
      <c r="K96" s="226"/>
      <c r="L96" s="226"/>
      <c r="M96" s="226"/>
      <c r="N96" s="226"/>
      <c r="O96" s="226"/>
      <c r="P96" s="226"/>
      <c r="Q96" s="226"/>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ht="13.5" customHeight="1" x14ac:dyDescent="0.15">
      <c r="A97" s="227" t="str">
        <f>IF(A43="","",A43)</f>
        <v/>
      </c>
      <c r="B97" s="228"/>
      <c r="C97" s="228"/>
      <c r="D97" s="228" t="str">
        <f>IF(D43="","",D43)</f>
        <v/>
      </c>
      <c r="E97" s="228"/>
      <c r="F97" s="228"/>
      <c r="G97" s="228"/>
      <c r="H97" s="228"/>
      <c r="I97" s="228"/>
      <c r="J97" s="228"/>
      <c r="K97" s="228"/>
      <c r="L97" s="228"/>
      <c r="M97" s="228"/>
      <c r="N97" s="228"/>
      <c r="O97" s="231"/>
      <c r="P97" s="233" t="s">
        <v>17</v>
      </c>
      <c r="Q97" s="234"/>
      <c r="R97" s="215" t="str">
        <f>IF(R43="","",R43)</f>
        <v/>
      </c>
      <c r="S97" s="208"/>
      <c r="T97" s="208"/>
      <c r="U97" s="208" t="str">
        <f>IF(U43="","",U43)</f>
        <v/>
      </c>
      <c r="V97" s="208"/>
      <c r="W97" s="208"/>
      <c r="X97" s="208"/>
      <c r="Y97" s="208"/>
      <c r="Z97" s="208"/>
      <c r="AA97" s="208"/>
      <c r="AB97" s="208"/>
      <c r="AC97" s="208"/>
      <c r="AD97" s="208"/>
      <c r="AE97" s="208"/>
      <c r="AF97" s="209"/>
      <c r="AG97" s="237" t="s">
        <v>17</v>
      </c>
      <c r="AH97" s="238"/>
      <c r="AI97" s="215" t="str">
        <f>IF(AI43="","",AI43)</f>
        <v/>
      </c>
      <c r="AJ97" s="208"/>
      <c r="AK97" s="208"/>
      <c r="AL97" s="208" t="str">
        <f>IF(AL43="","",AL43)</f>
        <v/>
      </c>
      <c r="AM97" s="208"/>
      <c r="AN97" s="208"/>
      <c r="AO97" s="208"/>
      <c r="AP97" s="208"/>
      <c r="AQ97" s="208"/>
      <c r="AR97" s="208"/>
      <c r="AS97" s="208"/>
      <c r="AT97" s="208"/>
      <c r="AU97" s="208"/>
      <c r="AV97" s="208"/>
      <c r="AW97" s="209"/>
      <c r="AX97" s="239" t="s">
        <v>17</v>
      </c>
      <c r="AY97" s="240"/>
    </row>
    <row r="98" spans="1:51" ht="13.5" customHeight="1" thickBot="1" x14ac:dyDescent="0.2">
      <c r="A98" s="229"/>
      <c r="B98" s="230"/>
      <c r="C98" s="230"/>
      <c r="D98" s="230"/>
      <c r="E98" s="230"/>
      <c r="F98" s="230"/>
      <c r="G98" s="230"/>
      <c r="H98" s="230"/>
      <c r="I98" s="230"/>
      <c r="J98" s="230"/>
      <c r="K98" s="230"/>
      <c r="L98" s="230"/>
      <c r="M98" s="230"/>
      <c r="N98" s="230"/>
      <c r="O98" s="232"/>
      <c r="P98" s="235"/>
      <c r="Q98" s="236"/>
      <c r="R98" s="206"/>
      <c r="S98" s="207"/>
      <c r="T98" s="207"/>
      <c r="U98" s="207"/>
      <c r="V98" s="207"/>
      <c r="W98" s="207"/>
      <c r="X98" s="207"/>
      <c r="Y98" s="207"/>
      <c r="Z98" s="207"/>
      <c r="AA98" s="207"/>
      <c r="AB98" s="207"/>
      <c r="AC98" s="207"/>
      <c r="AD98" s="207"/>
      <c r="AE98" s="207"/>
      <c r="AF98" s="210"/>
      <c r="AG98" s="213"/>
      <c r="AH98" s="214"/>
      <c r="AI98" s="206"/>
      <c r="AJ98" s="207"/>
      <c r="AK98" s="207"/>
      <c r="AL98" s="207"/>
      <c r="AM98" s="207"/>
      <c r="AN98" s="207"/>
      <c r="AO98" s="207"/>
      <c r="AP98" s="207"/>
      <c r="AQ98" s="207"/>
      <c r="AR98" s="207"/>
      <c r="AS98" s="207"/>
      <c r="AT98" s="207"/>
      <c r="AU98" s="207"/>
      <c r="AV98" s="207"/>
      <c r="AW98" s="210"/>
      <c r="AX98" s="241"/>
      <c r="AY98" s="242"/>
    </row>
    <row r="99" spans="1:51" ht="15" customHeight="1" x14ac:dyDescent="0.15">
      <c r="A99" s="204" t="str">
        <f>IF(A45="","",A45)</f>
        <v/>
      </c>
      <c r="B99" s="205"/>
      <c r="C99" s="205"/>
      <c r="D99" s="208" t="str">
        <f>IF(D45="","",D45)</f>
        <v/>
      </c>
      <c r="E99" s="208"/>
      <c r="F99" s="208"/>
      <c r="G99" s="208"/>
      <c r="H99" s="208"/>
      <c r="I99" s="208"/>
      <c r="J99" s="208"/>
      <c r="K99" s="208"/>
      <c r="L99" s="208"/>
      <c r="M99" s="208"/>
      <c r="N99" s="208"/>
      <c r="O99" s="209"/>
      <c r="P99" s="211" t="s">
        <v>17</v>
      </c>
      <c r="Q99" s="212"/>
      <c r="R99" s="215" t="str">
        <f>IF(R45="","",R45)</f>
        <v/>
      </c>
      <c r="S99" s="208"/>
      <c r="T99" s="208"/>
      <c r="U99" s="208" t="str">
        <f>IF(U45="","",U45)</f>
        <v/>
      </c>
      <c r="V99" s="208"/>
      <c r="W99" s="208"/>
      <c r="X99" s="208"/>
      <c r="Y99" s="208"/>
      <c r="Z99" s="208"/>
      <c r="AA99" s="208"/>
      <c r="AB99" s="208"/>
      <c r="AC99" s="208"/>
      <c r="AD99" s="208"/>
      <c r="AE99" s="208"/>
      <c r="AF99" s="209"/>
      <c r="AG99" s="216" t="s">
        <v>17</v>
      </c>
      <c r="AH99" s="217"/>
      <c r="AI99" s="215" t="str">
        <f>IF(AI45="","",AI45)</f>
        <v/>
      </c>
      <c r="AJ99" s="208"/>
      <c r="AK99" s="208"/>
      <c r="AL99" s="208" t="str">
        <f>IF(AL45="","",AL45)</f>
        <v/>
      </c>
      <c r="AM99" s="208"/>
      <c r="AN99" s="208"/>
      <c r="AO99" s="208"/>
      <c r="AP99" s="208"/>
      <c r="AQ99" s="208"/>
      <c r="AR99" s="208"/>
      <c r="AS99" s="208"/>
      <c r="AT99" s="208"/>
      <c r="AU99" s="208"/>
      <c r="AV99" s="208"/>
      <c r="AW99" s="209"/>
      <c r="AX99" s="220" t="s">
        <v>17</v>
      </c>
      <c r="AY99" s="221"/>
    </row>
    <row r="100" spans="1:51" ht="12" customHeight="1" x14ac:dyDescent="0.15">
      <c r="A100" s="206"/>
      <c r="B100" s="207"/>
      <c r="C100" s="207"/>
      <c r="D100" s="207"/>
      <c r="E100" s="207"/>
      <c r="F100" s="207"/>
      <c r="G100" s="207"/>
      <c r="H100" s="207"/>
      <c r="I100" s="207"/>
      <c r="J100" s="207"/>
      <c r="K100" s="207"/>
      <c r="L100" s="207"/>
      <c r="M100" s="207"/>
      <c r="N100" s="207"/>
      <c r="O100" s="210"/>
      <c r="P100" s="213"/>
      <c r="Q100" s="214"/>
      <c r="R100" s="206"/>
      <c r="S100" s="207"/>
      <c r="T100" s="207"/>
      <c r="U100" s="207"/>
      <c r="V100" s="207"/>
      <c r="W100" s="207"/>
      <c r="X100" s="207"/>
      <c r="Y100" s="207"/>
      <c r="Z100" s="207"/>
      <c r="AA100" s="207"/>
      <c r="AB100" s="207"/>
      <c r="AC100" s="207"/>
      <c r="AD100" s="207"/>
      <c r="AE100" s="207"/>
      <c r="AF100" s="210"/>
      <c r="AG100" s="218"/>
      <c r="AH100" s="219"/>
      <c r="AI100" s="206"/>
      <c r="AJ100" s="207"/>
      <c r="AK100" s="207"/>
      <c r="AL100" s="207"/>
      <c r="AM100" s="207"/>
      <c r="AN100" s="207"/>
      <c r="AO100" s="207"/>
      <c r="AP100" s="207"/>
      <c r="AQ100" s="207"/>
      <c r="AR100" s="207"/>
      <c r="AS100" s="207"/>
      <c r="AT100" s="207"/>
      <c r="AU100" s="207"/>
      <c r="AV100" s="207"/>
      <c r="AW100" s="210"/>
      <c r="AX100" s="222"/>
      <c r="AY100" s="223"/>
    </row>
    <row r="101" spans="1:51" ht="13.5" customHeight="1" x14ac:dyDescent="0.15">
      <c r="A101" s="2" t="s">
        <v>51</v>
      </c>
    </row>
    <row r="102" spans="1:51" ht="13.5" customHeight="1" x14ac:dyDescent="0.15">
      <c r="A102" s="2" t="s">
        <v>53</v>
      </c>
    </row>
    <row r="103" spans="1:51" ht="13.5" customHeight="1" x14ac:dyDescent="0.15">
      <c r="A103" s="2" t="s">
        <v>52</v>
      </c>
    </row>
    <row r="104" spans="1:51" ht="8.25" customHeight="1" x14ac:dyDescent="0.15"/>
    <row r="105" spans="1:51" s="3" customFormat="1" ht="13.5" customHeight="1" x14ac:dyDescent="0.15">
      <c r="A105" s="203" t="s">
        <v>3</v>
      </c>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S105" s="203"/>
      <c r="AT105" s="203"/>
      <c r="AU105" s="203"/>
      <c r="AV105" s="203"/>
      <c r="AW105" s="203"/>
      <c r="AX105" s="203"/>
      <c r="AY105" s="203"/>
    </row>
    <row r="106" spans="1:51" ht="18" customHeight="1" x14ac:dyDescent="0.15">
      <c r="A106" s="20" t="s">
        <v>65</v>
      </c>
    </row>
    <row r="107" spans="1:51" ht="18" customHeight="1" x14ac:dyDescent="0.15">
      <c r="A107" s="20"/>
      <c r="D107" s="2" t="s">
        <v>54</v>
      </c>
      <c r="AL107" s="199" t="str">
        <f>'ハ２（利益率）計算書'!S37</f>
        <v/>
      </c>
      <c r="AM107" s="199"/>
      <c r="AN107" s="199"/>
      <c r="AO107" s="199"/>
      <c r="AP107" s="199"/>
      <c r="AQ107" s="199"/>
      <c r="AR107" s="199"/>
      <c r="AS107" s="199"/>
      <c r="AT107" s="199"/>
      <c r="AU107" s="200" t="s">
        <v>28</v>
      </c>
      <c r="AV107" s="201"/>
      <c r="AW107" s="201"/>
      <c r="AX107" s="202" t="s">
        <v>35</v>
      </c>
      <c r="AY107" s="202"/>
    </row>
    <row r="108" spans="1:51" ht="7.9" customHeight="1" x14ac:dyDescent="0.15">
      <c r="A108" s="20"/>
    </row>
    <row r="109" spans="1:51" ht="18.75" customHeight="1" x14ac:dyDescent="0.15">
      <c r="D109" s="2" t="s">
        <v>55</v>
      </c>
      <c r="AJ109" s="21"/>
      <c r="AL109" s="199" t="str">
        <f>'ハ２（利益率）計算書'!S39</f>
        <v/>
      </c>
      <c r="AM109" s="199"/>
      <c r="AN109" s="199"/>
      <c r="AO109" s="199"/>
      <c r="AP109" s="199"/>
      <c r="AQ109" s="199"/>
      <c r="AR109" s="199"/>
      <c r="AS109" s="199"/>
      <c r="AT109" s="199"/>
      <c r="AU109" s="200" t="s">
        <v>28</v>
      </c>
      <c r="AV109" s="201"/>
      <c r="AW109" s="201"/>
      <c r="AX109" s="202" t="s">
        <v>57</v>
      </c>
      <c r="AY109" s="202"/>
    </row>
    <row r="110" spans="1:51" ht="8.25" customHeight="1" x14ac:dyDescent="0.15">
      <c r="AL110" s="10"/>
      <c r="AM110" s="10"/>
      <c r="AN110" s="10"/>
      <c r="AO110" s="10"/>
      <c r="AP110" s="10"/>
      <c r="AQ110" s="10"/>
      <c r="AR110" s="10"/>
      <c r="AS110" s="10"/>
      <c r="AT110" s="10"/>
    </row>
    <row r="111" spans="1:51" ht="18.75" customHeight="1" x14ac:dyDescent="0.15">
      <c r="D111" s="12" t="s">
        <v>56</v>
      </c>
      <c r="E111" s="22"/>
      <c r="AK111" s="21"/>
      <c r="AL111" s="199" t="str">
        <f>'ハ２（利益率）計算書'!K14</f>
        <v/>
      </c>
      <c r="AM111" s="199"/>
      <c r="AN111" s="199"/>
      <c r="AO111" s="199"/>
      <c r="AP111" s="199"/>
      <c r="AQ111" s="199"/>
      <c r="AR111" s="199"/>
      <c r="AS111" s="199"/>
      <c r="AT111" s="199"/>
      <c r="AU111" s="200" t="s">
        <v>28</v>
      </c>
      <c r="AV111" s="201"/>
      <c r="AW111" s="201"/>
      <c r="AX111" s="202" t="s">
        <v>31</v>
      </c>
      <c r="AY111" s="202"/>
    </row>
    <row r="112" spans="1:51" ht="8.25" customHeight="1" x14ac:dyDescent="0.15">
      <c r="A112" s="22"/>
      <c r="D112" s="4"/>
      <c r="AK112" s="23"/>
      <c r="AL112" s="24"/>
      <c r="AM112" s="24"/>
      <c r="AN112" s="24"/>
      <c r="AO112" s="24"/>
      <c r="AP112" s="24"/>
      <c r="AQ112" s="24"/>
      <c r="AR112" s="24"/>
      <c r="AS112" s="24"/>
      <c r="AT112" s="25"/>
      <c r="AV112" s="26"/>
      <c r="AW112" s="26"/>
    </row>
    <row r="113" spans="1:51" ht="17.45" customHeight="1" x14ac:dyDescent="0.15">
      <c r="A113" s="22"/>
      <c r="C113" s="2" t="s">
        <v>58</v>
      </c>
      <c r="D113" s="4" t="s">
        <v>66</v>
      </c>
      <c r="AK113" s="23"/>
      <c r="AL113" s="24"/>
      <c r="AM113" s="24"/>
      <c r="AN113" s="24"/>
      <c r="AO113" s="24"/>
      <c r="AP113" s="24"/>
      <c r="AQ113" s="24"/>
      <c r="AR113" s="24"/>
      <c r="AS113" s="24"/>
      <c r="AT113" s="25"/>
      <c r="AV113" s="26"/>
      <c r="AW113" s="26"/>
    </row>
    <row r="114" spans="1:51" ht="17.45" customHeight="1" x14ac:dyDescent="0.15">
      <c r="A114" s="22"/>
      <c r="D114" s="4" t="s">
        <v>67</v>
      </c>
      <c r="AK114" s="23"/>
      <c r="AL114" s="24"/>
      <c r="AM114" s="24"/>
      <c r="AN114" s="24"/>
      <c r="AO114" s="24"/>
      <c r="AP114" s="24"/>
      <c r="AQ114" s="24"/>
      <c r="AR114" s="24"/>
      <c r="AS114" s="24"/>
      <c r="AT114" s="25"/>
      <c r="AV114" s="26"/>
      <c r="AW114" s="26"/>
    </row>
    <row r="115" spans="1:51" ht="18.75" customHeight="1" x14ac:dyDescent="0.15">
      <c r="D115" s="4" t="s">
        <v>68</v>
      </c>
      <c r="AK115" s="21"/>
      <c r="AL115" s="199" t="str">
        <f>'ハ２（利益率）計算書'!W21</f>
        <v/>
      </c>
      <c r="AM115" s="199"/>
      <c r="AN115" s="199"/>
      <c r="AO115" s="199"/>
      <c r="AP115" s="199"/>
      <c r="AQ115" s="199"/>
      <c r="AR115" s="199"/>
      <c r="AS115" s="199"/>
      <c r="AT115" s="199"/>
      <c r="AU115" s="200" t="s">
        <v>28</v>
      </c>
      <c r="AV115" s="201"/>
      <c r="AW115" s="201"/>
      <c r="AX115" s="202" t="s">
        <v>32</v>
      </c>
      <c r="AY115" s="202"/>
    </row>
    <row r="116" spans="1:51" ht="5.25" customHeight="1" x14ac:dyDescent="0.15">
      <c r="D116" s="4"/>
      <c r="AJ116" s="1"/>
      <c r="AL116" s="27"/>
      <c r="AM116" s="27"/>
      <c r="AN116" s="27"/>
      <c r="AO116" s="27"/>
      <c r="AP116" s="27"/>
      <c r="AQ116" s="27"/>
      <c r="AR116" s="27"/>
      <c r="AS116" s="27"/>
      <c r="AT116" s="27"/>
      <c r="AV116" s="25"/>
      <c r="AW116" s="28"/>
    </row>
    <row r="117" spans="1:51" ht="18.75" customHeight="1" x14ac:dyDescent="0.15">
      <c r="D117" s="4" t="s">
        <v>69</v>
      </c>
      <c r="AK117" s="21"/>
      <c r="AL117" s="199" t="str">
        <f>'ハ２（利益率）計算書'!W25</f>
        <v/>
      </c>
      <c r="AM117" s="199"/>
      <c r="AN117" s="199"/>
      <c r="AO117" s="199"/>
      <c r="AP117" s="199"/>
      <c r="AQ117" s="199"/>
      <c r="AR117" s="199"/>
      <c r="AS117" s="199"/>
      <c r="AT117" s="199"/>
      <c r="AU117" s="200" t="s">
        <v>28</v>
      </c>
      <c r="AV117" s="201"/>
      <c r="AW117" s="201"/>
      <c r="AX117" s="202" t="s">
        <v>36</v>
      </c>
      <c r="AY117" s="202"/>
    </row>
    <row r="118" spans="1:51" ht="9" customHeight="1" x14ac:dyDescent="0.15">
      <c r="AL118" s="10"/>
      <c r="AM118" s="10"/>
      <c r="AN118" s="10"/>
      <c r="AO118" s="10"/>
      <c r="AP118" s="10"/>
      <c r="AQ118" s="10"/>
      <c r="AR118" s="10"/>
      <c r="AS118" s="10"/>
      <c r="AT118" s="10"/>
    </row>
    <row r="119" spans="1:51" ht="18.75" customHeight="1" x14ac:dyDescent="0.15">
      <c r="B119" s="29"/>
      <c r="C119" s="2" t="s">
        <v>59</v>
      </c>
      <c r="D119" s="4" t="s">
        <v>70</v>
      </c>
      <c r="AK119" s="23"/>
      <c r="AL119" s="24"/>
      <c r="AM119" s="24"/>
      <c r="AN119" s="24"/>
      <c r="AO119" s="24"/>
      <c r="AP119" s="24"/>
      <c r="AQ119" s="24"/>
      <c r="AR119" s="24"/>
      <c r="AS119" s="24"/>
      <c r="AT119" s="25"/>
    </row>
    <row r="120" spans="1:51" ht="17.45" customHeight="1" x14ac:dyDescent="0.15">
      <c r="A120" s="22"/>
      <c r="D120" s="4" t="s">
        <v>67</v>
      </c>
      <c r="AK120" s="23"/>
      <c r="AL120" s="24"/>
      <c r="AM120" s="24"/>
      <c r="AN120" s="24"/>
      <c r="AO120" s="24"/>
      <c r="AP120" s="24"/>
      <c r="AQ120" s="24"/>
      <c r="AR120" s="24"/>
      <c r="AS120" s="24"/>
      <c r="AT120" s="25"/>
      <c r="AV120" s="26"/>
      <c r="AW120" s="26"/>
    </row>
    <row r="121" spans="1:51" ht="1.5" customHeight="1" x14ac:dyDescent="0.15">
      <c r="AL121" s="10"/>
      <c r="AM121" s="10"/>
      <c r="AN121" s="10"/>
      <c r="AO121" s="10"/>
      <c r="AP121" s="10"/>
      <c r="AQ121" s="10"/>
      <c r="AR121" s="10"/>
      <c r="AS121" s="10"/>
      <c r="AT121" s="10"/>
    </row>
    <row r="122" spans="1:51" ht="1.5" customHeight="1" x14ac:dyDescent="0.15">
      <c r="AL122" s="10"/>
      <c r="AM122" s="10"/>
      <c r="AN122" s="10"/>
      <c r="AO122" s="10"/>
      <c r="AP122" s="10"/>
      <c r="AQ122" s="10"/>
      <c r="AR122" s="10"/>
      <c r="AS122" s="10"/>
      <c r="AT122" s="10"/>
    </row>
    <row r="123" spans="1:51" ht="1.5" customHeight="1" x14ac:dyDescent="0.15">
      <c r="AL123" s="10"/>
      <c r="AM123" s="10"/>
      <c r="AN123" s="10"/>
      <c r="AO123" s="10"/>
      <c r="AP123" s="10"/>
      <c r="AQ123" s="10"/>
      <c r="AR123" s="10"/>
      <c r="AS123" s="10"/>
      <c r="AT123" s="10"/>
    </row>
    <row r="124" spans="1:51" ht="18.75" customHeight="1" x14ac:dyDescent="0.15">
      <c r="D124" s="4" t="s">
        <v>68</v>
      </c>
      <c r="AK124" s="21"/>
      <c r="AL124" s="199" t="str">
        <f>'ハ２（利益率）計算書'!W30</f>
        <v/>
      </c>
      <c r="AM124" s="199"/>
      <c r="AN124" s="199"/>
      <c r="AO124" s="199"/>
      <c r="AP124" s="199"/>
      <c r="AQ124" s="199"/>
      <c r="AR124" s="199"/>
      <c r="AS124" s="199"/>
      <c r="AT124" s="199"/>
      <c r="AU124" s="200" t="s">
        <v>28</v>
      </c>
      <c r="AV124" s="201"/>
      <c r="AW124" s="201"/>
      <c r="AX124" s="202" t="s">
        <v>33</v>
      </c>
      <c r="AY124" s="202"/>
    </row>
    <row r="125" spans="1:51" ht="8.25" customHeight="1" x14ac:dyDescent="0.15">
      <c r="D125" s="4"/>
      <c r="AL125" s="30"/>
      <c r="AM125" s="30"/>
      <c r="AN125" s="30"/>
      <c r="AO125" s="30"/>
      <c r="AP125" s="30"/>
      <c r="AQ125" s="30"/>
      <c r="AR125" s="30"/>
      <c r="AS125" s="30"/>
      <c r="AT125" s="30"/>
    </row>
    <row r="126" spans="1:51" ht="18.75" customHeight="1" x14ac:dyDescent="0.15">
      <c r="D126" s="4" t="s">
        <v>69</v>
      </c>
      <c r="AK126" s="21"/>
      <c r="AL126" s="199" t="str">
        <f>'ハ２（利益率）計算書'!W34</f>
        <v/>
      </c>
      <c r="AM126" s="199"/>
      <c r="AN126" s="199"/>
      <c r="AO126" s="199"/>
      <c r="AP126" s="199"/>
      <c r="AQ126" s="199"/>
      <c r="AR126" s="199"/>
      <c r="AS126" s="199"/>
      <c r="AT126" s="199"/>
      <c r="AU126" s="200" t="s">
        <v>28</v>
      </c>
      <c r="AV126" s="201"/>
      <c r="AW126" s="201"/>
      <c r="AX126" s="202" t="s">
        <v>34</v>
      </c>
      <c r="AY126" s="202"/>
    </row>
    <row r="127" spans="1:51" ht="9.75" customHeight="1" x14ac:dyDescent="0.15">
      <c r="AL127" s="23"/>
      <c r="AM127" s="31"/>
      <c r="AN127" s="31"/>
      <c r="AO127" s="31"/>
      <c r="AP127" s="31"/>
      <c r="AQ127" s="31"/>
      <c r="AR127" s="31"/>
      <c r="AS127" s="31"/>
      <c r="AT127" s="31"/>
      <c r="AU127" s="26"/>
      <c r="AV127" s="26"/>
      <c r="AW127" s="26"/>
    </row>
    <row r="128" spans="1:51" s="4" customFormat="1" ht="3" customHeight="1" x14ac:dyDescent="0.15">
      <c r="E128" s="32"/>
    </row>
    <row r="129" spans="1:51" ht="26.1" customHeight="1" x14ac:dyDescent="0.1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67" t="s">
        <v>4</v>
      </c>
      <c r="AM129" s="367"/>
      <c r="AN129" s="367"/>
      <c r="AO129" s="367"/>
      <c r="AP129" s="367"/>
      <c r="AQ129" s="368"/>
      <c r="AR129" s="368"/>
      <c r="AS129" s="368"/>
      <c r="AT129" s="368"/>
      <c r="AU129" s="368"/>
      <c r="AV129" s="368"/>
      <c r="AW129" s="33"/>
      <c r="AX129" s="33"/>
      <c r="AY129" s="33"/>
    </row>
    <row r="130" spans="1:51" ht="168.6" customHeight="1" x14ac:dyDescent="0.15">
      <c r="A130" s="348" t="s">
        <v>99</v>
      </c>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c r="AJ130" s="348"/>
      <c r="AK130" s="348"/>
      <c r="AL130" s="348"/>
      <c r="AM130" s="348"/>
      <c r="AN130" s="348"/>
      <c r="AO130" s="348"/>
      <c r="AP130" s="348"/>
      <c r="AQ130" s="348"/>
      <c r="AR130" s="348"/>
      <c r="AS130" s="348"/>
      <c r="AT130" s="348"/>
      <c r="AU130" s="348"/>
      <c r="AV130" s="348"/>
      <c r="AW130" s="348"/>
      <c r="AX130" s="348"/>
      <c r="AY130" s="348"/>
    </row>
    <row r="131" spans="1:51" s="1" customFormat="1" ht="15.75" customHeight="1" x14ac:dyDescent="0.15"/>
    <row r="132" spans="1:51" s="1" customFormat="1" ht="15.75" customHeight="1" x14ac:dyDescent="0.15"/>
    <row r="133" spans="1:51" s="1" customFormat="1" ht="15.75" customHeight="1" x14ac:dyDescent="0.15"/>
    <row r="134" spans="1:51" s="1" customFormat="1" ht="15.75" customHeight="1" x14ac:dyDescent="0.15"/>
    <row r="135" spans="1:51" s="1" customFormat="1" ht="15.75" customHeight="1" x14ac:dyDescent="0.15"/>
    <row r="136" spans="1:51" s="1" customFormat="1" ht="15.75" customHeight="1" x14ac:dyDescent="0.15"/>
    <row r="137" spans="1:51" s="1" customFormat="1" ht="15.75" customHeight="1" x14ac:dyDescent="0.15"/>
    <row r="138" spans="1:51" s="1" customFormat="1" ht="15.75" customHeight="1" x14ac:dyDescent="0.15"/>
    <row r="139" spans="1:51" s="1" customFormat="1" ht="15.75" customHeight="1" x14ac:dyDescent="0.15"/>
    <row r="140" spans="1:51" s="1" customFormat="1" ht="15.75" customHeight="1" x14ac:dyDescent="0.15"/>
    <row r="141" spans="1:51" ht="15.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ht="15.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row r="143" spans="1:51" ht="15.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1:51" ht="15.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1:51" ht="15.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row>
    <row r="146" spans="1:51" ht="15.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1:51" ht="15.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1:51" ht="15.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row>
    <row r="149" spans="1:51" ht="15.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1:51" ht="15.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sheetData>
  <sheetProtection algorithmName="SHA-512" hashValue="rtFe/7u/Dv05fTu3xGu9sZEJgKyNvrtXV8yM4FuCZrHqei6E5JNzrESIJCrdxMC948pNmSG3ZHhlYghl7Ij65Q==" saltValue="/669Qirw1oZKgrO+5PWgKQ==" spinCount="100000" sheet="1" objects="1" scenarios="1"/>
  <mergeCells count="177">
    <mergeCell ref="AO86:AP86"/>
    <mergeCell ref="AQ86:AR86"/>
    <mergeCell ref="AS86:AT86"/>
    <mergeCell ref="AU86:AV86"/>
    <mergeCell ref="AH86:AJ86"/>
    <mergeCell ref="AK86:AL86"/>
    <mergeCell ref="AM86:AN86"/>
    <mergeCell ref="W90:AY90"/>
    <mergeCell ref="Z88:AY88"/>
    <mergeCell ref="AA79:AB80"/>
    <mergeCell ref="AC79:AD80"/>
    <mergeCell ref="AE79:AF80"/>
    <mergeCell ref="AG79:AH80"/>
    <mergeCell ref="AL72:AT72"/>
    <mergeCell ref="AU72:AW72"/>
    <mergeCell ref="A75:AY76"/>
    <mergeCell ref="AL63:AT63"/>
    <mergeCell ref="AU63:AW63"/>
    <mergeCell ref="AL70:AT70"/>
    <mergeCell ref="AU70:AW70"/>
    <mergeCell ref="K79:L80"/>
    <mergeCell ref="M79:N80"/>
    <mergeCell ref="O79:P80"/>
    <mergeCell ref="Q79:R80"/>
    <mergeCell ref="S79:T80"/>
    <mergeCell ref="AU79:AV80"/>
    <mergeCell ref="AW79:AX80"/>
    <mergeCell ref="C77:AX78"/>
    <mergeCell ref="U79:V80"/>
    <mergeCell ref="AM79:AN80"/>
    <mergeCell ref="A130:AY130"/>
    <mergeCell ref="C79:D80"/>
    <mergeCell ref="E79:F80"/>
    <mergeCell ref="G79:H80"/>
    <mergeCell ref="I79:J80"/>
    <mergeCell ref="A82:AY82"/>
    <mergeCell ref="A86:P86"/>
    <mergeCell ref="A87:U87"/>
    <mergeCell ref="AX63:AY63"/>
    <mergeCell ref="R88:Y88"/>
    <mergeCell ref="AX70:AY70"/>
    <mergeCell ref="AX72:AY72"/>
    <mergeCell ref="AO79:AP80"/>
    <mergeCell ref="AQ79:AR80"/>
    <mergeCell ref="AL129:AV129"/>
    <mergeCell ref="R89:V89"/>
    <mergeCell ref="W89:AY89"/>
    <mergeCell ref="R90:V90"/>
    <mergeCell ref="A83:AY83"/>
    <mergeCell ref="AI79:AJ80"/>
    <mergeCell ref="AK79:AL80"/>
    <mergeCell ref="AS79:AT80"/>
    <mergeCell ref="W79:X80"/>
    <mergeCell ref="Y79:Z80"/>
    <mergeCell ref="R34:Y34"/>
    <mergeCell ref="A42:D42"/>
    <mergeCell ref="E42:Q42"/>
    <mergeCell ref="A43:C44"/>
    <mergeCell ref="D43:O44"/>
    <mergeCell ref="P43:Q44"/>
    <mergeCell ref="R43:T44"/>
    <mergeCell ref="U43:AF44"/>
    <mergeCell ref="Z34:AY34"/>
    <mergeCell ref="AG43:AH44"/>
    <mergeCell ref="R35:V35"/>
    <mergeCell ref="R36:V36"/>
    <mergeCell ref="W35:AY35"/>
    <mergeCell ref="W36:AY36"/>
    <mergeCell ref="A41:AY41"/>
    <mergeCell ref="AI43:AK44"/>
    <mergeCell ref="AL43:AW44"/>
    <mergeCell ref="AX43:AY44"/>
    <mergeCell ref="A28:AY28"/>
    <mergeCell ref="A32:P32"/>
    <mergeCell ref="AH32:AJ32"/>
    <mergeCell ref="AK32:AL32"/>
    <mergeCell ref="AM32:AN32"/>
    <mergeCell ref="AO32:AP32"/>
    <mergeCell ref="AQ32:AR32"/>
    <mergeCell ref="AS32:AT32"/>
    <mergeCell ref="AU32:AV32"/>
    <mergeCell ref="A29:AY29"/>
    <mergeCell ref="A12:AY19"/>
    <mergeCell ref="M21:AY22"/>
    <mergeCell ref="M23:Y24"/>
    <mergeCell ref="Z23:AL24"/>
    <mergeCell ref="AM23:AY24"/>
    <mergeCell ref="M25:Y26"/>
    <mergeCell ref="Z25:AL26"/>
    <mergeCell ref="AM25:AY26"/>
    <mergeCell ref="A9:K9"/>
    <mergeCell ref="L9:R9"/>
    <mergeCell ref="S9:AA9"/>
    <mergeCell ref="AC9:AK9"/>
    <mergeCell ref="AM9:AY9"/>
    <mergeCell ref="A11:AY11"/>
    <mergeCell ref="AG6:AJ6"/>
    <mergeCell ref="L7:O7"/>
    <mergeCell ref="P7:AF7"/>
    <mergeCell ref="AG7:AJ7"/>
    <mergeCell ref="A8:K8"/>
    <mergeCell ref="L8:AY8"/>
    <mergeCell ref="A4:K4"/>
    <mergeCell ref="L4:AF4"/>
    <mergeCell ref="AG4:AJ4"/>
    <mergeCell ref="AK4:AY7"/>
    <mergeCell ref="A5:K5"/>
    <mergeCell ref="L5:AF5"/>
    <mergeCell ref="AG5:AJ5"/>
    <mergeCell ref="A6:K7"/>
    <mergeCell ref="L6:O6"/>
    <mergeCell ref="P6:AF6"/>
    <mergeCell ref="AX57:AY57"/>
    <mergeCell ref="AL61:AT61"/>
    <mergeCell ref="AU61:AW61"/>
    <mergeCell ref="AX61:AY61"/>
    <mergeCell ref="AI45:AK46"/>
    <mergeCell ref="AL45:AW46"/>
    <mergeCell ref="AX45:AY46"/>
    <mergeCell ref="A51:AY51"/>
    <mergeCell ref="AL55:AT55"/>
    <mergeCell ref="AU55:AW55"/>
    <mergeCell ref="A45:C46"/>
    <mergeCell ref="D45:O46"/>
    <mergeCell ref="P45:Q46"/>
    <mergeCell ref="R45:T46"/>
    <mergeCell ref="U45:AF46"/>
    <mergeCell ref="AG45:AH46"/>
    <mergeCell ref="AU57:AW57"/>
    <mergeCell ref="AX55:AY55"/>
    <mergeCell ref="AL57:AT57"/>
    <mergeCell ref="AL53:AT53"/>
    <mergeCell ref="AU53:AW53"/>
    <mergeCell ref="AX53:AY53"/>
    <mergeCell ref="A95:AY95"/>
    <mergeCell ref="A96:D96"/>
    <mergeCell ref="E96:Q96"/>
    <mergeCell ref="A97:C98"/>
    <mergeCell ref="D97:O98"/>
    <mergeCell ref="P97:Q98"/>
    <mergeCell ref="R97:T98"/>
    <mergeCell ref="U97:AF98"/>
    <mergeCell ref="AG97:AH98"/>
    <mergeCell ref="AI97:AK98"/>
    <mergeCell ref="AL97:AW98"/>
    <mergeCell ref="AX97:AY98"/>
    <mergeCell ref="A99:C100"/>
    <mergeCell ref="D99:O100"/>
    <mergeCell ref="P99:Q100"/>
    <mergeCell ref="R99:T100"/>
    <mergeCell ref="U99:AF100"/>
    <mergeCell ref="AG99:AH100"/>
    <mergeCell ref="AI99:AK100"/>
    <mergeCell ref="AL99:AW100"/>
    <mergeCell ref="AX99:AY100"/>
    <mergeCell ref="A105:AY105"/>
    <mergeCell ref="AL107:AT107"/>
    <mergeCell ref="AU107:AW107"/>
    <mergeCell ref="AX107:AY107"/>
    <mergeCell ref="AL109:AT109"/>
    <mergeCell ref="AU109:AW109"/>
    <mergeCell ref="AX109:AY109"/>
    <mergeCell ref="AL111:AT111"/>
    <mergeCell ref="AU111:AW111"/>
    <mergeCell ref="AX111:AY111"/>
    <mergeCell ref="AL126:AT126"/>
    <mergeCell ref="AU126:AW126"/>
    <mergeCell ref="AX126:AY126"/>
    <mergeCell ref="AL115:AT115"/>
    <mergeCell ref="AU115:AW115"/>
    <mergeCell ref="AX115:AY115"/>
    <mergeCell ref="AL117:AT117"/>
    <mergeCell ref="AU117:AW117"/>
    <mergeCell ref="AX117:AY117"/>
    <mergeCell ref="AL124:AT124"/>
    <mergeCell ref="AU124:AW124"/>
    <mergeCell ref="AX124:AY124"/>
  </mergeCells>
  <phoneticPr fontId="1"/>
  <pageMargins left="0.70866141732283472" right="0.11811023622047245" top="0.59055118110236227" bottom="0.19685039370078741" header="0.31496062992125984" footer="0.31496062992125984"/>
  <pageSetup paperSize="9" scale="91" orientation="portrait" r:id="rId1"/>
  <headerFooter>
    <oddHeader xml:space="preserve">&amp;R&amp;18 8&amp;"ＭＳ ゴシック,標準"   &amp;K00+000.&amp;"ＭＳ Ｐゴシック,標準"&amp;K000000   
     &amp;14 &amp;11   </oddHeader>
  </headerFooter>
  <rowBreaks count="2" manualBreakCount="2">
    <brk id="19"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ハ２（利益率）計算書</vt:lpstr>
      <vt:lpstr>ハ２（利益率）申請書、申請書控</vt:lpstr>
      <vt:lpstr>'ハ２（利益率）計算書'!Print_Area</vt:lpstr>
      <vt:lpstr>'ハ２（利益率）申請書、申請書控'!Print_Area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2019-04-08T05:19:20Z</dcterms:created>
  <dcterms:modified xsi:type="dcterms:W3CDTF">2026-01-19T06:57:33Z</dcterms:modified>
</cp:coreProperties>
</file>