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4AF8BDCD-4A8C-488C-AA38-E1A049D5A9EE}" xr6:coauthVersionLast="47" xr6:coauthVersionMax="47" xr10:uidLastSave="{00000000-0000-0000-0000-000000000000}"/>
  <workbookProtection workbookAlgorithmName="SHA-512" workbookHashValue="hR5T5+APNj+vvFeRFDY0owj87LUonyw77JLRqknH3S2Cx6gojQuU6d5BbGNQ7yCw3wRMBHFw3AA+8881LwabeQ==" workbookSaltValue="YV8gQqgGNQ/MNowkzKkeGA==" workbookSpinCount="100000" lockStructure="1"/>
  <bookViews>
    <workbookView xWindow="-108" yWindow="-108" windowWidth="23256" windowHeight="12456" activeTab="1" xr2:uid="{00000000-000D-0000-FFFF-FFFF00000000}"/>
  </bookViews>
  <sheets>
    <sheet name="ハ２（利益率）計算書" sheetId="7" r:id="rId1"/>
    <sheet name="ハ２（利益率）申請書" sheetId="6" r:id="rId2"/>
  </sheets>
  <definedNames>
    <definedName name="_xlnm.Print_Area" localSheetId="0">'ハ２（利益率）計算書'!$A$1:$AC$55</definedName>
    <definedName name="_xlnm.Print_Area" localSheetId="1">'ハ２（利益率）申請書'!$A$1:$BB$54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4" i="6" l="1"/>
  <c r="Q44" i="6"/>
  <c r="L44" i="6"/>
  <c r="G44" i="6"/>
  <c r="V38" i="6"/>
  <c r="Q38" i="6"/>
  <c r="L38" i="6"/>
  <c r="G38" i="6"/>
  <c r="W46" i="7" l="1"/>
  <c r="W45" i="7"/>
  <c r="W42" i="7"/>
  <c r="W41" i="7"/>
  <c r="W37" i="7"/>
  <c r="W36" i="7"/>
  <c r="W33" i="7"/>
  <c r="W32" i="7"/>
  <c r="W47" i="7" l="1"/>
  <c r="W43" i="7"/>
  <c r="W38" i="7"/>
  <c r="W34" i="7"/>
  <c r="AM39" i="6" s="1"/>
  <c r="U24" i="7"/>
  <c r="Q24" i="7"/>
  <c r="M24" i="7"/>
  <c r="I24" i="7"/>
  <c r="E24" i="7"/>
  <c r="S50" i="7" l="1"/>
  <c r="AM31" i="6" s="1"/>
  <c r="AM41" i="6"/>
  <c r="S52" i="7"/>
  <c r="AM33" i="6" s="1"/>
  <c r="AM48" i="6"/>
  <c r="AM50" i="6"/>
  <c r="Y23" i="7"/>
  <c r="Y22" i="7"/>
  <c r="Y21" i="7"/>
  <c r="Y24" i="7" s="1"/>
  <c r="K27" i="7" s="1"/>
  <c r="AM35" i="6" s="1"/>
</calcChain>
</file>

<file path=xl/sharedStrings.xml><?xml version="1.0" encoding="utf-8"?>
<sst xmlns="http://schemas.openxmlformats.org/spreadsheetml/2006/main" count="218" uniqueCount="99">
  <si>
    <t>年</t>
    <rPh sb="0" eb="1">
      <t>ネン</t>
    </rPh>
    <phoneticPr fontId="1"/>
  </si>
  <si>
    <t>月</t>
    <rPh sb="0" eb="1">
      <t>ツキ</t>
    </rPh>
    <phoneticPr fontId="1"/>
  </si>
  <si>
    <t>日</t>
    <rPh sb="0" eb="1">
      <t>ヒ</t>
    </rPh>
    <phoneticPr fontId="1"/>
  </si>
  <si>
    <t>記</t>
    <rPh sb="0" eb="1">
      <t>キ</t>
    </rPh>
    <phoneticPr fontId="1"/>
  </si>
  <si>
    <t>第　　　　　　号</t>
    <rPh sb="0" eb="1">
      <t>ダイ</t>
    </rPh>
    <rPh sb="7" eb="8">
      <t>ゴウ</t>
    </rPh>
    <phoneticPr fontId="1"/>
  </si>
  <si>
    <t>あなたの企業の概要</t>
    <rPh sb="4" eb="6">
      <t>キギョウ</t>
    </rPh>
    <rPh sb="7" eb="9">
      <t>ガイヨウ</t>
    </rPh>
    <phoneticPr fontId="1"/>
  </si>
  <si>
    <t>人</t>
    <rPh sb="0" eb="1">
      <t>ニン</t>
    </rPh>
    <phoneticPr fontId="1"/>
  </si>
  <si>
    <t>資本金の額</t>
    <rPh sb="0" eb="3">
      <t>シホンキン</t>
    </rPh>
    <rPh sb="4" eb="5">
      <t>ガク</t>
    </rPh>
    <phoneticPr fontId="1"/>
  </si>
  <si>
    <t>千円</t>
    <rPh sb="0" eb="2">
      <t>センエン</t>
    </rPh>
    <phoneticPr fontId="1"/>
  </si>
  <si>
    <t>営業経歴</t>
    <rPh sb="0" eb="2">
      <t>エイギョウ</t>
    </rPh>
    <rPh sb="2" eb="4">
      <t>ケイレキ</t>
    </rPh>
    <phoneticPr fontId="1"/>
  </si>
  <si>
    <t>個人：</t>
    <rPh sb="0" eb="2">
      <t>コジン</t>
    </rPh>
    <phoneticPr fontId="1"/>
  </si>
  <si>
    <t>年間</t>
    <rPh sb="0" eb="2">
      <t>ネンカン</t>
    </rPh>
    <phoneticPr fontId="1"/>
  </si>
  <si>
    <t>法人：</t>
    <rPh sb="0" eb="2">
      <t>ホウジン</t>
    </rPh>
    <phoneticPr fontId="1"/>
  </si>
  <si>
    <t>(</t>
    <phoneticPr fontId="1"/>
  </si>
  <si>
    <t>)</t>
    <phoneticPr fontId="1"/>
  </si>
  <si>
    <t>認定内容整理欄（大阪市が記載しますので、申請者は記載しないでください）</t>
    <phoneticPr fontId="1"/>
  </si>
  <si>
    <t>主たる製品・サービス</t>
    <rPh sb="0" eb="1">
      <t>シュ</t>
    </rPh>
    <rPh sb="3" eb="5">
      <t>セイヒン</t>
    </rPh>
    <phoneticPr fontId="1"/>
  </si>
  <si>
    <t>業</t>
    <rPh sb="0" eb="1">
      <t>ギョウ</t>
    </rPh>
    <phoneticPr fontId="1"/>
  </si>
  <si>
    <t>認定権者記載欄</t>
    <rPh sb="0" eb="2">
      <t>ニンテイ</t>
    </rPh>
    <rPh sb="2" eb="3">
      <t>ケン</t>
    </rPh>
    <rPh sb="3" eb="4">
      <t>シャ</t>
    </rPh>
    <rPh sb="4" eb="6">
      <t>キサイ</t>
    </rPh>
    <rPh sb="6" eb="7">
      <t>ラン</t>
    </rPh>
    <phoneticPr fontId="1"/>
  </si>
  <si>
    <t>（表）</t>
    <rPh sb="1" eb="2">
      <t>ヒョウ</t>
    </rPh>
    <phoneticPr fontId="1"/>
  </si>
  <si>
    <t>従業員数＊</t>
    <rPh sb="0" eb="3">
      <t>ジュウギョウイン</t>
    </rPh>
    <rPh sb="3" eb="4">
      <t>スウ</t>
    </rPh>
    <phoneticPr fontId="1"/>
  </si>
  <si>
    <t>連絡先</t>
    <rPh sb="0" eb="3">
      <t>レンラクサキ</t>
    </rPh>
    <phoneticPr fontId="1"/>
  </si>
  <si>
    <t>（電話番号)</t>
    <rPh sb="1" eb="3">
      <t>デンワ</t>
    </rPh>
    <rPh sb="3" eb="5">
      <t>バンゴウ</t>
    </rPh>
    <phoneticPr fontId="1"/>
  </si>
  <si>
    <t>[細分類番号]</t>
    <rPh sb="1" eb="4">
      <t>サイブンルイ</t>
    </rPh>
    <rPh sb="4" eb="6">
      <t>バンゴウ</t>
    </rPh>
    <phoneticPr fontId="1"/>
  </si>
  <si>
    <t>[細分類業種名]</t>
    <rPh sb="1" eb="4">
      <t>サイブンルイ</t>
    </rPh>
    <rPh sb="4" eb="6">
      <t>ギョウシュ</t>
    </rPh>
    <rPh sb="6" eb="7">
      <t>メイ</t>
    </rPh>
    <phoneticPr fontId="1"/>
  </si>
  <si>
    <t>企 業 名</t>
    <phoneticPr fontId="1"/>
  </si>
  <si>
    <t>代表者名</t>
    <phoneticPr fontId="1"/>
  </si>
  <si>
    <t>％</t>
    <phoneticPr fontId="1"/>
  </si>
  <si>
    <t>　大 阪 市 長　様</t>
    <rPh sb="1" eb="2">
      <t>ダイ</t>
    </rPh>
    <rPh sb="3" eb="4">
      <t>サカ</t>
    </rPh>
    <rPh sb="5" eb="6">
      <t>シ</t>
    </rPh>
    <rPh sb="7" eb="8">
      <t>チョウ</t>
    </rPh>
    <rPh sb="9" eb="10">
      <t>サマ</t>
    </rPh>
    <phoneticPr fontId="1"/>
  </si>
  <si>
    <t>令和</t>
    <rPh sb="0" eb="2">
      <t>レイワ</t>
    </rPh>
    <phoneticPr fontId="1"/>
  </si>
  <si>
    <t>【E】</t>
    <phoneticPr fontId="1"/>
  </si>
  <si>
    <t>【A】</t>
    <phoneticPr fontId="1"/>
  </si>
  <si>
    <t>【B】</t>
    <phoneticPr fontId="1"/>
  </si>
  <si>
    <t>【D】</t>
    <phoneticPr fontId="1"/>
  </si>
  <si>
    <t>【F】</t>
    <phoneticPr fontId="1"/>
  </si>
  <si>
    <t>【C】</t>
    <phoneticPr fontId="1"/>
  </si>
  <si>
    <t xml:space="preserve"> 事業所所在地</t>
    <rPh sb="1" eb="4">
      <t>ジギョウショ</t>
    </rPh>
    <phoneticPr fontId="1"/>
  </si>
  <si>
    <t>1．売上高</t>
    <rPh sb="2" eb="5">
      <t>ウリアゲダカ</t>
    </rPh>
    <phoneticPr fontId="17"/>
  </si>
  <si>
    <t>企業全体</t>
    <rPh sb="0" eb="2">
      <t>キギョウ</t>
    </rPh>
    <rPh sb="2" eb="4">
      <t>ゼンタイ</t>
    </rPh>
    <phoneticPr fontId="17"/>
  </si>
  <si>
    <t>指定業種区分</t>
    <rPh sb="0" eb="2">
      <t>シテイ</t>
    </rPh>
    <rPh sb="2" eb="4">
      <t>ギョウシュ</t>
    </rPh>
    <rPh sb="4" eb="6">
      <t>クブン</t>
    </rPh>
    <phoneticPr fontId="17"/>
  </si>
  <si>
    <t>指定業種計</t>
    <rPh sb="0" eb="2">
      <t>シテイ</t>
    </rPh>
    <rPh sb="2" eb="4">
      <t>ギョウシュ</t>
    </rPh>
    <rPh sb="4" eb="5">
      <t>ケイ</t>
    </rPh>
    <phoneticPr fontId="17"/>
  </si>
  <si>
    <t>（細分類4桁）</t>
  </si>
  <si>
    <t>年</t>
    <rPh sb="0" eb="1">
      <t>ネン</t>
    </rPh>
    <phoneticPr fontId="17"/>
  </si>
  <si>
    <t>月</t>
    <rPh sb="0" eb="1">
      <t>ツキ</t>
    </rPh>
    <phoneticPr fontId="17"/>
  </si>
  <si>
    <t>千円</t>
    <rPh sb="0" eb="2">
      <t>センエン</t>
    </rPh>
    <phoneticPr fontId="17"/>
  </si>
  <si>
    <t>合計</t>
    <rPh sb="0" eb="2">
      <t>ゴウケイ</t>
    </rPh>
    <phoneticPr fontId="17"/>
  </si>
  <si>
    <t>※本様式は、指定業種と非指定業種を兼業している場合であって、全体の売上高等に占める指定事業の売上高等の割合、</t>
    <rPh sb="1" eb="2">
      <t>ホン</t>
    </rPh>
    <rPh sb="2" eb="4">
      <t>ヨウシキ</t>
    </rPh>
    <rPh sb="11" eb="14">
      <t>ヒシテイ</t>
    </rPh>
    <rPh sb="14" eb="16">
      <t>ギョウシュ</t>
    </rPh>
    <rPh sb="17" eb="19">
      <t>ケンギョウ</t>
    </rPh>
    <rPh sb="23" eb="25">
      <t>バアイ</t>
    </rPh>
    <rPh sb="30" eb="32">
      <t>ゼンタイ</t>
    </rPh>
    <rPh sb="33" eb="35">
      <t>ウリアゲ</t>
    </rPh>
    <rPh sb="35" eb="36">
      <t>ダカ</t>
    </rPh>
    <rPh sb="36" eb="37">
      <t>トウ</t>
    </rPh>
    <rPh sb="38" eb="39">
      <t>シ</t>
    </rPh>
    <rPh sb="41" eb="43">
      <t>シテイ</t>
    </rPh>
    <rPh sb="43" eb="45">
      <t>ジギョウ</t>
    </rPh>
    <rPh sb="46" eb="49">
      <t>ウリアゲダカ</t>
    </rPh>
    <rPh sb="49" eb="50">
      <t>トウ</t>
    </rPh>
    <rPh sb="51" eb="53">
      <t>ワリアイ</t>
    </rPh>
    <phoneticPr fontId="1"/>
  </si>
  <si>
    <t>２．最近３か月間における企業全体の売上高に占める指定業種の売上高の割合</t>
    <rPh sb="2" eb="4">
      <t>サイキン</t>
    </rPh>
    <rPh sb="6" eb="8">
      <t>ゲツカン</t>
    </rPh>
    <rPh sb="12" eb="16">
      <t>キギョウゼンタイ</t>
    </rPh>
    <rPh sb="17" eb="20">
      <t>ウリアゲダカ</t>
    </rPh>
    <rPh sb="21" eb="22">
      <t>シ</t>
    </rPh>
    <rPh sb="24" eb="28">
      <t>シテイギョウシュ</t>
    </rPh>
    <rPh sb="29" eb="32">
      <t>ウリアゲダカ</t>
    </rPh>
    <rPh sb="33" eb="35">
      <t>ワリアイ</t>
    </rPh>
    <phoneticPr fontId="17"/>
  </si>
  <si>
    <t>※表には、営んでいる事業のうち指定業種に属するもの（日本標準産業分類の細分類番号と細分類業種名）</t>
    <rPh sb="5" eb="6">
      <t>イトナ</t>
    </rPh>
    <rPh sb="10" eb="12">
      <t>ジギョウ</t>
    </rPh>
    <rPh sb="15" eb="17">
      <t>シテイ</t>
    </rPh>
    <rPh sb="17" eb="19">
      <t>ギョウシュ</t>
    </rPh>
    <rPh sb="20" eb="21">
      <t>ゾク</t>
    </rPh>
    <rPh sb="35" eb="38">
      <t>サイブンルイ</t>
    </rPh>
    <phoneticPr fontId="1"/>
  </si>
  <si>
    <t>する指定業種を左上の太枠に記載。</t>
    <rPh sb="2" eb="4">
      <t>シテイ</t>
    </rPh>
    <phoneticPr fontId="1"/>
  </si>
  <si>
    <t>を全て記載。当該指定業種が複数ある場合には、その中で、最近１年間で最も売上高等が大きい事業が属</t>
    <rPh sb="33" eb="34">
      <t>モット</t>
    </rPh>
    <rPh sb="35" eb="37">
      <t>ウリアゲ</t>
    </rPh>
    <phoneticPr fontId="1"/>
  </si>
  <si>
    <t>指定業種の減少率</t>
    <rPh sb="0" eb="2">
      <t>シテイ</t>
    </rPh>
    <rPh sb="2" eb="4">
      <t>ギョウシュ</t>
    </rPh>
    <rPh sb="5" eb="8">
      <t>ゲンショウリツ</t>
    </rPh>
    <phoneticPr fontId="1"/>
  </si>
  <si>
    <t>全体の減少率</t>
    <rPh sb="0" eb="2">
      <t>ゼンタイ</t>
    </rPh>
    <rPh sb="3" eb="6">
      <t>ゲンショウリツ</t>
    </rPh>
    <phoneticPr fontId="1"/>
  </si>
  <si>
    <t>最近３か月間における全体の売上高等に占める指定業種の売上高等の割合</t>
    <rPh sb="10" eb="12">
      <t>ゼンタイ</t>
    </rPh>
    <rPh sb="13" eb="16">
      <t>ウリアゲダカ</t>
    </rPh>
    <rPh sb="16" eb="17">
      <t>トウ</t>
    </rPh>
    <rPh sb="18" eb="19">
      <t>シ</t>
    </rPh>
    <rPh sb="29" eb="30">
      <t>トウ</t>
    </rPh>
    <rPh sb="31" eb="33">
      <t>ワリアイ</t>
    </rPh>
    <phoneticPr fontId="1"/>
  </si>
  <si>
    <t>【G】</t>
    <phoneticPr fontId="1"/>
  </si>
  <si>
    <t>A</t>
    <phoneticPr fontId="1"/>
  </si>
  <si>
    <t>B</t>
    <phoneticPr fontId="1"/>
  </si>
  <si>
    <t>指定業種及び申請者全体双方の月平均売上高営業利益率が認定基準を満たす場合に使用する。</t>
    <rPh sb="0" eb="2">
      <t>シテイ</t>
    </rPh>
    <rPh sb="2" eb="4">
      <t>ギョウシュ</t>
    </rPh>
    <rPh sb="4" eb="5">
      <t>オヨ</t>
    </rPh>
    <rPh sb="6" eb="9">
      <t>シンセイシャ</t>
    </rPh>
    <rPh sb="9" eb="11">
      <t>ゼンタイ</t>
    </rPh>
    <rPh sb="11" eb="13">
      <t>ソウホウ</t>
    </rPh>
    <rPh sb="14" eb="17">
      <t>ツキヘイキン</t>
    </rPh>
    <rPh sb="17" eb="19">
      <t>ウリアゲ</t>
    </rPh>
    <rPh sb="19" eb="20">
      <t>ダカ</t>
    </rPh>
    <rPh sb="20" eb="22">
      <t>エイギョウ</t>
    </rPh>
    <rPh sb="22" eb="24">
      <t>リエキ</t>
    </rPh>
    <rPh sb="24" eb="25">
      <t>リツ</t>
    </rPh>
    <rPh sb="26" eb="28">
      <t>ニンテイ</t>
    </rPh>
    <rPh sb="28" eb="30">
      <t>キジュン</t>
    </rPh>
    <rPh sb="31" eb="32">
      <t>ミ</t>
    </rPh>
    <rPh sb="34" eb="36">
      <t>バアイ</t>
    </rPh>
    <rPh sb="37" eb="39">
      <t>シヨウ</t>
    </rPh>
    <phoneticPr fontId="1"/>
  </si>
  <si>
    <t>認定されるようお願いします。</t>
  </si>
  <si>
    <t>経営の安定に支障が生じておりますので、中小企業信用保険法第２条第５項第５号の規定に基づき</t>
    <phoneticPr fontId="1"/>
  </si>
  <si>
    <t>私は、表に記載する業を営んでいるが、下記のとおり、　　　　　　　　　　　　の増加が生じているため、</t>
    <rPh sb="38" eb="40">
      <t>ゾウカ</t>
    </rPh>
    <phoneticPr fontId="1"/>
  </si>
  <si>
    <t xml:space="preserve">  月平均売上高営業利益率</t>
    <rPh sb="2" eb="5">
      <t>ツキヘイキン</t>
    </rPh>
    <rPh sb="5" eb="7">
      <t>ウリアゲ</t>
    </rPh>
    <rPh sb="7" eb="8">
      <t>ダカ</t>
    </rPh>
    <rPh sb="8" eb="10">
      <t>エイギョウ</t>
    </rPh>
    <rPh sb="10" eb="12">
      <t>リエキ</t>
    </rPh>
    <rPh sb="12" eb="13">
      <t>リツ</t>
    </rPh>
    <phoneticPr fontId="1"/>
  </si>
  <si>
    <t>申込時点における最近３か月間の月平均売上高営業利益率</t>
    <rPh sb="0" eb="2">
      <t>モウシコミ</t>
    </rPh>
    <rPh sb="2" eb="4">
      <t>ジテン</t>
    </rPh>
    <rPh sb="8" eb="10">
      <t>サイキン</t>
    </rPh>
    <rPh sb="12" eb="13">
      <t>ゲツ</t>
    </rPh>
    <rPh sb="13" eb="14">
      <t>アイダ</t>
    </rPh>
    <rPh sb="15" eb="18">
      <t>ツキヘイキン</t>
    </rPh>
    <rPh sb="18" eb="20">
      <t>ウリアゲ</t>
    </rPh>
    <rPh sb="20" eb="21">
      <t>ダカ</t>
    </rPh>
    <rPh sb="21" eb="23">
      <t>エイギョウ</t>
    </rPh>
    <rPh sb="23" eb="25">
      <t>リエキ</t>
    </rPh>
    <rPh sb="25" eb="26">
      <t>リツ</t>
    </rPh>
    <phoneticPr fontId="1"/>
  </si>
  <si>
    <t>　指定業種の月平均売上高営業利益率</t>
    <rPh sb="1" eb="3">
      <t>シテイ</t>
    </rPh>
    <rPh sb="3" eb="5">
      <t>ギョウシュ</t>
    </rPh>
    <rPh sb="6" eb="9">
      <t>ツキヘイキン</t>
    </rPh>
    <rPh sb="9" eb="11">
      <t>ウリアゲ</t>
    </rPh>
    <rPh sb="11" eb="12">
      <t>ダカ</t>
    </rPh>
    <rPh sb="12" eb="14">
      <t>エイギョウ</t>
    </rPh>
    <rPh sb="14" eb="16">
      <t>リエキ</t>
    </rPh>
    <rPh sb="16" eb="17">
      <t>リツ</t>
    </rPh>
    <phoneticPr fontId="1"/>
  </si>
  <si>
    <t>　全体の月平均売上高営業利益率</t>
    <rPh sb="1" eb="3">
      <t>ゼンタイ</t>
    </rPh>
    <rPh sb="4" eb="7">
      <t>ツキヘイキン</t>
    </rPh>
    <rPh sb="7" eb="9">
      <t>ウリアゲ</t>
    </rPh>
    <rPh sb="9" eb="10">
      <t>ダカ</t>
    </rPh>
    <rPh sb="10" eb="12">
      <t>エイギョウ</t>
    </rPh>
    <rPh sb="12" eb="14">
      <t>リエキ</t>
    </rPh>
    <rPh sb="14" eb="15">
      <t>リツ</t>
    </rPh>
    <phoneticPr fontId="1"/>
  </si>
  <si>
    <t>Aの期間に対応する前年の３か月間の月平均売上高営業利益率</t>
    <rPh sb="2" eb="4">
      <t>キカン</t>
    </rPh>
    <rPh sb="5" eb="7">
      <t>タイオウ</t>
    </rPh>
    <rPh sb="9" eb="11">
      <t>ゼンネン</t>
    </rPh>
    <rPh sb="14" eb="16">
      <t>ゲツカン</t>
    </rPh>
    <rPh sb="17" eb="20">
      <t>ツキヘイキン</t>
    </rPh>
    <rPh sb="20" eb="22">
      <t>ウリアゲ</t>
    </rPh>
    <rPh sb="22" eb="23">
      <t>ダカ</t>
    </rPh>
    <rPh sb="23" eb="25">
      <t>エイギョウ</t>
    </rPh>
    <rPh sb="25" eb="27">
      <t>リエキ</t>
    </rPh>
    <rPh sb="27" eb="28">
      <t>リツ</t>
    </rPh>
    <phoneticPr fontId="1"/>
  </si>
  <si>
    <t>（ハ－②　利益率）</t>
    <rPh sb="5" eb="8">
      <t>リエキリツ</t>
    </rPh>
    <phoneticPr fontId="1"/>
  </si>
  <si>
    <t>３．月平均売上高営業利益率</t>
    <rPh sb="2" eb="3">
      <t>ツキ</t>
    </rPh>
    <rPh sb="3" eb="5">
      <t>ヘイキン</t>
    </rPh>
    <rPh sb="5" eb="7">
      <t>ウリアゲ</t>
    </rPh>
    <rPh sb="7" eb="8">
      <t>ダカ</t>
    </rPh>
    <rPh sb="8" eb="10">
      <t>エイギョウ</t>
    </rPh>
    <rPh sb="10" eb="12">
      <t>リエキ</t>
    </rPh>
    <rPh sb="12" eb="13">
      <t>リツ</t>
    </rPh>
    <phoneticPr fontId="17"/>
  </si>
  <si>
    <t>％　≧　20％</t>
    <phoneticPr fontId="1"/>
  </si>
  <si>
    <t>【ハ—②（利益率）】</t>
    <rPh sb="5" eb="8">
      <t>リエキリツ</t>
    </rPh>
    <phoneticPr fontId="17"/>
  </si>
  <si>
    <t>企業全体</t>
    <phoneticPr fontId="1"/>
  </si>
  <si>
    <t>指定業種</t>
    <rPh sb="0" eb="2">
      <t>シテイ</t>
    </rPh>
    <rPh sb="2" eb="4">
      <t>ギョウシュ</t>
    </rPh>
    <phoneticPr fontId="1"/>
  </si>
  <si>
    <t>年</t>
    <rPh sb="0" eb="1">
      <t>ネン</t>
    </rPh>
    <phoneticPr fontId="1"/>
  </si>
  <si>
    <t>月</t>
    <rPh sb="0" eb="1">
      <t>ツキ</t>
    </rPh>
    <phoneticPr fontId="1"/>
  </si>
  <si>
    <t>Ｂ：Ａの期間に対応する前年同期の月平均売上高営業利益率</t>
    <rPh sb="4" eb="6">
      <t>キカン</t>
    </rPh>
    <rPh sb="7" eb="9">
      <t>タイオウ</t>
    </rPh>
    <rPh sb="11" eb="13">
      <t>ゼンネン</t>
    </rPh>
    <rPh sb="13" eb="15">
      <t>ドウキ</t>
    </rPh>
    <rPh sb="16" eb="17">
      <t>ツキ</t>
    </rPh>
    <rPh sb="17" eb="19">
      <t>ヘイキン</t>
    </rPh>
    <rPh sb="19" eb="22">
      <t>ウリアゲダカ</t>
    </rPh>
    <rPh sb="22" eb="24">
      <t>エイギョウ</t>
    </rPh>
    <rPh sb="24" eb="27">
      <t>リエキリツ</t>
    </rPh>
    <phoneticPr fontId="1"/>
  </si>
  <si>
    <t>　最近３か月の売上高</t>
    <rPh sb="1" eb="3">
      <t>サイキン</t>
    </rPh>
    <rPh sb="5" eb="6">
      <t>ツキ</t>
    </rPh>
    <rPh sb="7" eb="10">
      <t>ウリアゲダカ</t>
    </rPh>
    <phoneticPr fontId="17"/>
  </si>
  <si>
    <t>（１）最近３か月間の指定業種の月平均売上高営業利益率の減少率</t>
    <rPh sb="3" eb="5">
      <t>サイキン</t>
    </rPh>
    <rPh sb="7" eb="8">
      <t>ツキ</t>
    </rPh>
    <rPh sb="8" eb="9">
      <t>アイダ</t>
    </rPh>
    <rPh sb="10" eb="14">
      <t>シテイギョウシュ</t>
    </rPh>
    <rPh sb="15" eb="18">
      <t>ツキヘイキン</t>
    </rPh>
    <rPh sb="18" eb="21">
      <t>ウリアゲダカ</t>
    </rPh>
    <rPh sb="21" eb="23">
      <t>エイギョウ</t>
    </rPh>
    <rPh sb="23" eb="26">
      <t>リエキリツ</t>
    </rPh>
    <rPh sb="27" eb="30">
      <t>ゲンショウリツ</t>
    </rPh>
    <phoneticPr fontId="1"/>
  </si>
  <si>
    <t>（２）最近３か月間の企業全体の月平均売上高営業利益率の減少率</t>
    <rPh sb="3" eb="5">
      <t>サイキン</t>
    </rPh>
    <rPh sb="7" eb="8">
      <t>ツキ</t>
    </rPh>
    <rPh sb="8" eb="9">
      <t>アイダ</t>
    </rPh>
    <rPh sb="10" eb="12">
      <t>キギョウ</t>
    </rPh>
    <rPh sb="12" eb="14">
      <t>ゼンタイ</t>
    </rPh>
    <rPh sb="15" eb="18">
      <t>ツキヘイキン</t>
    </rPh>
    <rPh sb="18" eb="21">
      <t>ウリアゲダカ</t>
    </rPh>
    <rPh sb="21" eb="23">
      <t>エイギョウ</t>
    </rPh>
    <rPh sb="23" eb="26">
      <t>リエキリツ</t>
    </rPh>
    <rPh sb="27" eb="30">
      <t>ゲンショウリツ</t>
    </rPh>
    <phoneticPr fontId="1"/>
  </si>
  <si>
    <t>％【D】</t>
    <phoneticPr fontId="1"/>
  </si>
  <si>
    <t>　K　÷　J　×　100　＝　　</t>
    <phoneticPr fontId="17"/>
  </si>
  <si>
    <t>％　≧　５　％　【E】</t>
    <phoneticPr fontId="17"/>
  </si>
  <si>
    <t>％【A】</t>
    <phoneticPr fontId="1"/>
  </si>
  <si>
    <t>％【C】</t>
    <phoneticPr fontId="1"/>
  </si>
  <si>
    <t>％【B】</t>
    <phoneticPr fontId="1"/>
  </si>
  <si>
    <t>　(　B　-　A　)　÷　B　×１００　＝</t>
    <phoneticPr fontId="1"/>
  </si>
  <si>
    <t>　(　D　-　C　)　÷　D　×１００　＝</t>
    <phoneticPr fontId="1"/>
  </si>
  <si>
    <t>売上高</t>
    <rPh sb="0" eb="3">
      <t>ウリアゲダカ</t>
    </rPh>
    <phoneticPr fontId="1"/>
  </si>
  <si>
    <t>営業利益（損益）</t>
    <rPh sb="0" eb="2">
      <t>エイギョウ</t>
    </rPh>
    <rPh sb="2" eb="4">
      <t>リエキ</t>
    </rPh>
    <rPh sb="5" eb="7">
      <t>ソンエキ</t>
    </rPh>
    <phoneticPr fontId="1"/>
  </si>
  <si>
    <t>上記各項目に記載の金額は、当社の売上高等と相違なく、また提出する添付資料の記載内容は事実と相違ありません。
令和　　　年　　　　月　　　　日
法人名または屋号
　代表者</t>
    <rPh sb="0" eb="2">
      <t>ジョウキ</t>
    </rPh>
    <rPh sb="2" eb="3">
      <t>カク</t>
    </rPh>
    <rPh sb="3" eb="5">
      <t>コウモク</t>
    </rPh>
    <rPh sb="6" eb="8">
      <t>キサイ</t>
    </rPh>
    <rPh sb="9" eb="11">
      <t>キンガク</t>
    </rPh>
    <rPh sb="13" eb="15">
      <t>トウシャ</t>
    </rPh>
    <rPh sb="16" eb="18">
      <t>ウリアゲ</t>
    </rPh>
    <rPh sb="18" eb="19">
      <t>ダカ</t>
    </rPh>
    <rPh sb="19" eb="20">
      <t>トウ</t>
    </rPh>
    <rPh sb="21" eb="23">
      <t>ソウイ</t>
    </rPh>
    <rPh sb="28" eb="30">
      <t>テイシュツ</t>
    </rPh>
    <rPh sb="32" eb="34">
      <t>テンプ</t>
    </rPh>
    <rPh sb="34" eb="36">
      <t>シリョウ</t>
    </rPh>
    <rPh sb="37" eb="39">
      <t>キサイ</t>
    </rPh>
    <rPh sb="39" eb="41">
      <t>ナイヨウ</t>
    </rPh>
    <rPh sb="42" eb="44">
      <t>ジジツ</t>
    </rPh>
    <rPh sb="45" eb="47">
      <t>ソウイ</t>
    </rPh>
    <rPh sb="73" eb="75">
      <t>ホウジン</t>
    </rPh>
    <rPh sb="75" eb="76">
      <t>メイ</t>
    </rPh>
    <rPh sb="79" eb="81">
      <t>ヤゴウ</t>
    </rPh>
    <rPh sb="84" eb="87">
      <t>ダイヒョウシャ</t>
    </rPh>
    <phoneticPr fontId="17"/>
  </si>
  <si>
    <t>Ａ：最近３か月間の月平均売上高営業利益率</t>
    <rPh sb="2" eb="4">
      <t>サイキン</t>
    </rPh>
    <rPh sb="6" eb="7">
      <t>ゲツ</t>
    </rPh>
    <rPh sb="7" eb="8">
      <t>アイダ</t>
    </rPh>
    <rPh sb="9" eb="10">
      <t>ツキ</t>
    </rPh>
    <rPh sb="10" eb="12">
      <t>ヘイキン</t>
    </rPh>
    <rPh sb="12" eb="15">
      <t>ウリアゲダカ</t>
    </rPh>
    <rPh sb="15" eb="17">
      <t>エイギョウ</t>
    </rPh>
    <rPh sb="17" eb="20">
      <t>リエキリツ</t>
    </rPh>
    <phoneticPr fontId="1"/>
  </si>
  <si>
    <t>計算書</t>
    <rPh sb="0" eb="2">
      <t>ケイサン</t>
    </rPh>
    <rPh sb="2" eb="3">
      <t>ショ</t>
    </rPh>
    <phoneticPr fontId="17"/>
  </si>
  <si>
    <t>３か月間の合計</t>
    <rPh sb="2" eb="3">
      <t>ゲツ</t>
    </rPh>
    <rPh sb="3" eb="4">
      <t>カン</t>
    </rPh>
    <rPh sb="5" eb="7">
      <t>ゴウケイ</t>
    </rPh>
    <phoneticPr fontId="1"/>
  </si>
  <si>
    <t>月平均売上高営業利益率</t>
    <phoneticPr fontId="1"/>
  </si>
  <si>
    <t>中小企業信用保険法第２条第５項第５号の規定による認定申請書</t>
    <rPh sb="2" eb="4">
      <t>キギョウ</t>
    </rPh>
    <phoneticPr fontId="1"/>
  </si>
  <si>
    <t>＊従業員数には、法人の場合の役員や個人の場合の家族従業員は含みません。
また、年間営業日数のおおむね1/2以上就労しているアルバイト、パート従業員は含みます。</t>
    <phoneticPr fontId="1"/>
  </si>
  <si>
    <t>（</t>
    <phoneticPr fontId="1"/>
  </si>
  <si>
    <t>月～</t>
    <rPh sb="0" eb="1">
      <t>ガツ</t>
    </rPh>
    <phoneticPr fontId="1"/>
  </si>
  <si>
    <t>月）</t>
    <phoneticPr fontId="1"/>
  </si>
  <si>
    <r>
      <t xml:space="preserve">  申請のとおり相違ないことを認定します。(保証協会への申込期間は認定日から起算して30日間です。)
  令和 　年　 月　 日
                                   　大阪市長　　</t>
    </r>
    <r>
      <rPr>
        <b/>
        <sz val="16"/>
        <rFont val="ＭＳ 明朝"/>
        <family val="1"/>
        <charset val="128"/>
      </rPr>
      <t xml:space="preserve">横　山　　英　幸
</t>
    </r>
    <r>
      <rPr>
        <sz val="11"/>
        <rFont val="ＭＳ 明朝"/>
        <family val="1"/>
        <charset val="128"/>
      </rPr>
      <t xml:space="preserve">
（留意事項）</t>
    </r>
    <r>
      <rPr>
        <b/>
        <u/>
        <sz val="11"/>
        <rFont val="ＭＳ 明朝"/>
        <family val="1"/>
        <charset val="128"/>
      </rPr>
      <t>・ 本認定とは別に、金融機関および信用保証協会による金融上の審査があります。</t>
    </r>
    <r>
      <rPr>
        <sz val="11"/>
        <rFont val="ＭＳ 明朝"/>
        <family val="1"/>
        <charset val="128"/>
      </rPr>
      <t xml:space="preserve">
            ・ 市長から認定を受けた日から30日以内に信用保証協会に対して、保証の申込み
               を行うことが必要です。</t>
    </r>
    <rPh sb="22" eb="24">
      <t>ホショウ</t>
    </rPh>
    <rPh sb="24" eb="26">
      <t>キョウカイ</t>
    </rPh>
    <rPh sb="28" eb="30">
      <t>モウシコミ</t>
    </rPh>
    <rPh sb="30" eb="32">
      <t>キカン</t>
    </rPh>
    <rPh sb="33" eb="36">
      <t>ニンテイビ</t>
    </rPh>
    <rPh sb="38" eb="40">
      <t>キサン</t>
    </rPh>
    <rPh sb="44" eb="45">
      <t>ニチ</t>
    </rPh>
    <rPh sb="45" eb="46">
      <t>アイダ</t>
    </rPh>
    <rPh sb="54" eb="56">
      <t>レイワ</t>
    </rPh>
    <rPh sb="130" eb="131">
      <t>ヨコ</t>
    </rPh>
    <rPh sb="132" eb="133">
      <t>ヤマ</t>
    </rPh>
    <rPh sb="137" eb="138">
      <t>ユキ</t>
    </rPh>
    <rPh sb="211" eb="212">
      <t>ヒ</t>
    </rPh>
    <rPh sb="216" eb="217">
      <t>ニチ</t>
    </rPh>
    <rPh sb="217" eb="219">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</si>
</sst>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_ "/>
    <numFmt numFmtId="177" formatCode="#,##0.0_ "/>
    <numFmt numFmtId="178" formatCode="&quot;¥&quot;#,##0.0;&quot;¥&quot;\-#,##0.0"/>
  </numFmts>
  <fonts count="33" x14ac:knownFonts="1">
    <font>
      <sz val="11"/>
      <name val="ＭＳ Ｐゴシック"/>
      <family val="3"/>
      <charset val="128"/>
    </font>
    <font>
      <sz val="6"/>
      <name val="ＭＳ Ｐゴシック"/>
      <family val="3"/>
      <charset val="128"/>
    </font>
    <font>
      <sz val="10.5"/>
      <name val="ＭＳ 明朝"/>
      <family val="1"/>
      <charset val="128"/>
    </font>
    <font>
      <b/>
      <sz val="14"/>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0"/>
      <name val="ＭＳ 明朝"/>
      <family val="1"/>
      <charset val="128"/>
    </font>
    <font>
      <sz val="11"/>
      <name val="ＭＳ Ｐゴシック"/>
      <family val="3"/>
      <charset val="128"/>
    </font>
    <font>
      <b/>
      <sz val="9"/>
      <name val="ＭＳ 明朝"/>
      <family val="1"/>
      <charset val="128"/>
    </font>
    <font>
      <sz val="10"/>
      <name val="ＭＳ Ｐゴシック"/>
      <family val="3"/>
      <charset val="128"/>
    </font>
    <font>
      <sz val="8"/>
      <name val="ＭＳ 明朝"/>
      <family val="1"/>
      <charset val="128"/>
    </font>
    <font>
      <sz val="11"/>
      <name val="ＭＳ ゴシック"/>
      <family val="3"/>
      <charset val="128"/>
    </font>
    <font>
      <b/>
      <u/>
      <sz val="11"/>
      <name val="ＭＳ 明朝"/>
      <family val="1"/>
      <charset val="128"/>
    </font>
    <font>
      <sz val="11"/>
      <color theme="1"/>
      <name val="ＭＳ ゴシック"/>
      <family val="2"/>
      <charset val="128"/>
    </font>
    <font>
      <b/>
      <sz val="16"/>
      <color theme="1"/>
      <name val="ＭＳ ゴシック"/>
      <family val="3"/>
      <charset val="128"/>
    </font>
    <font>
      <sz val="6"/>
      <name val="ＭＳ ゴシック"/>
      <family val="2"/>
      <charset val="128"/>
    </font>
    <font>
      <sz val="12"/>
      <color theme="1"/>
      <name val="ＭＳ ゴシック"/>
      <family val="2"/>
      <charset val="128"/>
    </font>
    <font>
      <sz val="10"/>
      <color theme="1"/>
      <name val="ＭＳ ゴシック"/>
      <family val="2"/>
      <charset val="128"/>
    </font>
    <font>
      <sz val="12"/>
      <color theme="1"/>
      <name val="ＭＳ ゴシック"/>
      <family val="3"/>
      <charset val="128"/>
    </font>
    <font>
      <b/>
      <sz val="14"/>
      <color theme="1"/>
      <name val="ＭＳ ゴシック"/>
      <family val="3"/>
      <charset val="128"/>
    </font>
    <font>
      <b/>
      <sz val="12"/>
      <color theme="1"/>
      <name val="ＭＳ ゴシック"/>
      <family val="3"/>
      <charset val="128"/>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name val="ＭＳ 明朝"/>
      <family val="1"/>
      <charset val="128"/>
    </font>
    <font>
      <b/>
      <sz val="11"/>
      <name val="ＭＳ Ｐゴシック"/>
      <family val="3"/>
      <charset val="128"/>
    </font>
    <font>
      <sz val="8"/>
      <name val="ＭＳ Ｐゴシック"/>
      <family val="3"/>
      <charset val="128"/>
    </font>
    <font>
      <b/>
      <sz val="8"/>
      <color theme="1"/>
      <name val="ＭＳ ゴシック"/>
      <family val="3"/>
      <charset val="128"/>
    </font>
    <font>
      <sz val="12"/>
      <color theme="1"/>
      <name val="ＭＳ 明朝"/>
      <family val="1"/>
      <charset val="128"/>
    </font>
    <font>
      <sz val="11"/>
      <color theme="1"/>
      <name val="ＭＳ 明朝"/>
      <family val="1"/>
      <charset val="128"/>
    </font>
    <font>
      <b/>
      <sz val="11"/>
      <color theme="1"/>
      <name val="ＭＳ 明朝"/>
      <family val="1"/>
      <charset val="128"/>
    </font>
  </fonts>
  <fills count="8">
    <fill>
      <patternFill patternType="none"/>
    </fill>
    <fill>
      <patternFill patternType="gray125"/>
    </fill>
    <fill>
      <patternFill patternType="solid">
        <fgColor theme="4" tint="0.79998168889431442"/>
        <bgColor indexed="64"/>
      </patternFill>
    </fill>
    <fill>
      <patternFill patternType="solid">
        <fgColor rgb="FFEFFEFF"/>
        <bgColor indexed="64"/>
      </patternFill>
    </fill>
    <fill>
      <patternFill patternType="solid">
        <fgColor rgb="FFEBFFFF"/>
        <bgColor indexed="64"/>
      </patternFill>
    </fill>
    <fill>
      <patternFill patternType="solid">
        <fgColor rgb="FFE5FDFF"/>
        <bgColor indexed="64"/>
      </patternFill>
    </fill>
    <fill>
      <patternFill patternType="solid">
        <fgColor rgb="FFEFFDFF"/>
        <bgColor indexed="64"/>
      </patternFill>
    </fill>
    <fill>
      <patternFill patternType="solid">
        <fgColor rgb="FFA6A6A6"/>
        <bgColor indexed="64"/>
      </patternFill>
    </fill>
  </fills>
  <borders count="61">
    <border>
      <left/>
      <right/>
      <top/>
      <bottom/>
      <diagonal/>
    </border>
    <border>
      <left/>
      <right/>
      <top style="thin">
        <color indexed="64"/>
      </top>
      <bottom/>
      <diagonal/>
    </border>
    <border>
      <left/>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s>
  <cellStyleXfs count="3">
    <xf numFmtId="0" fontId="0" fillId="0" borderId="0"/>
    <xf numFmtId="38" fontId="9" fillId="0" borderId="0" applyFont="0" applyFill="0" applyBorder="0" applyAlignment="0" applyProtection="0"/>
    <xf numFmtId="0" fontId="15" fillId="0" borderId="0">
      <alignment vertical="center"/>
    </xf>
  </cellStyleXfs>
  <cellXfs count="331">
    <xf numFmtId="0" fontId="0" fillId="0" borderId="0" xfId="0"/>
    <xf numFmtId="0" fontId="4" fillId="0" borderId="0" xfId="0" applyFont="1" applyFill="1" applyProtection="1"/>
    <xf numFmtId="0" fontId="4" fillId="0" borderId="0" xfId="0" applyFont="1" applyProtection="1"/>
    <xf numFmtId="0" fontId="0" fillId="0" borderId="0" xfId="0" applyAlignment="1" applyProtection="1"/>
    <xf numFmtId="0" fontId="8" fillId="0" borderId="0" xfId="0" applyFont="1" applyProtection="1"/>
    <xf numFmtId="0" fontId="4" fillId="0" borderId="0" xfId="0" applyFont="1" applyFill="1" applyBorder="1" applyAlignment="1" applyProtection="1">
      <alignment vertical="center"/>
    </xf>
    <xf numFmtId="0" fontId="4" fillId="0" borderId="0" xfId="0" applyNumberFormat="1" applyFont="1" applyFill="1" applyProtection="1"/>
    <xf numFmtId="0" fontId="6" fillId="0" borderId="0" xfId="0" applyFont="1" applyProtection="1"/>
    <xf numFmtId="0" fontId="11" fillId="0" borderId="0" xfId="0" applyFont="1" applyAlignment="1" applyProtection="1"/>
    <xf numFmtId="0" fontId="4" fillId="0" borderId="0" xfId="0" applyFont="1" applyAlignment="1" applyProtection="1">
      <alignment vertical="center"/>
    </xf>
    <xf numFmtId="0" fontId="0" fillId="0" borderId="0" xfId="0" applyBorder="1" applyAlignment="1" applyProtection="1"/>
    <xf numFmtId="0" fontId="6" fillId="0" borderId="0" xfId="0" applyFont="1" applyAlignment="1" applyProtection="1"/>
    <xf numFmtId="0" fontId="10" fillId="0" borderId="0" xfId="0" applyFont="1" applyAlignment="1" applyProtection="1">
      <alignment wrapText="1"/>
    </xf>
    <xf numFmtId="0" fontId="6" fillId="0" borderId="0" xfId="0" applyFont="1" applyAlignment="1" applyProtection="1">
      <alignment vertical="top"/>
    </xf>
    <xf numFmtId="0" fontId="8" fillId="0" borderId="0" xfId="0" applyFont="1" applyAlignment="1" applyProtection="1"/>
    <xf numFmtId="0" fontId="7" fillId="0" borderId="0" xfId="0" applyFont="1" applyProtection="1"/>
    <xf numFmtId="0" fontId="4" fillId="0" borderId="0" xfId="0" applyFont="1" applyAlignment="1" applyProtection="1">
      <alignment horizontal="right"/>
    </xf>
    <xf numFmtId="0" fontId="4" fillId="0" borderId="0" xfId="0" applyFont="1" applyAlignment="1" applyProtection="1"/>
    <xf numFmtId="0" fontId="4" fillId="0" borderId="0" xfId="0" applyFont="1" applyBorder="1" applyAlignment="1" applyProtection="1">
      <alignment horizontal="center" shrinkToFit="1"/>
    </xf>
    <xf numFmtId="38" fontId="4" fillId="0" borderId="0" xfId="1" applyFont="1" applyFill="1" applyBorder="1" applyAlignment="1" applyProtection="1">
      <alignment horizontal="center" shrinkToFit="1"/>
    </xf>
    <xf numFmtId="38" fontId="4" fillId="0" borderId="0" xfId="1" applyFont="1" applyFill="1" applyBorder="1" applyAlignment="1" applyProtection="1">
      <alignment horizontal="center"/>
    </xf>
    <xf numFmtId="38" fontId="4" fillId="0" borderId="0" xfId="1" applyFont="1" applyBorder="1" applyAlignment="1" applyProtection="1">
      <alignment horizontal="center"/>
    </xf>
    <xf numFmtId="38" fontId="4" fillId="0" borderId="0" xfId="1" applyFont="1" applyFill="1" applyBorder="1" applyAlignment="1" applyProtection="1">
      <alignment horizontal="right" shrinkToFit="1"/>
    </xf>
    <xf numFmtId="38" fontId="9" fillId="0" borderId="0" xfId="1" applyFont="1" applyFill="1" applyBorder="1" applyAlignment="1" applyProtection="1">
      <alignment horizontal="center"/>
    </xf>
    <xf numFmtId="0" fontId="2" fillId="0" borderId="0" xfId="0" applyFont="1" applyProtection="1"/>
    <xf numFmtId="38" fontId="4" fillId="0" borderId="0" xfId="1" applyFont="1" applyProtection="1"/>
    <xf numFmtId="38" fontId="4" fillId="0" borderId="0" xfId="1" applyFont="1" applyBorder="1" applyAlignment="1" applyProtection="1">
      <alignment horizontal="center" shrinkToFit="1"/>
    </xf>
    <xf numFmtId="0" fontId="8" fillId="0" borderId="0" xfId="0" applyFont="1" applyAlignment="1" applyProtection="1">
      <alignment vertical="top"/>
    </xf>
    <xf numFmtId="0" fontId="4" fillId="0" borderId="1" xfId="0" applyFont="1" applyBorder="1" applyProtection="1"/>
    <xf numFmtId="0" fontId="0" fillId="0" borderId="0" xfId="0" applyBorder="1" applyAlignment="1" applyProtection="1">
      <alignment vertical="center"/>
    </xf>
    <xf numFmtId="0" fontId="4" fillId="0" borderId="0" xfId="0" applyFont="1" applyBorder="1" applyAlignment="1" applyProtection="1">
      <alignment vertical="center"/>
    </xf>
    <xf numFmtId="0" fontId="16" fillId="0" borderId="0" xfId="2" applyFont="1" applyFill="1" applyAlignment="1">
      <alignment vertical="center"/>
    </xf>
    <xf numFmtId="0" fontId="16" fillId="0" borderId="0" xfId="2" applyFont="1" applyFill="1">
      <alignment vertical="center"/>
    </xf>
    <xf numFmtId="0" fontId="18" fillId="0" borderId="0" xfId="2" applyFont="1" applyFill="1" applyAlignment="1">
      <alignment horizontal="center" vertical="center"/>
    </xf>
    <xf numFmtId="0" fontId="19" fillId="0" borderId="0" xfId="2" applyFont="1" applyFill="1" applyAlignment="1">
      <alignment horizontal="center" vertical="center"/>
    </xf>
    <xf numFmtId="0" fontId="20" fillId="0" borderId="0" xfId="2" applyFont="1" applyFill="1" applyAlignment="1">
      <alignment horizontal="center" vertical="center"/>
    </xf>
    <xf numFmtId="0" fontId="15" fillId="0" borderId="0" xfId="2" applyFill="1">
      <alignment vertical="center"/>
    </xf>
    <xf numFmtId="0" fontId="15" fillId="0" borderId="0" xfId="2" applyFill="1" applyBorder="1">
      <alignment vertical="center"/>
    </xf>
    <xf numFmtId="0" fontId="21" fillId="0" borderId="0" xfId="2" applyFont="1" applyFill="1" applyAlignment="1">
      <alignment vertical="center"/>
    </xf>
    <xf numFmtId="0" fontId="22" fillId="0" borderId="0" xfId="2" applyFont="1" applyFill="1">
      <alignment vertical="center"/>
    </xf>
    <xf numFmtId="0" fontId="22" fillId="0" borderId="0" xfId="2" applyFont="1" applyFill="1" applyBorder="1" applyAlignment="1">
      <alignment horizontal="left" vertical="center" indent="1"/>
    </xf>
    <xf numFmtId="0" fontId="22" fillId="0" borderId="0" xfId="2" applyFont="1" applyFill="1" applyBorder="1" applyAlignment="1">
      <alignment horizontal="left" indent="1"/>
    </xf>
    <xf numFmtId="0" fontId="20" fillId="0" borderId="9" xfId="2" applyFont="1" applyFill="1" applyBorder="1" applyAlignment="1">
      <alignment vertical="center"/>
    </xf>
    <xf numFmtId="0" fontId="20" fillId="0" borderId="1" xfId="2" applyFont="1" applyFill="1" applyBorder="1" applyAlignment="1">
      <alignment vertical="center"/>
    </xf>
    <xf numFmtId="0" fontId="20" fillId="0" borderId="10" xfId="2" applyFont="1" applyFill="1" applyBorder="1" applyAlignment="1">
      <alignment vertical="center"/>
    </xf>
    <xf numFmtId="0" fontId="20" fillId="2" borderId="1" xfId="2" applyFont="1" applyFill="1" applyBorder="1" applyAlignment="1">
      <alignment vertical="center"/>
    </xf>
    <xf numFmtId="0" fontId="20" fillId="2" borderId="2" xfId="2" applyFont="1" applyFill="1" applyBorder="1" applyAlignment="1">
      <alignment vertical="center"/>
    </xf>
    <xf numFmtId="0" fontId="20" fillId="2" borderId="1" xfId="2" applyFont="1" applyFill="1" applyBorder="1" applyAlignment="1">
      <alignment horizontal="left" vertical="center" indent="1"/>
    </xf>
    <xf numFmtId="0" fontId="20" fillId="2" borderId="1" xfId="2" applyFont="1" applyFill="1" applyBorder="1" applyAlignment="1">
      <alignment horizontal="left" vertical="center" wrapText="1" indent="1"/>
    </xf>
    <xf numFmtId="0" fontId="18" fillId="2" borderId="10" xfId="2" applyFont="1" applyFill="1" applyBorder="1">
      <alignment vertical="center"/>
    </xf>
    <xf numFmtId="0" fontId="18" fillId="0" borderId="0" xfId="2" applyFont="1" applyFill="1">
      <alignment vertical="center"/>
    </xf>
    <xf numFmtId="0" fontId="20" fillId="0" borderId="13" xfId="2" applyFont="1" applyFill="1" applyBorder="1" applyAlignment="1">
      <alignment vertical="center"/>
    </xf>
    <xf numFmtId="0" fontId="20" fillId="0" borderId="12" xfId="2" applyFont="1" applyFill="1" applyBorder="1" applyAlignment="1">
      <alignment vertical="center"/>
    </xf>
    <xf numFmtId="0" fontId="20" fillId="0" borderId="8" xfId="2" applyFont="1" applyFill="1" applyBorder="1" applyAlignment="1">
      <alignment vertical="center"/>
    </xf>
    <xf numFmtId="0" fontId="23" fillId="0" borderId="0" xfId="2" applyFont="1" applyFill="1">
      <alignment vertical="center"/>
    </xf>
    <xf numFmtId="0" fontId="19" fillId="0" borderId="0" xfId="2" applyFont="1" applyFill="1" applyBorder="1">
      <alignment vertical="center"/>
    </xf>
    <xf numFmtId="0" fontId="24" fillId="0" borderId="0" xfId="2" applyFont="1" applyFill="1">
      <alignment vertical="center"/>
    </xf>
    <xf numFmtId="0" fontId="21" fillId="0" borderId="0" xfId="2" applyFont="1" applyFill="1" applyAlignment="1">
      <alignment horizontal="left" vertical="center"/>
    </xf>
    <xf numFmtId="0" fontId="25" fillId="0" borderId="0" xfId="2" applyFont="1" applyFill="1" applyBorder="1" applyAlignment="1">
      <alignment horizontal="center" vertical="center"/>
    </xf>
    <xf numFmtId="0" fontId="25" fillId="0" borderId="0" xfId="2" applyFont="1" applyFill="1" applyBorder="1" applyAlignment="1">
      <alignment horizontal="right"/>
    </xf>
    <xf numFmtId="0" fontId="25" fillId="0" borderId="0" xfId="2" applyFont="1" applyFill="1" applyBorder="1">
      <alignment vertical="center"/>
    </xf>
    <xf numFmtId="0" fontId="19" fillId="0" borderId="0" xfId="2" applyFont="1" applyFill="1">
      <alignment vertical="center"/>
    </xf>
    <xf numFmtId="0" fontId="20" fillId="0" borderId="9" xfId="2" applyFont="1" applyFill="1" applyBorder="1" applyAlignment="1" applyProtection="1">
      <alignment vertical="center"/>
    </xf>
    <xf numFmtId="0" fontId="20" fillId="0" borderId="2" xfId="2" applyFont="1" applyFill="1" applyBorder="1" applyAlignment="1" applyProtection="1">
      <alignment vertical="center"/>
    </xf>
    <xf numFmtId="0" fontId="20" fillId="0" borderId="10" xfId="2" applyFont="1" applyFill="1" applyBorder="1" applyAlignment="1" applyProtection="1">
      <alignment vertical="center"/>
    </xf>
    <xf numFmtId="0" fontId="22" fillId="0" borderId="0" xfId="2" applyFont="1" applyFill="1" applyAlignment="1">
      <alignment horizontal="left" vertical="center"/>
    </xf>
    <xf numFmtId="176" fontId="23" fillId="0" borderId="0" xfId="2" applyNumberFormat="1" applyFont="1" applyFill="1" applyBorder="1" applyAlignment="1" applyProtection="1">
      <alignment horizontal="center" vertical="center" shrinkToFit="1"/>
    </xf>
    <xf numFmtId="0" fontId="22" fillId="0" borderId="0" xfId="2" applyFont="1" applyFill="1" applyAlignment="1">
      <alignment horizontal="left" vertical="center"/>
    </xf>
    <xf numFmtId="0" fontId="0" fillId="0" borderId="0" xfId="0" applyAlignment="1">
      <alignment vertical="center"/>
    </xf>
    <xf numFmtId="0" fontId="7" fillId="0" borderId="0" xfId="0" applyFont="1" applyAlignment="1">
      <alignment vertical="center"/>
    </xf>
    <xf numFmtId="0" fontId="22" fillId="0" borderId="0" xfId="2" applyFont="1" applyFill="1" applyAlignment="1">
      <alignment vertical="center"/>
    </xf>
    <xf numFmtId="0" fontId="24" fillId="0" borderId="0" xfId="2" applyFont="1" applyFill="1" applyAlignment="1">
      <alignment vertical="center"/>
    </xf>
    <xf numFmtId="0" fontId="15" fillId="0" borderId="0" xfId="2" applyFill="1" applyAlignment="1">
      <alignment vertical="center"/>
    </xf>
    <xf numFmtId="0" fontId="19" fillId="0" borderId="0" xfId="2" applyFont="1" applyFill="1" applyAlignment="1">
      <alignment vertical="center"/>
    </xf>
    <xf numFmtId="0" fontId="24" fillId="0" borderId="2" xfId="2" applyFont="1" applyFill="1" applyBorder="1" applyAlignment="1">
      <alignment vertical="center"/>
    </xf>
    <xf numFmtId="0" fontId="24" fillId="0" borderId="2" xfId="2" applyFont="1" applyFill="1" applyBorder="1">
      <alignment vertical="center"/>
    </xf>
    <xf numFmtId="0" fontId="24" fillId="0" borderId="39" xfId="2" applyFont="1" applyFill="1" applyBorder="1">
      <alignment vertical="center"/>
    </xf>
    <xf numFmtId="0" fontId="22" fillId="0" borderId="0" xfId="2" applyFont="1" applyFill="1" applyAlignment="1">
      <alignment horizontal="left" vertical="center"/>
    </xf>
    <xf numFmtId="0" fontId="29" fillId="0" borderId="39" xfId="2" applyFont="1" applyFill="1" applyBorder="1" applyAlignment="1">
      <alignment vertical="center"/>
    </xf>
    <xf numFmtId="0" fontId="24" fillId="0" borderId="56" xfId="2" applyFont="1" applyFill="1" applyBorder="1" applyAlignment="1">
      <alignment vertical="center"/>
    </xf>
    <xf numFmtId="0" fontId="24" fillId="0" borderId="56" xfId="2" applyFont="1" applyFill="1" applyBorder="1">
      <alignment vertical="center"/>
    </xf>
    <xf numFmtId="0" fontId="24" fillId="0" borderId="55" xfId="2" applyFont="1" applyFill="1" applyBorder="1">
      <alignment vertical="center"/>
    </xf>
    <xf numFmtId="0" fontId="24" fillId="0" borderId="11" xfId="2" applyFont="1" applyFill="1" applyBorder="1">
      <alignment vertical="center"/>
    </xf>
    <xf numFmtId="0" fontId="8" fillId="0" borderId="0" xfId="0" applyFont="1" applyProtection="1">
      <protection locked="0"/>
    </xf>
    <xf numFmtId="0" fontId="4" fillId="0" borderId="2" xfId="0" applyFont="1" applyBorder="1" applyAlignment="1" applyProtection="1">
      <alignment horizontal="left" vertical="center"/>
      <protection locked="0"/>
    </xf>
    <xf numFmtId="0" fontId="31" fillId="0" borderId="39" xfId="2" applyFont="1" applyFill="1" applyBorder="1" applyAlignment="1">
      <alignment horizontal="left" vertical="center"/>
    </xf>
    <xf numFmtId="0" fontId="4" fillId="0" borderId="12" xfId="0" applyFont="1" applyBorder="1" applyAlignment="1" applyProtection="1">
      <alignment horizontal="left" vertical="center"/>
      <protection locked="0"/>
    </xf>
    <xf numFmtId="0" fontId="31" fillId="0" borderId="8" xfId="2" applyFont="1" applyFill="1" applyBorder="1" applyAlignment="1">
      <alignment horizontal="left" vertical="center"/>
    </xf>
    <xf numFmtId="0" fontId="4" fillId="5" borderId="2"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protection locked="0"/>
    </xf>
    <xf numFmtId="0" fontId="31" fillId="0" borderId="1" xfId="2" applyFont="1" applyFill="1" applyBorder="1" applyAlignment="1">
      <alignment horizontal="right" vertical="center"/>
    </xf>
    <xf numFmtId="0" fontId="31" fillId="0" borderId="2" xfId="2" applyFont="1" applyFill="1" applyBorder="1" applyAlignment="1">
      <alignment horizontal="right" vertical="center"/>
    </xf>
    <xf numFmtId="0" fontId="31" fillId="0" borderId="39" xfId="2" applyFont="1" applyFill="1" applyBorder="1" applyAlignment="1">
      <alignment horizontal="right" vertical="center"/>
    </xf>
    <xf numFmtId="0" fontId="31" fillId="0" borderId="10" xfId="2" applyFont="1" applyFill="1" applyBorder="1" applyAlignment="1">
      <alignment horizontal="right" vertical="center"/>
    </xf>
    <xf numFmtId="0" fontId="31" fillId="0" borderId="39" xfId="2" applyFont="1" applyFill="1" applyBorder="1" applyAlignment="1">
      <alignment horizontal="right"/>
    </xf>
    <xf numFmtId="0" fontId="31" fillId="0" borderId="10" xfId="2" applyFont="1" applyFill="1" applyBorder="1" applyAlignment="1">
      <alignment horizontal="right"/>
    </xf>
    <xf numFmtId="0" fontId="31" fillId="0" borderId="8" xfId="2" applyFont="1" applyFill="1" applyBorder="1" applyAlignment="1">
      <alignment horizontal="right"/>
    </xf>
    <xf numFmtId="0" fontId="31" fillId="0" borderId="2" xfId="2" applyFont="1" applyFill="1" applyBorder="1" applyAlignment="1">
      <alignment horizontal="right"/>
    </xf>
    <xf numFmtId="0" fontId="31" fillId="0" borderId="12" xfId="2" applyFont="1" applyFill="1" applyBorder="1" applyAlignment="1">
      <alignment horizontal="right"/>
    </xf>
    <xf numFmtId="0" fontId="31" fillId="0" borderId="1" xfId="2" applyFont="1" applyFill="1" applyBorder="1" applyAlignment="1">
      <alignment horizontal="right"/>
    </xf>
    <xf numFmtId="0" fontId="31" fillId="0" borderId="49" xfId="2" applyFont="1" applyFill="1" applyBorder="1" applyAlignment="1" applyProtection="1">
      <alignment horizontal="right"/>
    </xf>
    <xf numFmtId="0" fontId="31" fillId="0" borderId="2" xfId="2" applyFont="1" applyFill="1" applyBorder="1" applyAlignment="1" applyProtection="1">
      <alignment horizontal="right"/>
    </xf>
    <xf numFmtId="0" fontId="31" fillId="0" borderId="39" xfId="2" applyFont="1" applyFill="1" applyBorder="1" applyAlignment="1" applyProtection="1">
      <alignment horizontal="right"/>
    </xf>
    <xf numFmtId="0" fontId="31" fillId="0" borderId="52" xfId="2" applyFont="1" applyFill="1" applyBorder="1" applyAlignment="1" applyProtection="1">
      <alignment horizontal="right"/>
    </xf>
    <xf numFmtId="0" fontId="31" fillId="0" borderId="50" xfId="2" applyFont="1" applyFill="1" applyBorder="1" applyAlignment="1">
      <alignment horizontal="right"/>
    </xf>
    <xf numFmtId="49" fontId="30" fillId="3" borderId="44" xfId="2" applyNumberFormat="1" applyFont="1" applyFill="1" applyBorder="1" applyAlignment="1" applyProtection="1">
      <alignment horizontal="center" vertical="center"/>
      <protection locked="0"/>
    </xf>
    <xf numFmtId="49" fontId="30" fillId="3" borderId="45" xfId="2" applyNumberFormat="1" applyFont="1" applyFill="1" applyBorder="1" applyAlignment="1" applyProtection="1">
      <alignment horizontal="center" vertical="center"/>
      <protection locked="0"/>
    </xf>
    <xf numFmtId="49" fontId="30" fillId="3" borderId="46" xfId="2" applyNumberFormat="1" applyFont="1" applyFill="1" applyBorder="1" applyAlignment="1" applyProtection="1">
      <alignment horizontal="center" vertical="center"/>
      <protection locked="0"/>
    </xf>
    <xf numFmtId="49" fontId="30" fillId="3" borderId="47" xfId="2" applyNumberFormat="1" applyFont="1" applyFill="1" applyBorder="1" applyAlignment="1" applyProtection="1">
      <alignment horizontal="center" vertical="center"/>
      <protection locked="0"/>
    </xf>
    <xf numFmtId="0" fontId="31" fillId="3" borderId="38" xfId="2" applyFont="1" applyFill="1" applyBorder="1" applyAlignment="1" applyProtection="1">
      <alignment horizontal="right" vertical="center"/>
      <protection locked="0"/>
    </xf>
    <xf numFmtId="0" fontId="31" fillId="3" borderId="2" xfId="2" applyFont="1" applyFill="1" applyBorder="1" applyAlignment="1" applyProtection="1">
      <alignment horizontal="right" vertical="center"/>
      <protection locked="0"/>
    </xf>
    <xf numFmtId="0" fontId="31" fillId="3" borderId="9" xfId="2" applyFont="1" applyFill="1" applyBorder="1" applyAlignment="1" applyProtection="1">
      <alignment horizontal="right" vertical="center"/>
      <protection locked="0"/>
    </xf>
    <xf numFmtId="0" fontId="31" fillId="3" borderId="1" xfId="2" applyFont="1" applyFill="1" applyBorder="1" applyAlignment="1" applyProtection="1">
      <alignment horizontal="right" vertical="center"/>
      <protection locked="0"/>
    </xf>
    <xf numFmtId="0" fontId="8" fillId="0" borderId="0" xfId="0" applyFont="1" applyAlignment="1" applyProtection="1">
      <protection locked="0"/>
    </xf>
    <xf numFmtId="0" fontId="0" fillId="0" borderId="1" xfId="0" applyFill="1" applyBorder="1" applyAlignment="1" applyProtection="1">
      <alignment vertical="center"/>
    </xf>
    <xf numFmtId="0" fontId="0" fillId="0" borderId="10" xfId="0" applyFill="1" applyBorder="1" applyAlignment="1" applyProtection="1">
      <alignment vertical="center"/>
    </xf>
    <xf numFmtId="0" fontId="0" fillId="0" borderId="0" xfId="0" applyFill="1" applyAlignment="1" applyProtection="1">
      <alignment vertical="center"/>
    </xf>
    <xf numFmtId="0" fontId="0" fillId="0" borderId="7" xfId="0" applyFill="1" applyBorder="1" applyAlignment="1" applyProtection="1">
      <alignment vertical="center"/>
    </xf>
    <xf numFmtId="0" fontId="0" fillId="0" borderId="11" xfId="0" applyFill="1" applyBorder="1" applyAlignment="1" applyProtection="1">
      <alignment vertical="center"/>
    </xf>
    <xf numFmtId="0" fontId="0" fillId="0" borderId="13" xfId="0" applyFill="1" applyBorder="1" applyAlignment="1" applyProtection="1">
      <alignment vertical="center"/>
    </xf>
    <xf numFmtId="0" fontId="0" fillId="0" borderId="12" xfId="0" applyFill="1" applyBorder="1" applyAlignment="1" applyProtection="1">
      <alignment vertical="center"/>
    </xf>
    <xf numFmtId="0" fontId="0" fillId="0" borderId="8" xfId="0" applyFill="1" applyBorder="1" applyAlignment="1" applyProtection="1">
      <alignment vertical="center"/>
    </xf>
    <xf numFmtId="0" fontId="4" fillId="0" borderId="38"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9" xfId="0" applyFont="1" applyFill="1" applyBorder="1" applyAlignment="1" applyProtection="1">
      <alignment vertical="center"/>
    </xf>
    <xf numFmtId="0" fontId="4" fillId="0" borderId="0" xfId="0" applyFont="1"/>
    <xf numFmtId="0" fontId="4" fillId="0" borderId="9"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43" xfId="0" applyFont="1" applyFill="1" applyBorder="1" applyAlignment="1" applyProtection="1">
      <alignment vertical="center"/>
    </xf>
    <xf numFmtId="0" fontId="0" fillId="0" borderId="40" xfId="0" applyFill="1" applyBorder="1" applyAlignment="1" applyProtection="1">
      <alignment vertical="center"/>
    </xf>
    <xf numFmtId="0" fontId="4" fillId="0" borderId="41" xfId="0" applyFont="1" applyFill="1" applyBorder="1" applyAlignment="1" applyProtection="1">
      <alignment vertical="center"/>
    </xf>
    <xf numFmtId="0" fontId="0" fillId="0" borderId="42" xfId="0" applyFill="1" applyBorder="1" applyAlignment="1" applyProtection="1">
      <alignment vertical="center"/>
    </xf>
    <xf numFmtId="0" fontId="0" fillId="0" borderId="2" xfId="0" applyFill="1" applyBorder="1" applyAlignment="1" applyProtection="1">
      <alignment vertical="center"/>
    </xf>
    <xf numFmtId="0" fontId="4" fillId="0" borderId="11" xfId="0" applyFont="1" applyFill="1" applyBorder="1" applyAlignment="1" applyProtection="1">
      <alignment vertical="center"/>
    </xf>
    <xf numFmtId="0" fontId="4" fillId="0" borderId="0" xfId="0" applyFont="1" applyAlignment="1">
      <alignment horizontal="center"/>
    </xf>
    <xf numFmtId="0" fontId="4" fillId="0" borderId="2" xfId="0" applyFont="1" applyBorder="1" applyAlignment="1" applyProtection="1">
      <alignment horizontal="left" vertical="center"/>
    </xf>
    <xf numFmtId="0" fontId="4" fillId="0" borderId="12" xfId="0" applyFont="1" applyBorder="1" applyAlignment="1" applyProtection="1">
      <alignment horizontal="left" vertical="center"/>
    </xf>
    <xf numFmtId="0" fontId="24" fillId="0" borderId="11" xfId="2" applyFont="1" applyFill="1" applyBorder="1" applyAlignment="1">
      <alignment vertical="center" textRotation="255"/>
    </xf>
    <xf numFmtId="0" fontId="0" fillId="0" borderId="11" xfId="0" applyBorder="1" applyAlignment="1">
      <alignment vertical="center" textRotation="255"/>
    </xf>
    <xf numFmtId="0" fontId="0" fillId="0" borderId="13" xfId="0" applyBorder="1" applyAlignment="1">
      <alignment vertical="center" textRotation="255"/>
    </xf>
    <xf numFmtId="0" fontId="24" fillId="0" borderId="13" xfId="2" applyFont="1" applyFill="1" applyBorder="1" applyAlignment="1">
      <alignment vertical="center"/>
    </xf>
    <xf numFmtId="0" fontId="0" fillId="0" borderId="8" xfId="0" applyBorder="1" applyAlignment="1">
      <alignment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31" fillId="4" borderId="13" xfId="2"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31" fillId="0" borderId="38" xfId="2" applyFont="1" applyFill="1" applyBorder="1" applyAlignment="1">
      <alignment horizontal="center" vertical="center"/>
    </xf>
    <xf numFmtId="0" fontId="31" fillId="0" borderId="2" xfId="2" applyFont="1" applyFill="1" applyBorder="1" applyAlignment="1">
      <alignment horizontal="center" vertical="center"/>
    </xf>
    <xf numFmtId="0" fontId="31" fillId="0" borderId="39" xfId="2" applyFont="1" applyFill="1" applyBorder="1" applyAlignment="1">
      <alignment horizontal="center" vertical="center"/>
    </xf>
    <xf numFmtId="3" fontId="31" fillId="6" borderId="38" xfId="2" applyNumberFormat="1" applyFont="1" applyFill="1" applyBorder="1" applyAlignment="1" applyProtection="1">
      <alignment vertical="center"/>
      <protection locked="0"/>
    </xf>
    <xf numFmtId="3" fontId="31" fillId="6" borderId="2" xfId="2" applyNumberFormat="1" applyFont="1" applyFill="1" applyBorder="1" applyAlignment="1" applyProtection="1">
      <alignment vertical="center"/>
      <protection locked="0"/>
    </xf>
    <xf numFmtId="0" fontId="24" fillId="0" borderId="9" xfId="2" applyFont="1" applyFill="1" applyBorder="1" applyAlignment="1">
      <alignment horizontal="left" vertical="center" textRotation="255"/>
    </xf>
    <xf numFmtId="0" fontId="0" fillId="0" borderId="53" xfId="0" applyBorder="1" applyAlignment="1">
      <alignment vertical="center" textRotation="255"/>
    </xf>
    <xf numFmtId="0" fontId="24" fillId="0" borderId="38" xfId="2" applyFont="1" applyFill="1" applyBorder="1" applyAlignment="1">
      <alignment vertical="center"/>
    </xf>
    <xf numFmtId="0" fontId="0" fillId="0" borderId="39" xfId="0" applyBorder="1" applyAlignment="1">
      <alignment vertical="center"/>
    </xf>
    <xf numFmtId="0" fontId="31" fillId="4" borderId="38" xfId="2"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16" fillId="0" borderId="0" xfId="2" applyFont="1" applyFill="1" applyAlignment="1">
      <alignment horizontal="right" vertical="center"/>
    </xf>
    <xf numFmtId="0" fontId="30" fillId="2" borderId="13" xfId="2" applyFont="1" applyFill="1" applyBorder="1" applyAlignment="1">
      <alignment horizontal="center" vertical="center"/>
    </xf>
    <xf numFmtId="0" fontId="30" fillId="2" borderId="12" xfId="2" applyFont="1" applyFill="1" applyBorder="1" applyAlignment="1">
      <alignment horizontal="center" vertical="center"/>
    </xf>
    <xf numFmtId="0" fontId="30" fillId="2" borderId="8" xfId="2" applyFont="1" applyFill="1" applyBorder="1" applyAlignment="1">
      <alignment horizontal="center" vertical="center"/>
    </xf>
    <xf numFmtId="0" fontId="30" fillId="0" borderId="38" xfId="2" applyFont="1" applyFill="1" applyBorder="1" applyAlignment="1">
      <alignment horizontal="center" vertical="center"/>
    </xf>
    <xf numFmtId="0" fontId="30" fillId="0" borderId="2" xfId="2" applyFont="1" applyFill="1" applyBorder="1" applyAlignment="1">
      <alignment horizontal="center" vertical="center"/>
    </xf>
    <xf numFmtId="0" fontId="30" fillId="0" borderId="39" xfId="2" applyFont="1" applyFill="1" applyBorder="1" applyAlignment="1">
      <alignment horizontal="center" vertical="center"/>
    </xf>
    <xf numFmtId="0" fontId="30" fillId="0" borderId="9" xfId="2" applyFont="1" applyFill="1" applyBorder="1" applyAlignment="1">
      <alignment horizontal="center" vertical="center"/>
    </xf>
    <xf numFmtId="0" fontId="30" fillId="0" borderId="1" xfId="2" applyFont="1" applyFill="1" applyBorder="1" applyAlignment="1">
      <alignment horizontal="center" vertical="center"/>
    </xf>
    <xf numFmtId="0" fontId="30" fillId="0" borderId="10" xfId="2" applyFont="1" applyFill="1" applyBorder="1" applyAlignment="1">
      <alignment horizontal="center" vertical="center"/>
    </xf>
    <xf numFmtId="0" fontId="30" fillId="0" borderId="13" xfId="2" applyFont="1" applyFill="1" applyBorder="1" applyAlignment="1">
      <alignment horizontal="center" vertical="center"/>
    </xf>
    <xf numFmtId="0" fontId="30" fillId="0" borderId="12" xfId="2" applyFont="1" applyFill="1" applyBorder="1" applyAlignment="1">
      <alignment horizontal="center" vertical="center"/>
    </xf>
    <xf numFmtId="0" fontId="30" fillId="0" borderId="8" xfId="2" applyFont="1" applyFill="1" applyBorder="1" applyAlignment="1">
      <alignment horizontal="center" vertical="center"/>
    </xf>
    <xf numFmtId="3" fontId="31" fillId="0" borderId="38" xfId="2" applyNumberFormat="1" applyFont="1" applyFill="1" applyBorder="1" applyAlignment="1" applyProtection="1">
      <alignment horizontal="center"/>
    </xf>
    <xf numFmtId="3" fontId="31" fillId="0" borderId="2" xfId="2" applyNumberFormat="1" applyFont="1" applyFill="1" applyBorder="1" applyAlignment="1" applyProtection="1">
      <alignment horizontal="center"/>
    </xf>
    <xf numFmtId="3" fontId="31" fillId="3" borderId="38" xfId="2" applyNumberFormat="1" applyFont="1" applyFill="1" applyBorder="1" applyAlignment="1" applyProtection="1">
      <alignment horizontal="center"/>
      <protection locked="0"/>
    </xf>
    <xf numFmtId="3" fontId="31" fillId="3" borderId="2" xfId="2" applyNumberFormat="1" applyFont="1" applyFill="1" applyBorder="1" applyAlignment="1" applyProtection="1">
      <alignment horizontal="center"/>
      <protection locked="0"/>
    </xf>
    <xf numFmtId="3" fontId="31" fillId="3" borderId="13" xfId="2" applyNumberFormat="1" applyFont="1" applyFill="1" applyBorder="1" applyAlignment="1" applyProtection="1">
      <alignment horizontal="center"/>
      <protection locked="0"/>
    </xf>
    <xf numFmtId="3" fontId="31" fillId="3" borderId="12" xfId="2" applyNumberFormat="1" applyFont="1" applyFill="1" applyBorder="1" applyAlignment="1" applyProtection="1">
      <alignment horizontal="center"/>
      <protection locked="0"/>
    </xf>
    <xf numFmtId="3" fontId="31" fillId="3" borderId="9" xfId="2" applyNumberFormat="1" applyFont="1" applyFill="1" applyBorder="1" applyAlignment="1" applyProtection="1">
      <alignment horizontal="center"/>
      <protection locked="0"/>
    </xf>
    <xf numFmtId="3" fontId="31" fillId="3" borderId="1" xfId="2" applyNumberFormat="1" applyFont="1" applyFill="1" applyBorder="1" applyAlignment="1" applyProtection="1">
      <alignment horizontal="center"/>
      <protection locked="0"/>
    </xf>
    <xf numFmtId="3" fontId="31" fillId="0" borderId="48" xfId="2" applyNumberFormat="1" applyFont="1" applyFill="1" applyBorder="1" applyAlignment="1" applyProtection="1">
      <alignment horizontal="center"/>
    </xf>
    <xf numFmtId="3" fontId="31" fillId="0" borderId="49" xfId="2" applyNumberFormat="1" applyFont="1" applyFill="1" applyBorder="1" applyAlignment="1" applyProtection="1">
      <alignment horizontal="center"/>
    </xf>
    <xf numFmtId="3" fontId="31" fillId="0" borderId="9" xfId="2" applyNumberFormat="1" applyFont="1" applyFill="1" applyBorder="1" applyAlignment="1" applyProtection="1">
      <alignment horizontal="center"/>
    </xf>
    <xf numFmtId="3" fontId="31" fillId="0" borderId="1" xfId="2" applyNumberFormat="1" applyFont="1" applyFill="1" applyBorder="1" applyAlignment="1" applyProtection="1">
      <alignment horizontal="center"/>
    </xf>
    <xf numFmtId="3" fontId="31" fillId="0" borderId="51" xfId="2" applyNumberFormat="1" applyFont="1" applyFill="1" applyBorder="1" applyAlignment="1" applyProtection="1">
      <alignment horizontal="center"/>
    </xf>
    <xf numFmtId="0" fontId="15" fillId="3" borderId="38"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protection locked="0"/>
    </xf>
    <xf numFmtId="0" fontId="0" fillId="0" borderId="2" xfId="0" applyBorder="1" applyAlignment="1"/>
    <xf numFmtId="0" fontId="0" fillId="0" borderId="39" xfId="0" applyBorder="1" applyAlignment="1"/>
    <xf numFmtId="177" fontId="31" fillId="0" borderId="38" xfId="2" applyNumberFormat="1" applyFont="1" applyFill="1" applyBorder="1" applyAlignment="1">
      <alignment vertical="center"/>
    </xf>
    <xf numFmtId="177" fontId="4" fillId="0" borderId="2" xfId="0" applyNumberFormat="1" applyFont="1" applyBorder="1" applyAlignment="1">
      <alignment vertical="center"/>
    </xf>
    <xf numFmtId="177" fontId="31" fillId="0" borderId="54" xfId="2" applyNumberFormat="1" applyFont="1" applyFill="1" applyBorder="1" applyAlignment="1">
      <alignment vertical="center"/>
    </xf>
    <xf numFmtId="177" fontId="4" fillId="0" borderId="56" xfId="0" applyNumberFormat="1" applyFont="1" applyBorder="1" applyAlignment="1">
      <alignment vertical="center"/>
    </xf>
    <xf numFmtId="0" fontId="22" fillId="0" borderId="0" xfId="2" applyFont="1" applyFill="1" applyAlignment="1">
      <alignment horizontal="left" vertical="center"/>
    </xf>
    <xf numFmtId="177" fontId="32" fillId="0" borderId="12" xfId="2" applyNumberFormat="1" applyFont="1" applyFill="1" applyBorder="1" applyAlignment="1" applyProtection="1">
      <alignment horizontal="center" vertical="center" shrinkToFit="1"/>
    </xf>
    <xf numFmtId="177" fontId="26" fillId="0" borderId="12" xfId="0" applyNumberFormat="1" applyFont="1" applyBorder="1" applyAlignment="1">
      <alignment vertical="center"/>
    </xf>
    <xf numFmtId="177" fontId="27" fillId="0" borderId="12" xfId="0" applyNumberFormat="1" applyFont="1" applyBorder="1" applyAlignment="1">
      <alignment vertical="center"/>
    </xf>
    <xf numFmtId="3" fontId="31" fillId="0" borderId="38" xfId="2" applyNumberFormat="1" applyFont="1" applyFill="1" applyBorder="1" applyAlignment="1">
      <alignment horizontal="center" vertical="center"/>
    </xf>
    <xf numFmtId="3" fontId="31" fillId="0" borderId="2" xfId="2" applyNumberFormat="1" applyFont="1" applyFill="1" applyBorder="1" applyAlignment="1">
      <alignment horizontal="center" vertical="center"/>
    </xf>
    <xf numFmtId="0" fontId="28" fillId="7" borderId="54" xfId="0" applyFont="1" applyFill="1" applyBorder="1" applyAlignment="1">
      <alignment horizontal="center" vertical="center" wrapText="1"/>
    </xf>
    <xf numFmtId="0" fontId="28" fillId="7" borderId="56" xfId="0" applyFont="1" applyFill="1" applyBorder="1" applyAlignment="1">
      <alignment horizontal="center" vertical="center" wrapText="1"/>
    </xf>
    <xf numFmtId="0" fontId="28" fillId="7" borderId="55" xfId="0" applyFont="1" applyFill="1" applyBorder="1" applyAlignment="1">
      <alignment horizontal="center" vertical="center" wrapText="1"/>
    </xf>
    <xf numFmtId="178" fontId="24" fillId="0" borderId="54" xfId="2" applyNumberFormat="1" applyFont="1" applyFill="1" applyBorder="1" applyAlignment="1">
      <alignment horizontal="center" vertical="center"/>
    </xf>
    <xf numFmtId="178" fontId="24" fillId="0" borderId="56" xfId="2" applyNumberFormat="1" applyFont="1" applyFill="1" applyBorder="1" applyAlignment="1">
      <alignment horizontal="center" vertical="center"/>
    </xf>
    <xf numFmtId="178" fontId="24" fillId="0" borderId="55" xfId="2" applyNumberFormat="1" applyFont="1" applyFill="1" applyBorder="1" applyAlignment="1">
      <alignment horizontal="center" vertical="center"/>
    </xf>
    <xf numFmtId="0" fontId="28" fillId="7" borderId="38"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39" xfId="0" applyFont="1" applyFill="1" applyBorder="1" applyAlignment="1">
      <alignment horizontal="center" vertical="center" wrapText="1"/>
    </xf>
    <xf numFmtId="178" fontId="24" fillId="0" borderId="38" xfId="2" applyNumberFormat="1" applyFont="1" applyFill="1" applyBorder="1" applyAlignment="1">
      <alignment horizontal="center" vertical="center"/>
    </xf>
    <xf numFmtId="178" fontId="24" fillId="0" borderId="2" xfId="2" applyNumberFormat="1" applyFont="1" applyFill="1" applyBorder="1" applyAlignment="1">
      <alignment horizontal="center" vertical="center"/>
    </xf>
    <xf numFmtId="178" fontId="24" fillId="0" borderId="39" xfId="2" applyNumberFormat="1" applyFont="1" applyFill="1" applyBorder="1" applyAlignment="1">
      <alignment horizontal="center" vertical="center"/>
    </xf>
    <xf numFmtId="0" fontId="4" fillId="0" borderId="38"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left" vertical="center" wrapText="1" shrinkToFit="1"/>
    </xf>
    <xf numFmtId="0" fontId="4" fillId="0" borderId="1" xfId="0" applyFont="1" applyFill="1" applyBorder="1" applyAlignment="1" applyProtection="1">
      <alignment horizontal="left" vertical="center" wrapText="1" shrinkToFit="1"/>
    </xf>
    <xf numFmtId="0" fontId="4" fillId="0" borderId="10" xfId="0" applyFont="1" applyFill="1" applyBorder="1" applyAlignment="1" applyProtection="1">
      <alignment horizontal="left" vertical="center" wrapText="1" shrinkToFit="1"/>
    </xf>
    <xf numFmtId="0" fontId="4" fillId="0" borderId="11" xfId="0" applyFont="1" applyFill="1" applyBorder="1" applyAlignment="1" applyProtection="1">
      <alignment horizontal="left" vertical="center" wrapText="1" shrinkToFit="1"/>
    </xf>
    <xf numFmtId="0" fontId="4" fillId="0" borderId="0" xfId="0" applyFont="1" applyFill="1" applyBorder="1" applyAlignment="1" applyProtection="1">
      <alignment horizontal="left" vertical="center" wrapText="1" shrinkToFit="1"/>
    </xf>
    <xf numFmtId="0" fontId="4" fillId="0" borderId="7" xfId="0" applyFont="1" applyFill="1" applyBorder="1" applyAlignment="1" applyProtection="1">
      <alignment horizontal="left" vertical="center" wrapText="1" shrinkToFit="1"/>
    </xf>
    <xf numFmtId="0" fontId="4" fillId="0" borderId="13" xfId="0" applyFont="1" applyFill="1" applyBorder="1" applyAlignment="1" applyProtection="1">
      <alignment horizontal="left" vertical="center" wrapText="1" shrinkToFit="1"/>
    </xf>
    <xf numFmtId="0" fontId="4" fillId="0" borderId="12" xfId="0" applyFont="1" applyFill="1" applyBorder="1" applyAlignment="1" applyProtection="1">
      <alignment horizontal="left" vertical="center" wrapText="1" shrinkToFit="1"/>
    </xf>
    <xf numFmtId="0" fontId="4" fillId="0" borderId="8" xfId="0" applyFont="1" applyFill="1" applyBorder="1" applyAlignment="1" applyProtection="1">
      <alignment horizontal="left" vertical="center" wrapText="1" shrinkToFit="1"/>
    </xf>
    <xf numFmtId="0" fontId="4" fillId="0" borderId="2" xfId="0" applyFont="1" applyFill="1" applyBorder="1" applyAlignment="1" applyProtection="1">
      <alignment horizontal="center" vertical="center" shrinkToFit="1"/>
    </xf>
    <xf numFmtId="0" fontId="4" fillId="0" borderId="39" xfId="0" applyFont="1" applyFill="1" applyBorder="1" applyAlignment="1" applyProtection="1">
      <alignment horizontal="center" vertical="center" shrinkToFit="1"/>
    </xf>
    <xf numFmtId="0" fontId="24" fillId="0" borderId="54" xfId="2" applyNumberFormat="1" applyFont="1" applyFill="1" applyBorder="1" applyAlignment="1">
      <alignment horizontal="center" vertical="center"/>
    </xf>
    <xf numFmtId="0" fontId="24" fillId="0" borderId="56" xfId="2" applyNumberFormat="1" applyFont="1" applyFill="1" applyBorder="1" applyAlignment="1">
      <alignment horizontal="center" vertical="center"/>
    </xf>
    <xf numFmtId="0" fontId="24" fillId="0" borderId="55" xfId="2" applyNumberFormat="1" applyFont="1" applyFill="1" applyBorder="1" applyAlignment="1">
      <alignment horizontal="center" vertical="center"/>
    </xf>
    <xf numFmtId="0" fontId="4" fillId="0" borderId="40"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4" fillId="0" borderId="58" xfId="0" applyFont="1" applyFill="1" applyBorder="1" applyAlignment="1" applyProtection="1">
      <alignment horizontal="center" vertical="center"/>
    </xf>
    <xf numFmtId="0" fontId="4" fillId="3" borderId="38" xfId="0" applyNumberFormat="1" applyFont="1" applyFill="1" applyBorder="1" applyAlignment="1" applyProtection="1">
      <alignment horizontal="center" vertical="center" shrinkToFit="1"/>
      <protection locked="0"/>
    </xf>
    <xf numFmtId="0" fontId="4" fillId="3" borderId="2" xfId="0" applyNumberFormat="1" applyFont="1" applyFill="1" applyBorder="1" applyAlignment="1" applyProtection="1">
      <alignment horizontal="center" vertical="center" shrinkToFit="1"/>
      <protection locked="0"/>
    </xf>
    <xf numFmtId="0" fontId="0" fillId="4" borderId="40" xfId="0" applyFill="1" applyBorder="1" applyAlignment="1" applyProtection="1">
      <alignment horizontal="center" vertical="center"/>
      <protection locked="0"/>
    </xf>
    <xf numFmtId="0" fontId="0" fillId="4" borderId="42" xfId="0" applyFill="1" applyBorder="1" applyAlignment="1" applyProtection="1">
      <alignment horizontal="center" vertical="center"/>
      <protection locked="0"/>
    </xf>
    <xf numFmtId="0" fontId="4" fillId="3" borderId="39" xfId="0" applyNumberFormat="1" applyFont="1" applyFill="1" applyBorder="1" applyAlignment="1" applyProtection="1">
      <alignment horizontal="center" vertical="center" shrinkToFit="1"/>
      <protection locked="0"/>
    </xf>
    <xf numFmtId="49" fontId="4" fillId="3" borderId="2" xfId="0" applyNumberFormat="1" applyFont="1" applyFill="1" applyBorder="1" applyAlignment="1" applyProtection="1">
      <alignment horizontal="center" vertical="center" shrinkToFit="1"/>
      <protection locked="0"/>
    </xf>
    <xf numFmtId="49" fontId="4" fillId="3" borderId="39" xfId="0" applyNumberFormat="1" applyFont="1" applyFill="1" applyBorder="1" applyAlignment="1" applyProtection="1">
      <alignment horizontal="center" vertical="center" shrinkToFit="1"/>
      <protection locked="0"/>
    </xf>
    <xf numFmtId="0" fontId="4" fillId="0" borderId="0" xfId="0" applyFont="1" applyBorder="1" applyAlignment="1" applyProtection="1">
      <alignment horizontal="center"/>
    </xf>
    <xf numFmtId="0" fontId="4" fillId="0" borderId="4" xfId="0" applyFont="1" applyBorder="1" applyAlignment="1" applyProtection="1">
      <alignment horizontal="center"/>
    </xf>
    <xf numFmtId="0" fontId="4" fillId="0" borderId="12" xfId="0" applyFont="1" applyBorder="1" applyAlignment="1" applyProtection="1">
      <alignment horizontal="center"/>
    </xf>
    <xf numFmtId="0" fontId="4" fillId="0" borderId="6" xfId="0" applyFont="1" applyBorder="1" applyAlignment="1" applyProtection="1">
      <alignment horizontal="center"/>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4" fillId="0" borderId="9"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 xfId="0" applyFont="1" applyBorder="1" applyAlignment="1" applyProtection="1">
      <alignment horizontal="center"/>
    </xf>
    <xf numFmtId="0" fontId="4" fillId="0" borderId="8" xfId="0" applyFont="1" applyBorder="1" applyAlignment="1" applyProtection="1">
      <alignment horizontal="center"/>
    </xf>
    <xf numFmtId="0" fontId="4" fillId="0" borderId="11" xfId="0" applyFont="1" applyBorder="1" applyAlignment="1" applyProtection="1">
      <alignment horizontal="center"/>
    </xf>
    <xf numFmtId="0" fontId="4" fillId="0" borderId="13" xfId="0" applyFont="1" applyBorder="1" applyAlignment="1" applyProtection="1">
      <alignment horizontal="center"/>
    </xf>
    <xf numFmtId="0" fontId="4" fillId="0" borderId="0" xfId="0" applyFont="1" applyAlignment="1" applyProtection="1">
      <alignment horizontal="left"/>
    </xf>
    <xf numFmtId="5" fontId="12" fillId="0" borderId="26" xfId="0" applyNumberFormat="1" applyFont="1" applyBorder="1" applyAlignment="1" applyProtection="1">
      <alignment shrinkToFit="1"/>
    </xf>
    <xf numFmtId="0" fontId="0" fillId="0" borderId="26" xfId="0" applyBorder="1" applyAlignment="1" applyProtection="1">
      <alignment shrinkToFit="1"/>
    </xf>
    <xf numFmtId="0" fontId="7" fillId="4" borderId="30" xfId="0" applyNumberFormat="1" applyFont="1" applyFill="1" applyBorder="1" applyAlignment="1" applyProtection="1">
      <alignment horizontal="center" vertical="center" shrinkToFit="1"/>
    </xf>
    <xf numFmtId="0" fontId="4" fillId="4" borderId="20" xfId="0" applyNumberFormat="1" applyFont="1" applyFill="1" applyBorder="1" applyAlignment="1" applyProtection="1">
      <alignment horizontal="center" vertical="center" shrinkToFit="1"/>
    </xf>
    <xf numFmtId="0" fontId="4" fillId="4" borderId="31" xfId="0" applyNumberFormat="1" applyFont="1" applyFill="1" applyBorder="1" applyAlignment="1" applyProtection="1">
      <alignment horizontal="center" vertical="center" shrinkToFit="1"/>
    </xf>
    <xf numFmtId="0" fontId="4" fillId="4" borderId="22" xfId="0" applyNumberFormat="1" applyFont="1" applyFill="1" applyBorder="1" applyAlignment="1" applyProtection="1">
      <alignment horizontal="center" vertical="center" shrinkToFit="1"/>
    </xf>
    <xf numFmtId="0" fontId="4" fillId="4" borderId="21" xfId="0" applyNumberFormat="1" applyFont="1" applyFill="1" applyBorder="1" applyAlignment="1" applyProtection="1">
      <alignment horizontal="center" vertical="center" shrinkToFit="1"/>
    </xf>
    <xf numFmtId="0" fontId="4" fillId="4" borderId="23" xfId="0" applyNumberFormat="1" applyFont="1" applyFill="1" applyBorder="1" applyAlignment="1" applyProtection="1">
      <alignment horizontal="center" vertical="center" shrinkToFit="1"/>
    </xf>
    <xf numFmtId="0" fontId="7" fillId="0" borderId="24" xfId="0" applyNumberFormat="1" applyFont="1" applyBorder="1" applyAlignment="1" applyProtection="1">
      <alignment vertical="center" shrinkToFit="1"/>
    </xf>
    <xf numFmtId="0" fontId="4" fillId="0" borderId="25" xfId="0" applyNumberFormat="1" applyFont="1" applyBorder="1" applyAlignment="1" applyProtection="1">
      <alignment vertical="center" shrinkToFit="1"/>
    </xf>
    <xf numFmtId="0" fontId="4" fillId="0" borderId="26" xfId="0" applyNumberFormat="1" applyFont="1" applyBorder="1" applyAlignment="1" applyProtection="1">
      <alignment vertical="center" shrinkToFit="1"/>
    </xf>
    <xf numFmtId="0" fontId="4" fillId="0" borderId="27" xfId="0" applyNumberFormat="1" applyFont="1" applyBorder="1" applyAlignment="1" applyProtection="1">
      <alignment vertical="center" shrinkToFit="1"/>
    </xf>
    <xf numFmtId="0" fontId="7" fillId="4" borderId="28" xfId="0" applyNumberFormat="1" applyFont="1" applyFill="1" applyBorder="1" applyAlignment="1" applyProtection="1">
      <alignment horizontal="center" vertical="center" shrinkToFit="1"/>
    </xf>
    <xf numFmtId="0" fontId="4" fillId="4" borderId="14" xfId="0" applyNumberFormat="1" applyFont="1" applyFill="1" applyBorder="1" applyAlignment="1" applyProtection="1">
      <alignment horizontal="center" vertical="center" shrinkToFit="1"/>
    </xf>
    <xf numFmtId="0" fontId="4" fillId="4" borderId="29" xfId="0" applyNumberFormat="1" applyFont="1" applyFill="1" applyBorder="1" applyAlignment="1" applyProtection="1">
      <alignment horizontal="center" vertical="center" shrinkToFit="1"/>
    </xf>
    <xf numFmtId="0" fontId="4" fillId="4" borderId="16" xfId="0" applyNumberFormat="1" applyFont="1" applyFill="1" applyBorder="1" applyAlignment="1" applyProtection="1">
      <alignment horizontal="center" vertical="center" shrinkToFit="1"/>
    </xf>
    <xf numFmtId="0" fontId="4" fillId="4" borderId="18" xfId="0" applyNumberFormat="1" applyFont="1" applyFill="1" applyBorder="1" applyAlignment="1" applyProtection="1">
      <alignment horizontal="center" shrinkToFit="1"/>
    </xf>
    <xf numFmtId="0" fontId="4" fillId="4" borderId="0" xfId="0" applyNumberFormat="1" applyFont="1" applyFill="1" applyAlignment="1" applyProtection="1">
      <alignment horizontal="left" shrinkToFit="1"/>
    </xf>
    <xf numFmtId="0" fontId="4" fillId="4" borderId="0" xfId="0" applyNumberFormat="1" applyFont="1" applyFill="1" applyAlignment="1" applyProtection="1">
      <alignment horizontal="center" shrinkToFit="1"/>
    </xf>
    <xf numFmtId="0" fontId="4" fillId="0" borderId="0" xfId="0" applyFont="1" applyFill="1" applyAlignment="1" applyProtection="1"/>
    <xf numFmtId="0" fontId="4" fillId="0" borderId="0" xfId="0" applyFont="1" applyBorder="1" applyAlignment="1" applyProtection="1">
      <alignment horizontal="left" vertical="top" wrapText="1"/>
    </xf>
    <xf numFmtId="0" fontId="4" fillId="0" borderId="32" xfId="0" applyFont="1" applyBorder="1" applyAlignment="1" applyProtection="1">
      <alignment horizontal="center"/>
    </xf>
    <xf numFmtId="0" fontId="4" fillId="0" borderId="33" xfId="0" applyFont="1" applyBorder="1" applyAlignment="1" applyProtection="1">
      <alignment horizontal="center"/>
    </xf>
    <xf numFmtId="0" fontId="4" fillId="0" borderId="34" xfId="0" applyFont="1" applyBorder="1" applyAlignment="1" applyProtection="1">
      <alignment horizontal="center"/>
    </xf>
    <xf numFmtId="0" fontId="4" fillId="0" borderId="35" xfId="0" applyFont="1" applyBorder="1" applyAlignment="1" applyProtection="1">
      <alignment horizontal="center"/>
    </xf>
    <xf numFmtId="0" fontId="4" fillId="0" borderId="36" xfId="0" applyFont="1" applyBorder="1" applyAlignment="1" applyProtection="1">
      <alignment horizontal="center"/>
    </xf>
    <xf numFmtId="0" fontId="4" fillId="0" borderId="37" xfId="0" applyFont="1" applyBorder="1" applyAlignment="1" applyProtection="1">
      <alignment horizontal="center"/>
    </xf>
    <xf numFmtId="0" fontId="4" fillId="0" borderId="25" xfId="0" applyFont="1" applyBorder="1" applyAlignment="1" applyProtection="1">
      <alignment horizontal="center"/>
    </xf>
    <xf numFmtId="0" fontId="4" fillId="0" borderId="27" xfId="0" applyFont="1" applyBorder="1" applyAlignment="1" applyProtection="1">
      <alignment horizontal="center"/>
    </xf>
    <xf numFmtId="0" fontId="3" fillId="0" borderId="0" xfId="0" applyFont="1" applyAlignment="1" applyProtection="1">
      <alignment horizontal="center" shrinkToFit="1"/>
    </xf>
    <xf numFmtId="0" fontId="4" fillId="0" borderId="0" xfId="0" applyFont="1" applyAlignment="1" applyProtection="1">
      <alignment horizontal="center" shrinkToFit="1"/>
    </xf>
    <xf numFmtId="0" fontId="4" fillId="0" borderId="0" xfId="0" applyFont="1" applyFill="1" applyAlignment="1" applyProtection="1">
      <alignment horizontal="justify"/>
    </xf>
    <xf numFmtId="0" fontId="2" fillId="0" borderId="0" xfId="0" applyFont="1" applyFill="1" applyAlignment="1" applyProtection="1"/>
    <xf numFmtId="0" fontId="4" fillId="0" borderId="0" xfId="0" applyFont="1" applyFill="1" applyAlignment="1" applyProtection="1">
      <alignment horizontal="left"/>
    </xf>
    <xf numFmtId="0" fontId="7" fillId="0" borderId="1" xfId="0" applyFont="1" applyBorder="1" applyAlignment="1" applyProtection="1">
      <alignment horizontal="center"/>
    </xf>
    <xf numFmtId="0" fontId="0" fillId="0" borderId="1" xfId="0" applyBorder="1" applyAlignment="1" applyProtection="1"/>
    <xf numFmtId="0" fontId="2" fillId="0" borderId="18" xfId="0" applyFont="1" applyFill="1" applyBorder="1" applyAlignment="1" applyProtection="1">
      <alignment horizontal="center"/>
    </xf>
    <xf numFmtId="0" fontId="4" fillId="0" borderId="18" xfId="0" applyFont="1" applyFill="1" applyBorder="1" applyAlignment="1" applyProtection="1">
      <alignment horizontal="center"/>
    </xf>
    <xf numFmtId="0" fontId="2" fillId="0" borderId="19" xfId="0" applyFont="1" applyFill="1" applyBorder="1" applyAlignment="1" applyProtection="1">
      <alignment horizontal="center"/>
    </xf>
    <xf numFmtId="0" fontId="4" fillId="0" borderId="19" xfId="0" applyFont="1" applyFill="1" applyBorder="1" applyAlignment="1" applyProtection="1">
      <alignment horizontal="center"/>
    </xf>
    <xf numFmtId="0" fontId="7" fillId="4" borderId="59" xfId="0" applyNumberFormat="1" applyFont="1" applyFill="1" applyBorder="1" applyAlignment="1" applyProtection="1">
      <alignment horizontal="center" vertical="center" shrinkToFit="1"/>
    </xf>
    <xf numFmtId="0" fontId="4" fillId="4" borderId="60" xfId="0" applyNumberFormat="1" applyFont="1" applyFill="1" applyBorder="1" applyAlignment="1" applyProtection="1">
      <alignment horizontal="center" vertical="center" shrinkToFit="1"/>
    </xf>
    <xf numFmtId="0" fontId="4" fillId="4" borderId="15" xfId="0" applyNumberFormat="1" applyFont="1" applyFill="1" applyBorder="1" applyAlignment="1" applyProtection="1">
      <alignment horizontal="center" vertical="center" shrinkToFit="1"/>
    </xf>
    <xf numFmtId="0" fontId="4" fillId="4" borderId="17" xfId="0" applyNumberFormat="1" applyFont="1" applyFill="1" applyBorder="1" applyAlignment="1" applyProtection="1">
      <alignment horizontal="center" vertical="center" shrinkToFit="1"/>
    </xf>
    <xf numFmtId="0" fontId="7" fillId="0" borderId="0" xfId="0" applyNumberFormat="1" applyFont="1" applyBorder="1" applyAlignment="1" applyProtection="1">
      <alignment vertical="center" shrinkToFit="1"/>
    </xf>
    <xf numFmtId="0" fontId="7" fillId="0" borderId="7" xfId="0" applyNumberFormat="1" applyFont="1" applyBorder="1" applyAlignment="1" applyProtection="1">
      <alignment vertical="center" shrinkToFit="1"/>
    </xf>
    <xf numFmtId="0" fontId="7" fillId="0" borderId="12" xfId="0" applyNumberFormat="1" applyFont="1" applyBorder="1" applyAlignment="1" applyProtection="1">
      <alignment vertical="center" shrinkToFit="1"/>
    </xf>
    <xf numFmtId="0" fontId="7" fillId="0" borderId="8" xfId="0" applyNumberFormat="1" applyFont="1" applyBorder="1" applyAlignment="1" applyProtection="1">
      <alignment vertical="center" shrinkToFit="1"/>
    </xf>
    <xf numFmtId="177" fontId="4" fillId="0" borderId="12" xfId="1" applyNumberFormat="1" applyFont="1" applyFill="1" applyBorder="1" applyAlignment="1" applyProtection="1">
      <alignment horizontal="center" shrinkToFit="1"/>
    </xf>
    <xf numFmtId="38" fontId="4" fillId="0" borderId="12" xfId="1" applyFont="1" applyBorder="1" applyAlignment="1" applyProtection="1">
      <alignment horizontal="center"/>
    </xf>
    <xf numFmtId="0" fontId="0" fillId="0" borderId="12" xfId="0" applyBorder="1" applyAlignment="1" applyProtection="1"/>
    <xf numFmtId="0" fontId="13" fillId="0" borderId="0" xfId="0" applyFont="1" applyAlignment="1" applyProtection="1">
      <alignment horizontal="center"/>
    </xf>
    <xf numFmtId="0" fontId="7" fillId="0" borderId="1" xfId="0" applyNumberFormat="1" applyFont="1" applyBorder="1" applyAlignment="1" applyProtection="1">
      <alignment vertical="center" shrinkToFit="1"/>
    </xf>
    <xf numFmtId="0" fontId="7" fillId="0" borderId="10" xfId="0" applyNumberFormat="1" applyFont="1" applyBorder="1" applyAlignment="1" applyProtection="1">
      <alignment vertical="center" shrinkToFit="1"/>
    </xf>
    <xf numFmtId="0" fontId="7" fillId="0" borderId="1" xfId="0" applyNumberFormat="1" applyFont="1" applyBorder="1" applyAlignment="1" applyProtection="1">
      <alignment vertical="center"/>
    </xf>
    <xf numFmtId="0" fontId="7" fillId="0" borderId="10" xfId="0" applyNumberFormat="1" applyFont="1" applyBorder="1" applyAlignment="1" applyProtection="1">
      <alignment vertical="center"/>
    </xf>
    <xf numFmtId="0" fontId="7" fillId="0" borderId="12" xfId="0" applyNumberFormat="1" applyFont="1" applyBorder="1" applyAlignment="1" applyProtection="1">
      <alignment vertical="center"/>
    </xf>
    <xf numFmtId="0" fontId="7" fillId="0" borderId="8" xfId="0" applyNumberFormat="1" applyFont="1" applyBorder="1" applyAlignment="1" applyProtection="1">
      <alignment vertical="center"/>
    </xf>
    <xf numFmtId="0" fontId="7" fillId="0" borderId="1" xfId="0" applyNumberFormat="1" applyFont="1" applyFill="1" applyBorder="1" applyAlignment="1" applyProtection="1">
      <alignment vertical="center" shrinkToFit="1"/>
    </xf>
    <xf numFmtId="0" fontId="7" fillId="0" borderId="10" xfId="0" applyNumberFormat="1" applyFont="1" applyFill="1" applyBorder="1" applyAlignment="1" applyProtection="1">
      <alignment vertical="center" shrinkToFit="1"/>
    </xf>
    <xf numFmtId="0" fontId="7" fillId="0" borderId="12" xfId="0" applyNumberFormat="1" applyFont="1" applyFill="1" applyBorder="1" applyAlignment="1" applyProtection="1">
      <alignment vertical="center" shrinkToFit="1"/>
    </xf>
    <xf numFmtId="0" fontId="7" fillId="0" borderId="8" xfId="0" applyNumberFormat="1" applyFont="1" applyFill="1" applyBorder="1" applyAlignment="1" applyProtection="1">
      <alignment vertical="center" shrinkToFit="1"/>
    </xf>
    <xf numFmtId="0" fontId="7" fillId="0" borderId="1" xfId="0" applyNumberFormat="1" applyFont="1" applyFill="1" applyBorder="1" applyAlignment="1" applyProtection="1">
      <alignment vertical="center"/>
    </xf>
    <xf numFmtId="0" fontId="7" fillId="0" borderId="10" xfId="0" applyNumberFormat="1" applyFont="1" applyFill="1" applyBorder="1" applyAlignment="1" applyProtection="1">
      <alignment vertical="center"/>
    </xf>
    <xf numFmtId="0" fontId="7" fillId="0" borderId="12" xfId="0" applyNumberFormat="1" applyFont="1" applyFill="1" applyBorder="1" applyAlignment="1" applyProtection="1">
      <alignment vertical="center"/>
    </xf>
    <xf numFmtId="0" fontId="7" fillId="0" borderId="8" xfId="0" applyNumberFormat="1" applyFont="1" applyFill="1" applyBorder="1" applyAlignment="1" applyProtection="1">
      <alignment vertical="center"/>
    </xf>
    <xf numFmtId="0" fontId="4" fillId="0" borderId="0" xfId="0" applyFont="1" applyAlignment="1" applyProtection="1">
      <alignment horizontal="center"/>
    </xf>
    <xf numFmtId="0" fontId="4" fillId="0" borderId="0" xfId="0" applyFont="1" applyAlignment="1">
      <alignment horizontal="center"/>
    </xf>
    <xf numFmtId="38" fontId="4" fillId="0" borderId="0" xfId="1" applyFont="1" applyFill="1" applyBorder="1" applyAlignment="1" applyProtection="1">
      <alignment horizont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colors>
    <mruColors>
      <color rgb="FFEBFFFF"/>
      <color rgb="FFA6A6A6"/>
      <color rgb="FFEFFDFF"/>
      <color rgb="FFD5FBFF"/>
      <color rgb="FF000000"/>
      <color rgb="FFE5FDFF"/>
      <color rgb="FFEFF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180977</xdr:colOff>
      <xdr:row>23</xdr:row>
      <xdr:rowOff>11206</xdr:rowOff>
    </xdr:from>
    <xdr:to>
      <xdr:col>5</xdr:col>
      <xdr:colOff>44824</xdr:colOff>
      <xdr:row>23</xdr:row>
      <xdr:rowOff>291353</xdr:rowOff>
    </xdr:to>
    <xdr:sp macro="" textlink="">
      <xdr:nvSpPr>
        <xdr:cNvPr id="2" name="Text Box 27">
          <a:extLst>
            <a:ext uri="{FF2B5EF4-FFF2-40B4-BE49-F238E27FC236}">
              <a16:creationId xmlns:a16="http://schemas.microsoft.com/office/drawing/2014/main" id="{00000000-0008-0000-0A00-000012000000}"/>
            </a:ext>
          </a:extLst>
        </xdr:cNvPr>
        <xdr:cNvSpPr txBox="1">
          <a:spLocks noChangeArrowheads="1"/>
        </xdr:cNvSpPr>
      </xdr:nvSpPr>
      <xdr:spPr bwMode="auto">
        <a:xfrm>
          <a:off x="1335183" y="3585882"/>
          <a:ext cx="379317" cy="280147"/>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【J 】</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22414</xdr:colOff>
      <xdr:row>22</xdr:row>
      <xdr:rowOff>392203</xdr:rowOff>
    </xdr:from>
    <xdr:to>
      <xdr:col>25</xdr:col>
      <xdr:colOff>100853</xdr:colOff>
      <xdr:row>23</xdr:row>
      <xdr:rowOff>291352</xdr:rowOff>
    </xdr:to>
    <xdr:sp macro="" textlink="">
      <xdr:nvSpPr>
        <xdr:cNvPr id="3" name="Text Box 27">
          <a:extLst>
            <a:ext uri="{FF2B5EF4-FFF2-40B4-BE49-F238E27FC236}">
              <a16:creationId xmlns:a16="http://schemas.microsoft.com/office/drawing/2014/main" id="{00000000-0008-0000-0A00-000017000000}"/>
            </a:ext>
          </a:extLst>
        </xdr:cNvPr>
        <xdr:cNvSpPr txBox="1">
          <a:spLocks noChangeArrowheads="1"/>
        </xdr:cNvSpPr>
      </xdr:nvSpPr>
      <xdr:spPr bwMode="auto">
        <a:xfrm>
          <a:off x="7597590" y="3574674"/>
          <a:ext cx="369792"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【K】</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30</xdr:col>
      <xdr:colOff>0</xdr:colOff>
      <xdr:row>3</xdr:row>
      <xdr:rowOff>0</xdr:rowOff>
    </xdr:from>
    <xdr:to>
      <xdr:col>33</xdr:col>
      <xdr:colOff>416298</xdr:colOff>
      <xdr:row>5</xdr:row>
      <xdr:rowOff>267260</xdr:rowOff>
    </xdr:to>
    <xdr:sp macro="" textlink="">
      <xdr:nvSpPr>
        <xdr:cNvPr id="4" name="正方形/長方形 3">
          <a:extLst>
            <a:ext uri="{FF2B5EF4-FFF2-40B4-BE49-F238E27FC236}">
              <a16:creationId xmlns:a16="http://schemas.microsoft.com/office/drawing/2014/main" id="{5DEDAEA7-48FB-4EF2-AE11-EE858BF7D284}"/>
            </a:ext>
          </a:extLst>
        </xdr:cNvPr>
        <xdr:cNvSpPr/>
      </xdr:nvSpPr>
      <xdr:spPr>
        <a:xfrm>
          <a:off x="9581029" y="1042147"/>
          <a:ext cx="2466975" cy="962025"/>
        </a:xfrm>
        <a:prstGeom prst="rect">
          <a:avLst/>
        </a:prstGeom>
        <a:solidFill>
          <a:srgbClr val="EFFE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kern="1200">
              <a:solidFill>
                <a:schemeClr val="tx1"/>
              </a:solidFill>
            </a:rPr>
            <a:t>水色の色付きセルのみ入力をお願いします。</a:t>
          </a:r>
          <a:endParaRPr kumimoji="1" lang="en-US" altLang="ja-JP" sz="1050" kern="1200">
            <a:solidFill>
              <a:schemeClr val="tx1"/>
            </a:solidFill>
          </a:endParaRPr>
        </a:p>
        <a:p>
          <a:pPr algn="l"/>
          <a:r>
            <a:rPr kumimoji="1" lang="ja-JP" altLang="en-US" sz="1050" kern="1200">
              <a:solidFill>
                <a:schemeClr val="tx1"/>
              </a:solidFill>
            </a:rPr>
            <a:t>（白色のセルで、記載が必要な部分には自動反映されます）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60</xdr:col>
      <xdr:colOff>0</xdr:colOff>
      <xdr:row>6</xdr:row>
      <xdr:rowOff>0</xdr:rowOff>
    </xdr:from>
    <xdr:to>
      <xdr:col>77</xdr:col>
      <xdr:colOff>38100</xdr:colOff>
      <xdr:row>10</xdr:row>
      <xdr:rowOff>19050</xdr:rowOff>
    </xdr:to>
    <xdr:sp macro="" textlink="">
      <xdr:nvSpPr>
        <xdr:cNvPr id="2" name="正方形/長方形 1">
          <a:extLst>
            <a:ext uri="{FF2B5EF4-FFF2-40B4-BE49-F238E27FC236}">
              <a16:creationId xmlns:a16="http://schemas.microsoft.com/office/drawing/2014/main" id="{14F5385D-0ACB-417B-B7B3-D745E908B05E}"/>
            </a:ext>
          </a:extLst>
        </xdr:cNvPr>
        <xdr:cNvSpPr/>
      </xdr:nvSpPr>
      <xdr:spPr>
        <a:xfrm>
          <a:off x="8429625" y="981075"/>
          <a:ext cx="2466975" cy="962025"/>
        </a:xfrm>
        <a:prstGeom prst="rect">
          <a:avLst/>
        </a:prstGeom>
        <a:solidFill>
          <a:srgbClr val="EFFE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kern="1200">
              <a:solidFill>
                <a:schemeClr val="tx1"/>
              </a:solidFill>
            </a:rPr>
            <a:t>水色の色付きセルのみ入力をお願いします。</a:t>
          </a:r>
          <a:endParaRPr kumimoji="1" lang="en-US" altLang="ja-JP" sz="1050" kern="1200">
            <a:solidFill>
              <a:schemeClr val="tx1"/>
            </a:solidFill>
          </a:endParaRPr>
        </a:p>
        <a:p>
          <a:pPr algn="l"/>
          <a:r>
            <a:rPr kumimoji="1" lang="ja-JP" altLang="en-US" sz="1050" kern="1200">
              <a:solidFill>
                <a:schemeClr val="tx1"/>
              </a:solidFill>
            </a:rPr>
            <a:t>（白色のセルで、記載が必要な部分には自動反映されます）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Y55"/>
  <sheetViews>
    <sheetView view="pageBreakPreview" zoomScale="85" zoomScaleNormal="100" zoomScaleSheetLayoutView="85" workbookViewId="0">
      <selection activeCell="L24" sqref="L24"/>
    </sheetView>
  </sheetViews>
  <sheetFormatPr defaultColWidth="9" defaultRowHeight="13.2" x14ac:dyDescent="0.2"/>
  <cols>
    <col min="1" max="1" width="8.109375" style="36" customWidth="1"/>
    <col min="2" max="2" width="2.77734375" style="61" customWidth="1"/>
    <col min="3" max="3" width="4.21875" style="36" customWidth="1"/>
    <col min="4" max="4" width="2.77734375" style="61" customWidth="1"/>
    <col min="5" max="7" width="4" style="36" customWidth="1"/>
    <col min="8" max="8" width="4.33203125" style="36" customWidth="1"/>
    <col min="9" max="11" width="4" style="36" customWidth="1"/>
    <col min="12" max="12" width="4.33203125" style="36" customWidth="1"/>
    <col min="13" max="13" width="4" style="36" customWidth="1"/>
    <col min="14" max="14" width="3.88671875" style="36" customWidth="1"/>
    <col min="15" max="15" width="4" style="36" customWidth="1"/>
    <col min="16" max="16" width="4.33203125" style="36" customWidth="1"/>
    <col min="17" max="19" width="4" style="36" customWidth="1"/>
    <col min="20" max="20" width="4.33203125" style="36" customWidth="1"/>
    <col min="21" max="23" width="4" style="36" customWidth="1"/>
    <col min="24" max="24" width="4.33203125" style="36" customWidth="1"/>
    <col min="25" max="27" width="3.88671875" style="36" customWidth="1"/>
    <col min="28" max="28" width="5.109375" style="36" customWidth="1"/>
    <col min="29" max="29" width="0.77734375" style="36" customWidth="1"/>
    <col min="30" max="16384" width="9" style="36"/>
  </cols>
  <sheetData>
    <row r="1" spans="1:51" s="32" customFormat="1" ht="35.25" customHeight="1" x14ac:dyDescent="0.2">
      <c r="A1" s="31" t="s">
        <v>90</v>
      </c>
      <c r="B1" s="31"/>
      <c r="C1" s="31"/>
      <c r="D1" s="31"/>
      <c r="E1" s="31"/>
      <c r="F1" s="31"/>
      <c r="G1" s="31"/>
      <c r="H1" s="31"/>
      <c r="I1" s="31"/>
      <c r="J1" s="31"/>
      <c r="K1" s="31"/>
      <c r="L1" s="31"/>
      <c r="M1" s="31"/>
      <c r="N1" s="31"/>
      <c r="O1" s="157" t="s">
        <v>69</v>
      </c>
      <c r="P1" s="157"/>
      <c r="Q1" s="157"/>
      <c r="R1" s="157"/>
      <c r="S1" s="157"/>
      <c r="T1" s="157"/>
      <c r="U1" s="157"/>
      <c r="V1" s="157"/>
      <c r="W1" s="157"/>
      <c r="X1" s="157"/>
      <c r="Y1" s="157"/>
      <c r="Z1" s="157"/>
      <c r="AA1" s="157"/>
      <c r="AB1" s="157"/>
    </row>
    <row r="2" spans="1:51" ht="19.5" customHeight="1" x14ac:dyDescent="0.2">
      <c r="A2" s="9" t="s">
        <v>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ht="28.2" customHeight="1" x14ac:dyDescent="0.2">
      <c r="A3" s="210" t="s">
        <v>20</v>
      </c>
      <c r="B3" s="211"/>
      <c r="C3" s="211"/>
      <c r="D3" s="211"/>
      <c r="E3" s="212"/>
      <c r="F3" s="237"/>
      <c r="G3" s="238"/>
      <c r="H3" s="238"/>
      <c r="I3" s="238"/>
      <c r="J3" s="238"/>
      <c r="K3" s="238"/>
      <c r="L3" s="238"/>
      <c r="M3" s="238"/>
      <c r="N3" s="238"/>
      <c r="O3" s="238"/>
      <c r="P3" s="228" t="s">
        <v>6</v>
      </c>
      <c r="Q3" s="229"/>
      <c r="R3" s="219" t="s">
        <v>94</v>
      </c>
      <c r="S3" s="220"/>
      <c r="T3" s="220"/>
      <c r="U3" s="220"/>
      <c r="V3" s="220"/>
      <c r="W3" s="220"/>
      <c r="X3" s="220"/>
      <c r="Y3" s="220"/>
      <c r="Z3" s="220"/>
      <c r="AA3" s="220"/>
      <c r="AB3" s="221"/>
    </row>
    <row r="4" spans="1:51" s="39" customFormat="1" ht="28.2" customHeight="1" x14ac:dyDescent="0.2">
      <c r="A4" s="210" t="s">
        <v>7</v>
      </c>
      <c r="B4" s="211"/>
      <c r="C4" s="211"/>
      <c r="D4" s="211"/>
      <c r="E4" s="212"/>
      <c r="F4" s="237"/>
      <c r="G4" s="238"/>
      <c r="H4" s="238"/>
      <c r="I4" s="238"/>
      <c r="J4" s="238"/>
      <c r="K4" s="238"/>
      <c r="L4" s="238"/>
      <c r="M4" s="238"/>
      <c r="N4" s="238"/>
      <c r="O4" s="238"/>
      <c r="P4" s="228" t="s">
        <v>8</v>
      </c>
      <c r="Q4" s="229"/>
      <c r="R4" s="222"/>
      <c r="S4" s="223"/>
      <c r="T4" s="223"/>
      <c r="U4" s="223"/>
      <c r="V4" s="223"/>
      <c r="W4" s="223"/>
      <c r="X4" s="223"/>
      <c r="Y4" s="223"/>
      <c r="Z4" s="223"/>
      <c r="AA4" s="223"/>
      <c r="AB4" s="224"/>
    </row>
    <row r="5" spans="1:51" s="50" customFormat="1" ht="28.2" customHeight="1" x14ac:dyDescent="0.2">
      <c r="A5" s="213" t="s">
        <v>9</v>
      </c>
      <c r="B5" s="214"/>
      <c r="C5" s="214"/>
      <c r="D5" s="214"/>
      <c r="E5" s="215"/>
      <c r="F5" s="128" t="s">
        <v>10</v>
      </c>
      <c r="G5" s="129"/>
      <c r="H5" s="239"/>
      <c r="I5" s="239"/>
      <c r="J5" s="239"/>
      <c r="K5" s="239"/>
      <c r="L5" s="239"/>
      <c r="M5" s="239"/>
      <c r="N5" s="239"/>
      <c r="O5" s="239"/>
      <c r="P5" s="233" t="s">
        <v>11</v>
      </c>
      <c r="Q5" s="234"/>
      <c r="R5" s="222"/>
      <c r="S5" s="223"/>
      <c r="T5" s="223"/>
      <c r="U5" s="223"/>
      <c r="V5" s="223"/>
      <c r="W5" s="223"/>
      <c r="X5" s="223"/>
      <c r="Y5" s="223"/>
      <c r="Z5" s="223"/>
      <c r="AA5" s="223"/>
      <c r="AB5" s="224"/>
    </row>
    <row r="6" spans="1:51" s="50" customFormat="1" ht="28.2" customHeight="1" x14ac:dyDescent="0.2">
      <c r="A6" s="216"/>
      <c r="B6" s="217"/>
      <c r="C6" s="217"/>
      <c r="D6" s="217"/>
      <c r="E6" s="218"/>
      <c r="F6" s="130" t="s">
        <v>12</v>
      </c>
      <c r="G6" s="131"/>
      <c r="H6" s="240"/>
      <c r="I6" s="240"/>
      <c r="J6" s="240"/>
      <c r="K6" s="240"/>
      <c r="L6" s="240"/>
      <c r="M6" s="240"/>
      <c r="N6" s="240"/>
      <c r="O6" s="240"/>
      <c r="P6" s="235" t="s">
        <v>11</v>
      </c>
      <c r="Q6" s="236"/>
      <c r="R6" s="225"/>
      <c r="S6" s="226"/>
      <c r="T6" s="226"/>
      <c r="U6" s="226"/>
      <c r="V6" s="226"/>
      <c r="W6" s="226"/>
      <c r="X6" s="226"/>
      <c r="Y6" s="226"/>
      <c r="Z6" s="226"/>
      <c r="AA6" s="226"/>
      <c r="AB6" s="227"/>
    </row>
    <row r="7" spans="1:51" s="50" customFormat="1" ht="28.2" customHeight="1" x14ac:dyDescent="0.2">
      <c r="A7" s="210" t="s">
        <v>16</v>
      </c>
      <c r="B7" s="211"/>
      <c r="C7" s="211"/>
      <c r="D7" s="211"/>
      <c r="E7" s="212"/>
      <c r="F7" s="237"/>
      <c r="G7" s="238"/>
      <c r="H7" s="238"/>
      <c r="I7" s="238"/>
      <c r="J7" s="238"/>
      <c r="K7" s="238"/>
      <c r="L7" s="238"/>
      <c r="M7" s="238"/>
      <c r="N7" s="238"/>
      <c r="O7" s="238"/>
      <c r="P7" s="238"/>
      <c r="Q7" s="238"/>
      <c r="R7" s="238"/>
      <c r="S7" s="238"/>
      <c r="T7" s="238"/>
      <c r="U7" s="238"/>
      <c r="V7" s="238"/>
      <c r="W7" s="238"/>
      <c r="X7" s="238"/>
      <c r="Y7" s="238"/>
      <c r="Z7" s="238"/>
      <c r="AA7" s="238"/>
      <c r="AB7" s="241"/>
    </row>
    <row r="8" spans="1:51" s="54" customFormat="1" ht="28.2" customHeight="1" x14ac:dyDescent="0.2">
      <c r="A8" s="210" t="s">
        <v>21</v>
      </c>
      <c r="B8" s="211"/>
      <c r="C8" s="211"/>
      <c r="D8" s="211"/>
      <c r="E8" s="212"/>
      <c r="F8" s="122" t="s">
        <v>22</v>
      </c>
      <c r="G8" s="132"/>
      <c r="H8" s="132"/>
      <c r="I8" s="242"/>
      <c r="J8" s="242"/>
      <c r="K8" s="242"/>
      <c r="L8" s="242"/>
      <c r="M8" s="242"/>
      <c r="N8" s="123" t="s">
        <v>13</v>
      </c>
      <c r="O8" s="242"/>
      <c r="P8" s="242"/>
      <c r="Q8" s="242"/>
      <c r="R8" s="242"/>
      <c r="S8" s="123" t="s">
        <v>14</v>
      </c>
      <c r="T8" s="242"/>
      <c r="U8" s="242"/>
      <c r="V8" s="242"/>
      <c r="W8" s="242"/>
      <c r="X8" s="242"/>
      <c r="Y8" s="242"/>
      <c r="Z8" s="242"/>
      <c r="AA8" s="242"/>
      <c r="AB8" s="243"/>
    </row>
    <row r="9" spans="1:51" s="54" customFormat="1" ht="28.2"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s="54" customFormat="1" ht="28.2" customHeight="1" x14ac:dyDescent="0.2">
      <c r="A10" s="122" t="s">
        <v>15</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4"/>
    </row>
    <row r="11" spans="1:51" s="54" customFormat="1" ht="28.2" customHeight="1" x14ac:dyDescent="0.2">
      <c r="A11" s="126"/>
      <c r="B11" s="127"/>
      <c r="C11" s="127"/>
      <c r="D11" s="127"/>
      <c r="E11" s="127"/>
      <c r="F11" s="127"/>
      <c r="G11" s="127"/>
      <c r="H11" s="127"/>
      <c r="I11" s="127"/>
      <c r="J11" s="114"/>
      <c r="K11" s="114"/>
      <c r="L11" s="114"/>
      <c r="M11" s="114"/>
      <c r="N11" s="114"/>
      <c r="O11" s="114"/>
      <c r="P11" s="114"/>
      <c r="Q11" s="114"/>
      <c r="R11" s="114"/>
      <c r="S11" s="114"/>
      <c r="T11" s="114"/>
      <c r="U11" s="114"/>
      <c r="V11" s="114"/>
      <c r="W11" s="114"/>
      <c r="X11" s="114"/>
      <c r="Y11" s="114"/>
      <c r="Z11" s="114"/>
      <c r="AA11" s="115"/>
    </row>
    <row r="12" spans="1:51" s="37" customFormat="1" ht="28.2" customHeight="1" x14ac:dyDescent="0.2">
      <c r="A12" s="133"/>
      <c r="B12" s="5"/>
      <c r="C12" s="5"/>
      <c r="D12" s="5"/>
      <c r="E12" s="5"/>
      <c r="F12" s="5"/>
      <c r="G12" s="5"/>
      <c r="H12" s="5"/>
      <c r="I12" s="5"/>
      <c r="J12" s="116"/>
      <c r="K12" s="116"/>
      <c r="L12" s="116"/>
      <c r="M12" s="116"/>
      <c r="N12" s="116"/>
      <c r="O12" s="116"/>
      <c r="P12" s="116"/>
      <c r="Q12" s="116"/>
      <c r="R12" s="116"/>
      <c r="S12" s="116"/>
      <c r="T12" s="116"/>
      <c r="U12" s="116"/>
      <c r="V12" s="116"/>
      <c r="W12" s="116"/>
      <c r="X12" s="116"/>
      <c r="Y12" s="116"/>
      <c r="Z12" s="116"/>
      <c r="AA12" s="117"/>
    </row>
    <row r="13" spans="1:51" s="39" customFormat="1" ht="28.2" customHeight="1" x14ac:dyDescent="0.2">
      <c r="A13" s="118"/>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7"/>
    </row>
    <row r="14" spans="1:51" s="56" customFormat="1" ht="28.2" customHeight="1" x14ac:dyDescent="0.2">
      <c r="A14" s="119"/>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1"/>
    </row>
    <row r="15" spans="1:51" s="56" customFormat="1" ht="33.6" customHeight="1" x14ac:dyDescent="0.2">
      <c r="A15" s="33"/>
      <c r="B15" s="34"/>
      <c r="C15" s="33"/>
      <c r="D15" s="34"/>
      <c r="E15" s="35"/>
      <c r="F15" s="35"/>
      <c r="G15" s="35"/>
      <c r="H15" s="35"/>
      <c r="I15" s="35"/>
      <c r="J15" s="35"/>
      <c r="K15" s="35"/>
      <c r="L15" s="35"/>
      <c r="M15" s="35"/>
      <c r="N15" s="35"/>
      <c r="O15" s="35"/>
      <c r="P15" s="35"/>
      <c r="Q15" s="35"/>
      <c r="R15" s="35"/>
      <c r="S15" s="35"/>
      <c r="T15" s="35"/>
      <c r="U15" s="35"/>
      <c r="V15" s="35"/>
      <c r="W15" s="35"/>
      <c r="X15" s="35"/>
      <c r="Y15" s="35"/>
      <c r="Z15" s="35"/>
      <c r="AA15" s="36"/>
      <c r="AB15" s="36"/>
      <c r="AC15" s="36"/>
      <c r="AD15" s="36"/>
      <c r="AE15" s="37"/>
      <c r="AF15" s="36"/>
      <c r="AG15" s="36"/>
      <c r="AH15" s="36"/>
      <c r="AI15" s="36"/>
      <c r="AJ15" s="36"/>
      <c r="AK15" s="36"/>
      <c r="AL15" s="36"/>
      <c r="AM15" s="36"/>
      <c r="AN15" s="36"/>
      <c r="AO15" s="36"/>
      <c r="AP15" s="36"/>
      <c r="AQ15" s="36"/>
      <c r="AR15" s="36"/>
      <c r="AS15" s="36"/>
      <c r="AT15" s="36"/>
      <c r="AU15" s="36"/>
      <c r="AV15" s="36"/>
      <c r="AW15" s="36"/>
      <c r="AX15" s="36"/>
      <c r="AY15" s="36"/>
    </row>
    <row r="16" spans="1:51" s="56" customFormat="1" ht="24.6" customHeight="1" x14ac:dyDescent="0.2">
      <c r="A16" s="38" t="s">
        <v>37</v>
      </c>
      <c r="B16" s="34"/>
      <c r="C16" s="33"/>
      <c r="D16" s="34"/>
      <c r="E16" s="35"/>
      <c r="F16" s="35"/>
      <c r="G16" s="35"/>
      <c r="H16" s="35"/>
      <c r="I16" s="35"/>
      <c r="J16" s="35"/>
      <c r="K16" s="35"/>
      <c r="L16" s="35"/>
      <c r="M16" s="35"/>
      <c r="N16" s="35"/>
      <c r="O16" s="35"/>
      <c r="P16" s="35"/>
      <c r="Q16" s="35"/>
      <c r="R16" s="35"/>
      <c r="S16" s="35"/>
      <c r="T16" s="35"/>
      <c r="U16" s="35"/>
      <c r="V16" s="35"/>
      <c r="W16" s="35"/>
      <c r="X16" s="35"/>
      <c r="Y16" s="35"/>
      <c r="Z16" s="35"/>
      <c r="AA16" s="36"/>
      <c r="AB16" s="36"/>
      <c r="AC16" s="36"/>
      <c r="AD16" s="36"/>
      <c r="AE16" s="37"/>
      <c r="AF16" s="36"/>
      <c r="AG16" s="36"/>
      <c r="AH16" s="36"/>
      <c r="AI16" s="36"/>
      <c r="AJ16" s="36"/>
      <c r="AK16" s="36"/>
      <c r="AL16" s="36"/>
      <c r="AM16" s="36"/>
      <c r="AN16" s="36"/>
      <c r="AO16" s="36"/>
      <c r="AP16" s="36"/>
      <c r="AQ16" s="36"/>
      <c r="AR16" s="36"/>
      <c r="AS16" s="36"/>
      <c r="AT16" s="36"/>
      <c r="AU16" s="36"/>
      <c r="AV16" s="36"/>
      <c r="AW16" s="36"/>
      <c r="AX16" s="36"/>
      <c r="AY16" s="36"/>
    </row>
    <row r="17" spans="1:51" s="56" customFormat="1" ht="24" customHeight="1" x14ac:dyDescent="0.2">
      <c r="A17" s="39" t="s">
        <v>75</v>
      </c>
      <c r="B17" s="39"/>
      <c r="C17" s="39"/>
      <c r="D17" s="39"/>
      <c r="E17" s="39"/>
      <c r="F17" s="39"/>
      <c r="G17" s="39"/>
      <c r="H17" s="39"/>
      <c r="I17" s="39"/>
      <c r="J17" s="39"/>
      <c r="K17" s="39"/>
      <c r="L17" s="39"/>
      <c r="M17" s="39"/>
      <c r="N17" s="40"/>
      <c r="O17" s="40"/>
      <c r="P17" s="40"/>
      <c r="Q17" s="40"/>
      <c r="R17" s="40"/>
      <c r="S17" s="40"/>
      <c r="T17" s="40"/>
      <c r="U17" s="40"/>
      <c r="V17" s="40"/>
      <c r="W17" s="40"/>
      <c r="X17" s="40"/>
      <c r="Y17" s="40"/>
      <c r="Z17" s="41"/>
      <c r="AA17" s="40"/>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row>
    <row r="18" spans="1:51" s="39" customFormat="1" ht="15.6" customHeight="1" x14ac:dyDescent="0.2">
      <c r="A18" s="42"/>
      <c r="B18" s="43"/>
      <c r="C18" s="43"/>
      <c r="D18" s="44"/>
      <c r="E18" s="45"/>
      <c r="F18" s="45"/>
      <c r="G18" s="45"/>
      <c r="H18" s="45"/>
      <c r="I18" s="46"/>
      <c r="J18" s="46"/>
      <c r="K18" s="46"/>
      <c r="L18" s="46"/>
      <c r="M18" s="46"/>
      <c r="N18" s="47"/>
      <c r="O18" s="47"/>
      <c r="P18" s="47"/>
      <c r="Q18" s="47"/>
      <c r="R18" s="47"/>
      <c r="S18" s="47"/>
      <c r="T18" s="47"/>
      <c r="U18" s="47"/>
      <c r="V18" s="47"/>
      <c r="W18" s="47"/>
      <c r="X18" s="47"/>
      <c r="Y18" s="47"/>
      <c r="Z18" s="48"/>
      <c r="AA18" s="47"/>
      <c r="AB18" s="49"/>
      <c r="AC18" s="50"/>
      <c r="AD18" s="50"/>
      <c r="AE18" s="50"/>
      <c r="AF18" s="50"/>
      <c r="AG18" s="50"/>
      <c r="AH18" s="50"/>
      <c r="AI18" s="50"/>
      <c r="AJ18" s="50"/>
      <c r="AK18" s="50"/>
      <c r="AL18" s="50"/>
      <c r="AM18" s="50"/>
      <c r="AN18" s="50"/>
      <c r="AO18" s="50"/>
      <c r="AP18" s="50"/>
      <c r="AQ18" s="50"/>
      <c r="AR18" s="50"/>
      <c r="AS18" s="50"/>
      <c r="AT18" s="50"/>
      <c r="AU18" s="50"/>
      <c r="AV18" s="50"/>
      <c r="AW18" s="50"/>
      <c r="AX18" s="50"/>
      <c r="AY18" s="50"/>
    </row>
    <row r="19" spans="1:51" s="39" customFormat="1" ht="24.6" customHeight="1" x14ac:dyDescent="0.2">
      <c r="A19" s="51"/>
      <c r="B19" s="52"/>
      <c r="C19" s="52"/>
      <c r="D19" s="53"/>
      <c r="E19" s="158" t="s">
        <v>38</v>
      </c>
      <c r="F19" s="159"/>
      <c r="G19" s="159"/>
      <c r="H19" s="160"/>
      <c r="I19" s="161" t="s">
        <v>39</v>
      </c>
      <c r="J19" s="162"/>
      <c r="K19" s="162"/>
      <c r="L19" s="162"/>
      <c r="M19" s="162"/>
      <c r="N19" s="162"/>
      <c r="O19" s="162"/>
      <c r="P19" s="162"/>
      <c r="Q19" s="162"/>
      <c r="R19" s="162"/>
      <c r="S19" s="162"/>
      <c r="T19" s="162"/>
      <c r="U19" s="162"/>
      <c r="V19" s="162"/>
      <c r="W19" s="162"/>
      <c r="X19" s="163"/>
      <c r="Y19" s="164" t="s">
        <v>40</v>
      </c>
      <c r="Z19" s="165"/>
      <c r="AA19" s="165"/>
      <c r="AB19" s="166"/>
      <c r="AC19" s="50"/>
      <c r="AD19" s="50"/>
      <c r="AE19" s="50"/>
      <c r="AF19" s="50"/>
      <c r="AG19" s="50"/>
      <c r="AH19" s="50"/>
      <c r="AI19" s="50"/>
      <c r="AJ19" s="50"/>
      <c r="AK19" s="50"/>
      <c r="AL19" s="50"/>
      <c r="AM19" s="50"/>
      <c r="AN19" s="50"/>
      <c r="AO19" s="50"/>
      <c r="AP19" s="50"/>
      <c r="AQ19" s="50"/>
      <c r="AR19" s="50"/>
      <c r="AS19" s="50"/>
      <c r="AT19" s="50"/>
      <c r="AU19" s="50"/>
      <c r="AV19" s="50"/>
      <c r="AW19" s="50"/>
      <c r="AX19" s="50"/>
      <c r="AY19" s="50"/>
    </row>
    <row r="20" spans="1:51" s="39" customFormat="1" ht="24.6" customHeight="1" x14ac:dyDescent="0.2">
      <c r="A20" s="167" t="s">
        <v>41</v>
      </c>
      <c r="B20" s="168"/>
      <c r="C20" s="168"/>
      <c r="D20" s="168"/>
      <c r="E20" s="62"/>
      <c r="F20" s="63"/>
      <c r="G20" s="63"/>
      <c r="H20" s="64"/>
      <c r="I20" s="105"/>
      <c r="J20" s="106"/>
      <c r="K20" s="106"/>
      <c r="L20" s="107"/>
      <c r="M20" s="105"/>
      <c r="N20" s="106"/>
      <c r="O20" s="106"/>
      <c r="P20" s="107"/>
      <c r="Q20" s="105"/>
      <c r="R20" s="106"/>
      <c r="S20" s="106"/>
      <c r="T20" s="107"/>
      <c r="U20" s="105"/>
      <c r="V20" s="106"/>
      <c r="W20" s="106"/>
      <c r="X20" s="108"/>
      <c r="Y20" s="167"/>
      <c r="Z20" s="168"/>
      <c r="AA20" s="168"/>
      <c r="AB20" s="169"/>
      <c r="AC20" s="50"/>
      <c r="AD20" s="50"/>
      <c r="AE20" s="50"/>
      <c r="AF20" s="50"/>
      <c r="AG20" s="50"/>
      <c r="AH20" s="50"/>
      <c r="AI20" s="50"/>
      <c r="AJ20" s="50"/>
      <c r="AK20" s="50"/>
      <c r="AL20" s="50"/>
      <c r="AM20" s="50"/>
      <c r="AN20" s="50"/>
      <c r="AO20" s="50"/>
      <c r="AP20" s="50"/>
      <c r="AQ20" s="50"/>
      <c r="AR20" s="50"/>
      <c r="AS20" s="50"/>
      <c r="AT20" s="50"/>
      <c r="AU20" s="50"/>
      <c r="AV20" s="50"/>
      <c r="AW20" s="50"/>
      <c r="AX20" s="50"/>
      <c r="AY20" s="50"/>
    </row>
    <row r="21" spans="1:51" s="56" customFormat="1" ht="24.6" customHeight="1" x14ac:dyDescent="0.2">
      <c r="A21" s="109"/>
      <c r="B21" s="91" t="s">
        <v>42</v>
      </c>
      <c r="C21" s="110"/>
      <c r="D21" s="92" t="s">
        <v>43</v>
      </c>
      <c r="E21" s="172"/>
      <c r="F21" s="173"/>
      <c r="G21" s="173"/>
      <c r="H21" s="94" t="s">
        <v>44</v>
      </c>
      <c r="I21" s="172"/>
      <c r="J21" s="173"/>
      <c r="K21" s="173"/>
      <c r="L21" s="96" t="s">
        <v>44</v>
      </c>
      <c r="M21" s="172"/>
      <c r="N21" s="173"/>
      <c r="O21" s="173"/>
      <c r="P21" s="96" t="s">
        <v>44</v>
      </c>
      <c r="Q21" s="172"/>
      <c r="R21" s="173"/>
      <c r="S21" s="173"/>
      <c r="T21" s="96" t="s">
        <v>44</v>
      </c>
      <c r="U21" s="172"/>
      <c r="V21" s="173"/>
      <c r="W21" s="173"/>
      <c r="X21" s="97" t="s">
        <v>44</v>
      </c>
      <c r="Y21" s="170" t="str">
        <f>IF(I21="","",SUM(I21,M21,Q21,U21))</f>
        <v/>
      </c>
      <c r="Z21" s="171"/>
      <c r="AA21" s="171"/>
      <c r="AB21" s="96" t="s">
        <v>44</v>
      </c>
      <c r="AC21" s="54"/>
      <c r="AD21" s="54"/>
      <c r="AE21" s="54"/>
      <c r="AF21" s="54"/>
      <c r="AG21" s="54"/>
      <c r="AH21" s="54"/>
      <c r="AI21" s="54"/>
      <c r="AJ21" s="54"/>
      <c r="AK21" s="54"/>
      <c r="AL21" s="54"/>
      <c r="AM21" s="54"/>
      <c r="AN21" s="54"/>
      <c r="AO21" s="54"/>
      <c r="AP21" s="54"/>
      <c r="AQ21" s="54"/>
      <c r="AR21" s="54"/>
      <c r="AS21" s="54"/>
      <c r="AT21" s="54"/>
      <c r="AU21" s="54"/>
      <c r="AV21" s="54"/>
      <c r="AW21" s="54"/>
      <c r="AX21" s="54"/>
      <c r="AY21" s="54"/>
    </row>
    <row r="22" spans="1:51" s="39" customFormat="1" ht="24.6" customHeight="1" x14ac:dyDescent="0.2">
      <c r="A22" s="109"/>
      <c r="B22" s="91" t="s">
        <v>42</v>
      </c>
      <c r="C22" s="110"/>
      <c r="D22" s="92" t="s">
        <v>43</v>
      </c>
      <c r="E22" s="172"/>
      <c r="F22" s="173"/>
      <c r="G22" s="173"/>
      <c r="H22" s="94" t="s">
        <v>44</v>
      </c>
      <c r="I22" s="174"/>
      <c r="J22" s="175"/>
      <c r="K22" s="175"/>
      <c r="L22" s="96" t="s">
        <v>44</v>
      </c>
      <c r="M22" s="174"/>
      <c r="N22" s="175"/>
      <c r="O22" s="175"/>
      <c r="P22" s="96" t="s">
        <v>44</v>
      </c>
      <c r="Q22" s="174"/>
      <c r="R22" s="175"/>
      <c r="S22" s="175"/>
      <c r="T22" s="96" t="s">
        <v>44</v>
      </c>
      <c r="U22" s="174"/>
      <c r="V22" s="175"/>
      <c r="W22" s="175"/>
      <c r="X22" s="98" t="s">
        <v>44</v>
      </c>
      <c r="Y22" s="170" t="str">
        <f>IF(I22="","",SUM(I22,M22,Q22,U22))</f>
        <v/>
      </c>
      <c r="Z22" s="171"/>
      <c r="AA22" s="171"/>
      <c r="AB22" s="96" t="s">
        <v>44</v>
      </c>
      <c r="AC22" s="54"/>
      <c r="AD22" s="54"/>
      <c r="AE22" s="54"/>
      <c r="AF22" s="54"/>
      <c r="AG22" s="54"/>
      <c r="AH22" s="54"/>
      <c r="AI22" s="54"/>
      <c r="AJ22" s="54"/>
      <c r="AK22" s="54"/>
      <c r="AL22" s="54"/>
      <c r="AM22" s="54"/>
      <c r="AN22" s="54"/>
      <c r="AO22" s="54"/>
      <c r="AP22" s="54"/>
      <c r="AQ22" s="54"/>
      <c r="AR22" s="54"/>
      <c r="AS22" s="54"/>
      <c r="AT22" s="54"/>
      <c r="AU22" s="54"/>
      <c r="AV22" s="54"/>
      <c r="AW22" s="54"/>
      <c r="AX22" s="54"/>
      <c r="AY22" s="54"/>
    </row>
    <row r="23" spans="1:51" s="56" customFormat="1" ht="24.6" customHeight="1" thickBot="1" x14ac:dyDescent="0.25">
      <c r="A23" s="111"/>
      <c r="B23" s="90" t="s">
        <v>42</v>
      </c>
      <c r="C23" s="112"/>
      <c r="D23" s="93" t="s">
        <v>43</v>
      </c>
      <c r="E23" s="176"/>
      <c r="F23" s="177"/>
      <c r="G23" s="177"/>
      <c r="H23" s="95" t="s">
        <v>44</v>
      </c>
      <c r="I23" s="176"/>
      <c r="J23" s="177"/>
      <c r="K23" s="177"/>
      <c r="L23" s="95" t="s">
        <v>44</v>
      </c>
      <c r="M23" s="176"/>
      <c r="N23" s="177"/>
      <c r="O23" s="177"/>
      <c r="P23" s="95" t="s">
        <v>44</v>
      </c>
      <c r="Q23" s="176"/>
      <c r="R23" s="177"/>
      <c r="S23" s="177"/>
      <c r="T23" s="95" t="s">
        <v>44</v>
      </c>
      <c r="U23" s="176"/>
      <c r="V23" s="177"/>
      <c r="W23" s="177"/>
      <c r="X23" s="99" t="s">
        <v>44</v>
      </c>
      <c r="Y23" s="180" t="str">
        <f>IF(I23="","",SUM(I23,M23,Q23,U23))</f>
        <v/>
      </c>
      <c r="Z23" s="181"/>
      <c r="AA23" s="181"/>
      <c r="AB23" s="95" t="s">
        <v>44</v>
      </c>
      <c r="AC23" s="54"/>
      <c r="AD23" s="54"/>
      <c r="AE23" s="54"/>
      <c r="AF23" s="54"/>
      <c r="AG23" s="54"/>
      <c r="AH23" s="54"/>
      <c r="AI23" s="54"/>
      <c r="AJ23" s="54"/>
      <c r="AK23" s="54"/>
      <c r="AL23" s="54"/>
      <c r="AM23" s="54"/>
      <c r="AN23" s="54"/>
      <c r="AO23" s="54"/>
      <c r="AP23" s="54"/>
      <c r="AQ23" s="54"/>
      <c r="AR23" s="54"/>
      <c r="AS23" s="54"/>
      <c r="AT23" s="54"/>
      <c r="AU23" s="54"/>
      <c r="AV23" s="54"/>
      <c r="AW23" s="54"/>
      <c r="AX23" s="54"/>
      <c r="AY23" s="54"/>
    </row>
    <row r="24" spans="1:51" s="56" customFormat="1" ht="24.6" customHeight="1" thickBot="1" x14ac:dyDescent="0.25">
      <c r="A24" s="146" t="s">
        <v>45</v>
      </c>
      <c r="B24" s="147"/>
      <c r="C24" s="147"/>
      <c r="D24" s="147"/>
      <c r="E24" s="178" t="str">
        <f>IF(E21="","",IF(E22="","",IF(E23="","",SUM(E21,E22,E23))))</f>
        <v/>
      </c>
      <c r="F24" s="179"/>
      <c r="G24" s="179"/>
      <c r="H24" s="100" t="s">
        <v>44</v>
      </c>
      <c r="I24" s="182" t="str">
        <f>IF(I21="","",IF(I22="","",IF(I23="","",SUM(I21,I22,I23))))</f>
        <v/>
      </c>
      <c r="J24" s="171"/>
      <c r="K24" s="171"/>
      <c r="L24" s="101" t="s">
        <v>44</v>
      </c>
      <c r="M24" s="170" t="str">
        <f>IF(M21="","",IF(M22="","",IF(M23="","",SUM(M21,M22,M23))))</f>
        <v/>
      </c>
      <c r="N24" s="171"/>
      <c r="O24" s="171"/>
      <c r="P24" s="102" t="s">
        <v>44</v>
      </c>
      <c r="Q24" s="171" t="str">
        <f>IF(Q21="","",IF(Q22="","",IF(Q23="","",SUM(Q21,Q22,Q23))))</f>
        <v/>
      </c>
      <c r="R24" s="171"/>
      <c r="S24" s="171"/>
      <c r="T24" s="101" t="s">
        <v>44</v>
      </c>
      <c r="U24" s="170" t="str">
        <f>IF(U21="","",IF(U22="","",IF(U23="","",SUM(U21,U22,U23))))</f>
        <v/>
      </c>
      <c r="V24" s="171"/>
      <c r="W24" s="171"/>
      <c r="X24" s="103" t="s">
        <v>44</v>
      </c>
      <c r="Y24" s="178" t="str">
        <f>IF(Y21="","",IF(Y22="","",IF(Y23="","",SUM(Y21,Y22,Y23))))</f>
        <v/>
      </c>
      <c r="Z24" s="179"/>
      <c r="AA24" s="179"/>
      <c r="AB24" s="104" t="s">
        <v>44</v>
      </c>
      <c r="AC24" s="54"/>
      <c r="AD24" s="54"/>
      <c r="AE24" s="54"/>
      <c r="AF24" s="54"/>
      <c r="AG24" s="54"/>
      <c r="AH24" s="54"/>
      <c r="AI24" s="54"/>
      <c r="AJ24" s="54"/>
      <c r="AK24" s="54"/>
      <c r="AL24" s="54"/>
      <c r="AM24" s="54"/>
      <c r="AN24" s="54"/>
      <c r="AO24" s="54"/>
      <c r="AP24" s="54"/>
      <c r="AQ24" s="54"/>
      <c r="AR24" s="54"/>
      <c r="AS24" s="54"/>
      <c r="AT24" s="54"/>
      <c r="AU24" s="54"/>
      <c r="AV24" s="54"/>
      <c r="AW24" s="54"/>
      <c r="AX24" s="54"/>
      <c r="AY24" s="54"/>
    </row>
    <row r="25" spans="1:51" s="56" customFormat="1" ht="18" customHeight="1" x14ac:dyDescent="0.2">
      <c r="A25" s="37"/>
      <c r="B25" s="55"/>
      <c r="C25" s="37"/>
      <c r="D25" s="55"/>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row>
    <row r="26" spans="1:51" s="56" customFormat="1" ht="24.6" customHeight="1" x14ac:dyDescent="0.15">
      <c r="A26" s="57" t="s">
        <v>47</v>
      </c>
      <c r="B26" s="58"/>
      <c r="C26" s="58"/>
      <c r="D26" s="58"/>
      <c r="E26" s="58"/>
      <c r="F26" s="58"/>
      <c r="G26" s="58"/>
      <c r="H26" s="59"/>
      <c r="I26" s="58"/>
      <c r="J26" s="58"/>
      <c r="K26" s="58"/>
      <c r="L26" s="59"/>
      <c r="M26" s="58"/>
      <c r="N26" s="58"/>
      <c r="O26" s="58"/>
      <c r="P26" s="59"/>
      <c r="Q26" s="58"/>
      <c r="R26" s="58"/>
      <c r="S26" s="58"/>
      <c r="T26" s="59"/>
      <c r="U26" s="58"/>
      <c r="V26" s="58"/>
      <c r="W26" s="58"/>
      <c r="X26" s="59"/>
      <c r="Y26" s="60"/>
      <c r="Z26" s="59"/>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row>
    <row r="27" spans="1:51" s="39" customFormat="1" ht="24.6" customHeight="1" x14ac:dyDescent="0.15">
      <c r="A27" s="192" t="s">
        <v>79</v>
      </c>
      <c r="B27" s="192"/>
      <c r="C27" s="192"/>
      <c r="D27" s="192"/>
      <c r="E27" s="192"/>
      <c r="F27" s="192"/>
      <c r="G27" s="192"/>
      <c r="H27" s="192"/>
      <c r="I27" s="192"/>
      <c r="J27" s="192"/>
      <c r="K27" s="193" t="str">
        <f>IFERROR(ROUNDDOWN(Y24/E24*100,1),"")</f>
        <v/>
      </c>
      <c r="L27" s="193"/>
      <c r="M27" s="193"/>
      <c r="N27" s="56" t="s">
        <v>80</v>
      </c>
      <c r="O27" s="56"/>
      <c r="P27" s="56"/>
      <c r="Q27" s="56"/>
      <c r="R27" s="56"/>
      <c r="S27" s="56"/>
      <c r="T27" s="59"/>
      <c r="U27" s="58"/>
      <c r="V27" s="58"/>
      <c r="W27" s="58"/>
      <c r="X27" s="59"/>
      <c r="Y27" s="60"/>
      <c r="Z27" s="59"/>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row>
    <row r="28" spans="1:51" s="39" customFormat="1" ht="18" customHeight="1" x14ac:dyDescent="0.15">
      <c r="A28" s="65"/>
      <c r="B28" s="65"/>
      <c r="C28" s="65"/>
      <c r="D28" s="65"/>
      <c r="E28" s="65"/>
      <c r="F28" s="65"/>
      <c r="G28" s="65"/>
      <c r="H28" s="65"/>
      <c r="I28" s="65"/>
      <c r="J28" s="65"/>
      <c r="K28" s="66"/>
      <c r="L28" s="66"/>
      <c r="M28" s="66"/>
      <c r="N28" s="56"/>
      <c r="O28" s="56"/>
      <c r="P28" s="56"/>
      <c r="Q28" s="56"/>
      <c r="R28" s="56"/>
      <c r="S28" s="56"/>
      <c r="T28" s="59"/>
      <c r="U28" s="58"/>
      <c r="V28" s="58"/>
      <c r="W28" s="58"/>
      <c r="X28" s="59"/>
      <c r="Y28" s="60"/>
      <c r="Z28" s="59"/>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row>
    <row r="29" spans="1:51" s="39" customFormat="1" ht="24.6" customHeight="1" x14ac:dyDescent="0.15">
      <c r="A29" s="57" t="s">
        <v>67</v>
      </c>
      <c r="B29" s="58"/>
      <c r="C29" s="58"/>
      <c r="D29" s="58"/>
      <c r="E29" s="58"/>
      <c r="F29" s="58"/>
      <c r="G29" s="58"/>
      <c r="H29" s="59"/>
      <c r="I29" s="58"/>
      <c r="J29" s="58"/>
      <c r="K29" s="58"/>
      <c r="L29" s="59"/>
      <c r="M29" s="58"/>
      <c r="N29" s="58"/>
      <c r="O29" s="58"/>
      <c r="P29" s="59"/>
      <c r="Q29" s="58"/>
      <c r="R29" s="58"/>
      <c r="S29" s="58"/>
      <c r="T29" s="59"/>
      <c r="U29" s="58"/>
      <c r="V29" s="58"/>
      <c r="W29" s="58"/>
      <c r="X29" s="59"/>
      <c r="Y29" s="60"/>
      <c r="Z29" s="59"/>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row>
    <row r="30" spans="1:51" s="56" customFormat="1" ht="25.95" customHeight="1" x14ac:dyDescent="0.2">
      <c r="A30" s="70"/>
      <c r="B30" s="70" t="s">
        <v>89</v>
      </c>
      <c r="C30" s="70"/>
      <c r="D30" s="70"/>
      <c r="E30" s="70"/>
      <c r="F30" s="70"/>
      <c r="G30" s="70"/>
      <c r="H30" s="70"/>
      <c r="I30" s="70"/>
      <c r="J30" s="70"/>
      <c r="K30" s="70"/>
      <c r="L30" s="70"/>
      <c r="M30" s="70"/>
      <c r="N30" s="70"/>
      <c r="O30" s="70"/>
      <c r="P30" s="70"/>
      <c r="Q30" s="70"/>
      <c r="R30" s="70"/>
      <c r="S30" s="70"/>
      <c r="T30" s="70"/>
      <c r="U30" s="70"/>
      <c r="V30" s="70"/>
      <c r="W30" s="70"/>
      <c r="X30" s="70"/>
      <c r="Y30" s="70"/>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row>
    <row r="31" spans="1:51" s="56" customFormat="1" ht="25.95" customHeight="1" x14ac:dyDescent="0.2">
      <c r="A31" s="67"/>
      <c r="B31" s="151" t="s">
        <v>71</v>
      </c>
      <c r="C31" s="153"/>
      <c r="D31" s="154"/>
      <c r="E31" s="155"/>
      <c r="F31" s="156"/>
      <c r="G31" s="156"/>
      <c r="H31" s="135" t="s">
        <v>72</v>
      </c>
      <c r="I31" s="88"/>
      <c r="J31" s="85" t="s">
        <v>73</v>
      </c>
      <c r="K31" s="155"/>
      <c r="L31" s="156"/>
      <c r="M31" s="156"/>
      <c r="N31" s="84" t="s">
        <v>72</v>
      </c>
      <c r="O31" s="88"/>
      <c r="P31" s="85" t="s">
        <v>73</v>
      </c>
      <c r="Q31" s="155"/>
      <c r="R31" s="156"/>
      <c r="S31" s="156"/>
      <c r="T31" s="84" t="s">
        <v>72</v>
      </c>
      <c r="U31" s="88"/>
      <c r="V31" s="85" t="s">
        <v>73</v>
      </c>
      <c r="W31" s="146" t="s">
        <v>91</v>
      </c>
      <c r="X31" s="147"/>
      <c r="Y31" s="147"/>
      <c r="Z31" s="147"/>
      <c r="AA31" s="148"/>
    </row>
    <row r="32" spans="1:51" s="56" customFormat="1" ht="25.95" customHeight="1" x14ac:dyDescent="0.2">
      <c r="A32" s="71"/>
      <c r="B32" s="138"/>
      <c r="C32" s="142" t="s">
        <v>86</v>
      </c>
      <c r="D32" s="143"/>
      <c r="E32" s="149"/>
      <c r="F32" s="150"/>
      <c r="G32" s="150"/>
      <c r="H32" s="150"/>
      <c r="I32" s="150"/>
      <c r="J32" s="78" t="s">
        <v>8</v>
      </c>
      <c r="K32" s="149"/>
      <c r="L32" s="150"/>
      <c r="M32" s="150"/>
      <c r="N32" s="150"/>
      <c r="O32" s="150"/>
      <c r="P32" s="78" t="s">
        <v>8</v>
      </c>
      <c r="Q32" s="149"/>
      <c r="R32" s="150"/>
      <c r="S32" s="150"/>
      <c r="T32" s="150"/>
      <c r="U32" s="150"/>
      <c r="V32" s="78" t="s">
        <v>8</v>
      </c>
      <c r="W32" s="196" t="str">
        <f>IF(E32="","",IF(K32="","",IF(Q32="","",SUM(E32,K32,Q32))))</f>
        <v/>
      </c>
      <c r="X32" s="197"/>
      <c r="Y32" s="197"/>
      <c r="Z32" s="197"/>
      <c r="AA32" s="78" t="s">
        <v>8</v>
      </c>
    </row>
    <row r="33" spans="1:51" s="56" customFormat="1" ht="25.95" customHeight="1" x14ac:dyDescent="0.2">
      <c r="A33" s="71"/>
      <c r="B33" s="138"/>
      <c r="C33" s="142" t="s">
        <v>87</v>
      </c>
      <c r="D33" s="143"/>
      <c r="E33" s="149"/>
      <c r="F33" s="150"/>
      <c r="G33" s="150"/>
      <c r="H33" s="150"/>
      <c r="I33" s="150"/>
      <c r="J33" s="78" t="s">
        <v>8</v>
      </c>
      <c r="K33" s="149"/>
      <c r="L33" s="150"/>
      <c r="M33" s="150"/>
      <c r="N33" s="150"/>
      <c r="O33" s="150"/>
      <c r="P33" s="78" t="s">
        <v>8</v>
      </c>
      <c r="Q33" s="149"/>
      <c r="R33" s="150"/>
      <c r="S33" s="150"/>
      <c r="T33" s="150"/>
      <c r="U33" s="150"/>
      <c r="V33" s="78" t="s">
        <v>8</v>
      </c>
      <c r="W33" s="196" t="str">
        <f>IF(E33="","",IF(K33="","",IF(Q33="","",SUM(E33,K33,Q33))))</f>
        <v/>
      </c>
      <c r="X33" s="197"/>
      <c r="Y33" s="197"/>
      <c r="Z33" s="197"/>
      <c r="AA33" s="78" t="s">
        <v>8</v>
      </c>
    </row>
    <row r="34" spans="1:51" s="56" customFormat="1" ht="25.95" customHeight="1" thickBot="1" x14ac:dyDescent="0.25">
      <c r="A34" s="71"/>
      <c r="B34" s="152"/>
      <c r="C34" s="198"/>
      <c r="D34" s="199"/>
      <c r="E34" s="199"/>
      <c r="F34" s="199"/>
      <c r="G34" s="199"/>
      <c r="H34" s="199"/>
      <c r="I34" s="199"/>
      <c r="J34" s="199"/>
      <c r="K34" s="199"/>
      <c r="L34" s="199"/>
      <c r="M34" s="199"/>
      <c r="N34" s="199"/>
      <c r="O34" s="199"/>
      <c r="P34" s="200"/>
      <c r="Q34" s="230" t="s">
        <v>92</v>
      </c>
      <c r="R34" s="231"/>
      <c r="S34" s="231"/>
      <c r="T34" s="231"/>
      <c r="U34" s="231"/>
      <c r="V34" s="232"/>
      <c r="W34" s="190" t="str">
        <f>IF(W32="","",IF(W33="","",ROUNDDOWN((W33/W32)*100,1)))</f>
        <v/>
      </c>
      <c r="X34" s="191"/>
      <c r="Y34" s="79" t="s">
        <v>81</v>
      </c>
      <c r="Z34" s="80"/>
      <c r="AA34" s="81"/>
    </row>
    <row r="35" spans="1:51" s="56" customFormat="1" ht="25.95" customHeight="1" thickTop="1" x14ac:dyDescent="0.2">
      <c r="A35" s="70"/>
      <c r="B35" s="137" t="s">
        <v>70</v>
      </c>
      <c r="C35" s="140"/>
      <c r="D35" s="141"/>
      <c r="E35" s="144"/>
      <c r="F35" s="145"/>
      <c r="G35" s="145"/>
      <c r="H35" s="136" t="s">
        <v>72</v>
      </c>
      <c r="I35" s="89"/>
      <c r="J35" s="87" t="s">
        <v>73</v>
      </c>
      <c r="K35" s="144"/>
      <c r="L35" s="145"/>
      <c r="M35" s="145"/>
      <c r="N35" s="86" t="s">
        <v>72</v>
      </c>
      <c r="O35" s="89"/>
      <c r="P35" s="87" t="s">
        <v>73</v>
      </c>
      <c r="Q35" s="144"/>
      <c r="R35" s="145"/>
      <c r="S35" s="145"/>
      <c r="T35" s="86" t="s">
        <v>72</v>
      </c>
      <c r="U35" s="89"/>
      <c r="V35" s="87" t="s">
        <v>73</v>
      </c>
      <c r="W35" s="146" t="s">
        <v>91</v>
      </c>
      <c r="X35" s="147"/>
      <c r="Y35" s="147"/>
      <c r="Z35" s="147"/>
      <c r="AA35" s="148"/>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row>
    <row r="36" spans="1:51" ht="25.95" customHeight="1" x14ac:dyDescent="0.2">
      <c r="A36" s="70"/>
      <c r="B36" s="137"/>
      <c r="C36" s="142" t="s">
        <v>86</v>
      </c>
      <c r="D36" s="143"/>
      <c r="E36" s="149"/>
      <c r="F36" s="150"/>
      <c r="G36" s="150"/>
      <c r="H36" s="150"/>
      <c r="I36" s="150"/>
      <c r="J36" s="78" t="s">
        <v>8</v>
      </c>
      <c r="K36" s="149"/>
      <c r="L36" s="150"/>
      <c r="M36" s="150"/>
      <c r="N36" s="150"/>
      <c r="O36" s="150"/>
      <c r="P36" s="78" t="s">
        <v>8</v>
      </c>
      <c r="Q36" s="149"/>
      <c r="R36" s="150"/>
      <c r="S36" s="150"/>
      <c r="T36" s="150"/>
      <c r="U36" s="150"/>
      <c r="V36" s="78" t="s">
        <v>8</v>
      </c>
      <c r="W36" s="196" t="str">
        <f>IF(E36="","",IF(K36="","",IF(Q36="","",SUM(E36,K36,Q36))))</f>
        <v/>
      </c>
      <c r="X36" s="197"/>
      <c r="Y36" s="197"/>
      <c r="Z36" s="197"/>
      <c r="AA36" s="78" t="s">
        <v>8</v>
      </c>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row>
    <row r="37" spans="1:51" ht="25.95" customHeight="1" x14ac:dyDescent="0.2">
      <c r="A37" s="70"/>
      <c r="B37" s="137"/>
      <c r="C37" s="142" t="s">
        <v>87</v>
      </c>
      <c r="D37" s="143"/>
      <c r="E37" s="149"/>
      <c r="F37" s="150"/>
      <c r="G37" s="150"/>
      <c r="H37" s="150"/>
      <c r="I37" s="150"/>
      <c r="J37" s="78" t="s">
        <v>8</v>
      </c>
      <c r="K37" s="149"/>
      <c r="L37" s="150"/>
      <c r="M37" s="150"/>
      <c r="N37" s="150"/>
      <c r="O37" s="150"/>
      <c r="P37" s="78" t="s">
        <v>8</v>
      </c>
      <c r="Q37" s="149"/>
      <c r="R37" s="150"/>
      <c r="S37" s="150"/>
      <c r="T37" s="150"/>
      <c r="U37" s="150"/>
      <c r="V37" s="78" t="s">
        <v>8</v>
      </c>
      <c r="W37" s="196" t="str">
        <f>IF(E37="","",IF(K37="","",IF(Q37="","",SUM(E37,K37,Q37))))</f>
        <v/>
      </c>
      <c r="X37" s="197"/>
      <c r="Y37" s="197"/>
      <c r="Z37" s="197"/>
      <c r="AA37" s="78" t="s">
        <v>8</v>
      </c>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row>
    <row r="38" spans="1:51" ht="25.95" customHeight="1" x14ac:dyDescent="0.2">
      <c r="A38" s="67"/>
      <c r="B38" s="139"/>
      <c r="C38" s="204"/>
      <c r="D38" s="205"/>
      <c r="E38" s="205"/>
      <c r="F38" s="205"/>
      <c r="G38" s="205"/>
      <c r="H38" s="205"/>
      <c r="I38" s="205"/>
      <c r="J38" s="205"/>
      <c r="K38" s="205"/>
      <c r="L38" s="205"/>
      <c r="M38" s="205"/>
      <c r="N38" s="205"/>
      <c r="O38" s="205"/>
      <c r="P38" s="206"/>
      <c r="Q38" s="207" t="s">
        <v>92</v>
      </c>
      <c r="R38" s="208"/>
      <c r="S38" s="208"/>
      <c r="T38" s="208"/>
      <c r="U38" s="208"/>
      <c r="V38" s="209"/>
      <c r="W38" s="188" t="str">
        <f>IF(W36="","",IF(W37="","",ROUNDDOWN((W37/W36)*100,1)))</f>
        <v/>
      </c>
      <c r="X38" s="189"/>
      <c r="Y38" s="74" t="s">
        <v>82</v>
      </c>
      <c r="Z38" s="75"/>
      <c r="AA38" s="7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row>
    <row r="39" spans="1:51" ht="25.95" customHeight="1" x14ac:dyDescent="0.2">
      <c r="A39" s="70"/>
      <c r="B39" s="70" t="s">
        <v>74</v>
      </c>
      <c r="C39" s="70"/>
      <c r="D39" s="70"/>
      <c r="E39" s="70"/>
      <c r="F39" s="70"/>
      <c r="G39" s="70"/>
      <c r="H39" s="70"/>
      <c r="I39" s="70"/>
      <c r="J39" s="70"/>
      <c r="K39" s="70"/>
      <c r="L39" s="70"/>
      <c r="M39" s="70"/>
      <c r="N39" s="70"/>
      <c r="O39" s="70"/>
      <c r="P39" s="70"/>
      <c r="Q39" s="70"/>
      <c r="R39" s="70"/>
      <c r="S39" s="70"/>
      <c r="T39" s="70"/>
      <c r="U39" s="70"/>
      <c r="V39" s="70"/>
      <c r="W39" s="70"/>
      <c r="X39" s="70"/>
      <c r="Y39" s="70"/>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row>
    <row r="40" spans="1:51" ht="25.95" customHeight="1" x14ac:dyDescent="0.2">
      <c r="A40" s="67"/>
      <c r="B40" s="151" t="s">
        <v>71</v>
      </c>
      <c r="C40" s="153"/>
      <c r="D40" s="154"/>
      <c r="E40" s="155"/>
      <c r="F40" s="156"/>
      <c r="G40" s="156"/>
      <c r="H40" s="84" t="s">
        <v>72</v>
      </c>
      <c r="I40" s="88"/>
      <c r="J40" s="85" t="s">
        <v>73</v>
      </c>
      <c r="K40" s="155"/>
      <c r="L40" s="156"/>
      <c r="M40" s="156"/>
      <c r="N40" s="84" t="s">
        <v>72</v>
      </c>
      <c r="O40" s="88"/>
      <c r="P40" s="85" t="s">
        <v>73</v>
      </c>
      <c r="Q40" s="155"/>
      <c r="R40" s="156"/>
      <c r="S40" s="156"/>
      <c r="T40" s="84" t="s">
        <v>72</v>
      </c>
      <c r="U40" s="88"/>
      <c r="V40" s="85" t="s">
        <v>73</v>
      </c>
      <c r="W40" s="146" t="s">
        <v>91</v>
      </c>
      <c r="X40" s="147"/>
      <c r="Y40" s="147"/>
      <c r="Z40" s="147"/>
      <c r="AA40" s="148"/>
      <c r="AB40" s="82"/>
      <c r="AC40" s="56"/>
      <c r="AD40" s="56"/>
      <c r="AE40" s="56"/>
      <c r="AF40" s="56"/>
      <c r="AG40" s="56"/>
      <c r="AH40" s="56"/>
      <c r="AI40" s="56"/>
      <c r="AJ40" s="56"/>
      <c r="AK40" s="56"/>
      <c r="AL40" s="56"/>
      <c r="AM40" s="56"/>
      <c r="AN40" s="56"/>
      <c r="AO40" s="56"/>
      <c r="AP40" s="56"/>
      <c r="AQ40" s="56"/>
      <c r="AR40" s="56"/>
      <c r="AS40" s="56"/>
      <c r="AT40" s="56"/>
      <c r="AU40" s="56"/>
      <c r="AV40" s="56"/>
      <c r="AW40" s="56"/>
      <c r="AX40" s="56"/>
      <c r="AY40" s="56"/>
    </row>
    <row r="41" spans="1:51" ht="25.95" customHeight="1" x14ac:dyDescent="0.2">
      <c r="A41" s="77"/>
      <c r="B41" s="138"/>
      <c r="C41" s="142" t="s">
        <v>86</v>
      </c>
      <c r="D41" s="143"/>
      <c r="E41" s="149"/>
      <c r="F41" s="150"/>
      <c r="G41" s="150"/>
      <c r="H41" s="150"/>
      <c r="I41" s="150"/>
      <c r="J41" s="78" t="s">
        <v>8</v>
      </c>
      <c r="K41" s="149"/>
      <c r="L41" s="150"/>
      <c r="M41" s="150"/>
      <c r="N41" s="150"/>
      <c r="O41" s="150"/>
      <c r="P41" s="78" t="s">
        <v>8</v>
      </c>
      <c r="Q41" s="149"/>
      <c r="R41" s="150"/>
      <c r="S41" s="150"/>
      <c r="T41" s="150"/>
      <c r="U41" s="150"/>
      <c r="V41" s="78" t="s">
        <v>8</v>
      </c>
      <c r="W41" s="196" t="str">
        <f>IF(E41="","",IF(K41="","",IF(Q41="","",SUM(E41,K41,Q41))))</f>
        <v/>
      </c>
      <c r="X41" s="197"/>
      <c r="Y41" s="197"/>
      <c r="Z41" s="197"/>
      <c r="AA41" s="78" t="s">
        <v>8</v>
      </c>
      <c r="AB41" s="82"/>
      <c r="AC41" s="56"/>
      <c r="AD41" s="56"/>
      <c r="AE41" s="56"/>
      <c r="AF41" s="56"/>
      <c r="AG41" s="56"/>
      <c r="AH41" s="56"/>
      <c r="AI41" s="56"/>
      <c r="AJ41" s="56"/>
      <c r="AK41" s="56"/>
      <c r="AL41" s="56"/>
      <c r="AM41" s="56"/>
      <c r="AN41" s="56"/>
      <c r="AO41" s="56"/>
      <c r="AP41" s="56"/>
      <c r="AQ41" s="56"/>
      <c r="AR41" s="56"/>
      <c r="AS41" s="56"/>
      <c r="AT41" s="56"/>
      <c r="AU41" s="56"/>
      <c r="AV41" s="56"/>
      <c r="AW41" s="56"/>
      <c r="AX41" s="56"/>
      <c r="AY41" s="56"/>
    </row>
    <row r="42" spans="1:51" ht="25.95" customHeight="1" x14ac:dyDescent="0.2">
      <c r="A42" s="77"/>
      <c r="B42" s="138"/>
      <c r="C42" s="142" t="s">
        <v>87</v>
      </c>
      <c r="D42" s="143"/>
      <c r="E42" s="149"/>
      <c r="F42" s="150"/>
      <c r="G42" s="150"/>
      <c r="H42" s="150"/>
      <c r="I42" s="150"/>
      <c r="J42" s="78" t="s">
        <v>8</v>
      </c>
      <c r="K42" s="149"/>
      <c r="L42" s="150"/>
      <c r="M42" s="150"/>
      <c r="N42" s="150"/>
      <c r="O42" s="150"/>
      <c r="P42" s="78" t="s">
        <v>8</v>
      </c>
      <c r="Q42" s="149"/>
      <c r="R42" s="150"/>
      <c r="S42" s="150"/>
      <c r="T42" s="150"/>
      <c r="U42" s="150"/>
      <c r="V42" s="78" t="s">
        <v>8</v>
      </c>
      <c r="W42" s="196" t="str">
        <f>IF(E42="","",IF(K42="","",IF(Q42="","",SUM(E42,K42,Q42))))</f>
        <v/>
      </c>
      <c r="X42" s="197"/>
      <c r="Y42" s="197"/>
      <c r="Z42" s="197"/>
      <c r="AA42" s="78" t="s">
        <v>8</v>
      </c>
      <c r="AB42" s="82"/>
      <c r="AC42" s="56"/>
      <c r="AD42" s="56"/>
      <c r="AE42" s="56"/>
      <c r="AF42" s="56"/>
      <c r="AG42" s="56"/>
      <c r="AH42" s="56"/>
      <c r="AI42" s="56"/>
      <c r="AJ42" s="56"/>
      <c r="AK42" s="56"/>
      <c r="AL42" s="56"/>
      <c r="AM42" s="56"/>
      <c r="AN42" s="56"/>
      <c r="AO42" s="56"/>
      <c r="AP42" s="56"/>
      <c r="AQ42" s="56"/>
      <c r="AR42" s="56"/>
      <c r="AS42" s="56"/>
      <c r="AT42" s="56"/>
      <c r="AU42" s="56"/>
      <c r="AV42" s="56"/>
      <c r="AW42" s="56"/>
      <c r="AX42" s="56"/>
      <c r="AY42" s="56"/>
    </row>
    <row r="43" spans="1:51" ht="25.95" customHeight="1" thickBot="1" x14ac:dyDescent="0.25">
      <c r="A43" s="71"/>
      <c r="B43" s="152"/>
      <c r="C43" s="198"/>
      <c r="D43" s="199"/>
      <c r="E43" s="199"/>
      <c r="F43" s="199"/>
      <c r="G43" s="199"/>
      <c r="H43" s="199"/>
      <c r="I43" s="199"/>
      <c r="J43" s="199"/>
      <c r="K43" s="199"/>
      <c r="L43" s="199"/>
      <c r="M43" s="199"/>
      <c r="N43" s="199"/>
      <c r="O43" s="199"/>
      <c r="P43" s="200"/>
      <c r="Q43" s="201" t="s">
        <v>92</v>
      </c>
      <c r="R43" s="202"/>
      <c r="S43" s="202"/>
      <c r="T43" s="202"/>
      <c r="U43" s="202"/>
      <c r="V43" s="203"/>
      <c r="W43" s="190" t="str">
        <f>IF(W41="","",IF(W42="","",ROUNDDOWN((W42/W41)*100,1)))</f>
        <v/>
      </c>
      <c r="X43" s="191"/>
      <c r="Y43" s="79" t="s">
        <v>83</v>
      </c>
      <c r="Z43" s="80"/>
      <c r="AA43" s="81"/>
      <c r="AB43" s="82"/>
      <c r="AC43" s="56"/>
      <c r="AD43" s="56"/>
      <c r="AE43" s="56"/>
      <c r="AF43" s="56"/>
      <c r="AG43" s="56"/>
      <c r="AH43" s="56"/>
      <c r="AI43" s="56"/>
      <c r="AJ43" s="56"/>
      <c r="AK43" s="56"/>
      <c r="AL43" s="56"/>
      <c r="AM43" s="56"/>
      <c r="AN43" s="56"/>
      <c r="AO43" s="56"/>
      <c r="AP43" s="56"/>
      <c r="AQ43" s="56"/>
      <c r="AR43" s="56"/>
      <c r="AS43" s="56"/>
      <c r="AT43" s="56"/>
      <c r="AU43" s="56"/>
      <c r="AV43" s="56"/>
      <c r="AW43" s="56"/>
      <c r="AX43" s="56"/>
      <c r="AY43" s="56"/>
    </row>
    <row r="44" spans="1:51" ht="25.95" customHeight="1" thickTop="1" x14ac:dyDescent="0.2">
      <c r="A44" s="70"/>
      <c r="B44" s="137" t="s">
        <v>70</v>
      </c>
      <c r="C44" s="140"/>
      <c r="D44" s="141"/>
      <c r="E44" s="144"/>
      <c r="F44" s="145"/>
      <c r="G44" s="145"/>
      <c r="H44" s="86" t="s">
        <v>72</v>
      </c>
      <c r="I44" s="89"/>
      <c r="J44" s="87" t="s">
        <v>73</v>
      </c>
      <c r="K44" s="144"/>
      <c r="L44" s="145"/>
      <c r="M44" s="145"/>
      <c r="N44" s="86" t="s">
        <v>72</v>
      </c>
      <c r="O44" s="89"/>
      <c r="P44" s="87" t="s">
        <v>73</v>
      </c>
      <c r="Q44" s="144"/>
      <c r="R44" s="145"/>
      <c r="S44" s="145"/>
      <c r="T44" s="86" t="s">
        <v>72</v>
      </c>
      <c r="U44" s="89"/>
      <c r="V44" s="87" t="s">
        <v>73</v>
      </c>
      <c r="W44" s="146" t="s">
        <v>91</v>
      </c>
      <c r="X44" s="147"/>
      <c r="Y44" s="147"/>
      <c r="Z44" s="147"/>
      <c r="AA44" s="148"/>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row>
    <row r="45" spans="1:51" ht="25.95" customHeight="1" x14ac:dyDescent="0.2">
      <c r="A45" s="70"/>
      <c r="B45" s="138"/>
      <c r="C45" s="142" t="s">
        <v>86</v>
      </c>
      <c r="D45" s="143"/>
      <c r="E45" s="149"/>
      <c r="F45" s="150"/>
      <c r="G45" s="150"/>
      <c r="H45" s="150"/>
      <c r="I45" s="150"/>
      <c r="J45" s="78" t="s">
        <v>8</v>
      </c>
      <c r="K45" s="149"/>
      <c r="L45" s="150"/>
      <c r="M45" s="150"/>
      <c r="N45" s="150"/>
      <c r="O45" s="150"/>
      <c r="P45" s="78" t="s">
        <v>8</v>
      </c>
      <c r="Q45" s="149"/>
      <c r="R45" s="150"/>
      <c r="S45" s="150"/>
      <c r="T45" s="150"/>
      <c r="U45" s="150"/>
      <c r="V45" s="78" t="s">
        <v>8</v>
      </c>
      <c r="W45" s="196" t="str">
        <f>IF(E45="","",IF(K45="","",IF(Q45="","",SUM(E45,K45,Q45))))</f>
        <v/>
      </c>
      <c r="X45" s="197"/>
      <c r="Y45" s="197"/>
      <c r="Z45" s="197"/>
      <c r="AA45" s="78" t="s">
        <v>8</v>
      </c>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row>
    <row r="46" spans="1:51" ht="25.95" customHeight="1" x14ac:dyDescent="0.2">
      <c r="A46" s="70"/>
      <c r="B46" s="138"/>
      <c r="C46" s="142" t="s">
        <v>87</v>
      </c>
      <c r="D46" s="143"/>
      <c r="E46" s="149"/>
      <c r="F46" s="150"/>
      <c r="G46" s="150"/>
      <c r="H46" s="150"/>
      <c r="I46" s="150"/>
      <c r="J46" s="78" t="s">
        <v>8</v>
      </c>
      <c r="K46" s="149"/>
      <c r="L46" s="150"/>
      <c r="M46" s="150"/>
      <c r="N46" s="150"/>
      <c r="O46" s="150"/>
      <c r="P46" s="78" t="s">
        <v>8</v>
      </c>
      <c r="Q46" s="149"/>
      <c r="R46" s="150"/>
      <c r="S46" s="150"/>
      <c r="T46" s="150"/>
      <c r="U46" s="150"/>
      <c r="V46" s="78" t="s">
        <v>8</v>
      </c>
      <c r="W46" s="196" t="str">
        <f>IF(E46="","",IF(K46="","",IF(Q46="","",SUM(E46,K46,Q46))))</f>
        <v/>
      </c>
      <c r="X46" s="197"/>
      <c r="Y46" s="197"/>
      <c r="Z46" s="197"/>
      <c r="AA46" s="78" t="s">
        <v>8</v>
      </c>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row>
    <row r="47" spans="1:51" ht="25.95" customHeight="1" x14ac:dyDescent="0.2">
      <c r="A47" s="67"/>
      <c r="B47" s="139"/>
      <c r="C47" s="204"/>
      <c r="D47" s="205"/>
      <c r="E47" s="205"/>
      <c r="F47" s="205"/>
      <c r="G47" s="205"/>
      <c r="H47" s="205"/>
      <c r="I47" s="205"/>
      <c r="J47" s="205"/>
      <c r="K47" s="205"/>
      <c r="L47" s="205"/>
      <c r="M47" s="205"/>
      <c r="N47" s="205"/>
      <c r="O47" s="205"/>
      <c r="P47" s="206"/>
      <c r="Q47" s="207" t="s">
        <v>92</v>
      </c>
      <c r="R47" s="208"/>
      <c r="S47" s="208"/>
      <c r="T47" s="208"/>
      <c r="U47" s="208"/>
      <c r="V47" s="209"/>
      <c r="W47" s="188" t="str">
        <f>IF(W45="","",IF(W46="","",ROUNDDOWN((W46/W45)*100,1)))</f>
        <v/>
      </c>
      <c r="X47" s="189"/>
      <c r="Y47" s="74" t="s">
        <v>78</v>
      </c>
      <c r="Z47" s="75"/>
      <c r="AA47" s="7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row>
    <row r="48" spans="1:51" ht="18.600000000000001" customHeight="1" x14ac:dyDescent="0.2">
      <c r="A48" s="67"/>
      <c r="B48" s="68"/>
      <c r="C48" s="68"/>
      <c r="D48" s="68"/>
      <c r="E48" s="67"/>
      <c r="F48" s="67"/>
      <c r="G48" s="67"/>
      <c r="H48" s="67"/>
      <c r="I48" s="67"/>
      <c r="J48" s="71"/>
      <c r="K48" s="67"/>
      <c r="L48" s="67"/>
      <c r="M48" s="67"/>
      <c r="N48" s="67"/>
      <c r="O48" s="67"/>
      <c r="P48" s="71"/>
      <c r="Q48" s="67"/>
      <c r="R48" s="67"/>
      <c r="S48" s="67"/>
      <c r="T48" s="67"/>
      <c r="U48" s="67"/>
      <c r="V48" s="71"/>
      <c r="W48" s="71"/>
      <c r="X48" s="71"/>
      <c r="Y48" s="71"/>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row>
    <row r="49" spans="1:51" ht="25.95" customHeight="1" x14ac:dyDescent="0.2">
      <c r="A49" s="67"/>
      <c r="B49" s="68" t="s">
        <v>76</v>
      </c>
      <c r="C49" s="68"/>
      <c r="D49" s="68"/>
      <c r="E49" s="67"/>
      <c r="F49" s="67"/>
      <c r="G49" s="67"/>
      <c r="H49" s="67"/>
      <c r="I49" s="67"/>
      <c r="J49" s="71"/>
      <c r="K49" s="67"/>
      <c r="L49" s="67"/>
      <c r="M49" s="67"/>
      <c r="N49" s="67"/>
      <c r="O49" s="67"/>
      <c r="P49" s="71"/>
      <c r="Q49" s="67"/>
      <c r="R49" s="67"/>
      <c r="S49" s="67"/>
      <c r="T49" s="67"/>
      <c r="U49" s="67"/>
      <c r="V49" s="71"/>
      <c r="W49" s="71"/>
      <c r="X49" s="71"/>
      <c r="Y49" s="71"/>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row>
    <row r="50" spans="1:51" ht="25.95" customHeight="1" x14ac:dyDescent="0.2">
      <c r="A50" s="67"/>
      <c r="B50" s="68"/>
      <c r="C50" s="68"/>
      <c r="D50" s="68"/>
      <c r="E50" s="67" t="s">
        <v>84</v>
      </c>
      <c r="F50" s="67"/>
      <c r="G50" s="67"/>
      <c r="H50" s="67"/>
      <c r="I50" s="67"/>
      <c r="J50" s="71"/>
      <c r="K50" s="67"/>
      <c r="L50" s="67"/>
      <c r="M50" s="67"/>
      <c r="N50" s="67"/>
      <c r="O50" s="67"/>
      <c r="P50" s="71"/>
      <c r="Q50" s="67"/>
      <c r="R50" s="67"/>
      <c r="S50" s="194" t="str">
        <f>IFERROR(ROUNDDOWN((W43-W34)/ABS(W43)*100,1),"")</f>
        <v/>
      </c>
      <c r="T50" s="195"/>
      <c r="U50" s="195"/>
      <c r="V50" s="195"/>
      <c r="W50" s="195"/>
      <c r="X50" s="69" t="s">
        <v>68</v>
      </c>
      <c r="Y50" s="69"/>
      <c r="Z50" s="69"/>
      <c r="AA50" s="69"/>
      <c r="AB50" s="69" t="s">
        <v>34</v>
      </c>
      <c r="AC50" s="69"/>
      <c r="AD50" s="69"/>
      <c r="AE50" s="56"/>
      <c r="AF50" s="56"/>
      <c r="AG50" s="56"/>
      <c r="AH50" s="56"/>
      <c r="AI50" s="56"/>
      <c r="AJ50" s="56"/>
      <c r="AK50" s="56"/>
      <c r="AL50" s="56"/>
      <c r="AM50" s="56"/>
      <c r="AN50" s="56"/>
      <c r="AO50" s="56"/>
      <c r="AP50" s="56"/>
      <c r="AQ50" s="56"/>
      <c r="AR50" s="56"/>
      <c r="AS50" s="56"/>
      <c r="AT50" s="56"/>
      <c r="AU50" s="56"/>
      <c r="AV50" s="56"/>
      <c r="AW50" s="56"/>
      <c r="AX50" s="56"/>
      <c r="AY50" s="56"/>
    </row>
    <row r="51" spans="1:51" ht="25.95" customHeight="1" x14ac:dyDescent="0.2">
      <c r="A51" s="67"/>
      <c r="B51" s="68" t="s">
        <v>77</v>
      </c>
      <c r="C51" s="68"/>
      <c r="D51" s="68"/>
      <c r="E51" s="67"/>
      <c r="F51" s="67"/>
      <c r="G51" s="67"/>
      <c r="H51" s="67"/>
      <c r="I51" s="67"/>
      <c r="J51" s="71"/>
      <c r="K51" s="67"/>
      <c r="L51" s="67"/>
      <c r="M51" s="67"/>
      <c r="N51" s="67"/>
      <c r="O51" s="67"/>
      <c r="P51" s="71"/>
      <c r="Q51" s="67"/>
      <c r="R51" s="67"/>
      <c r="S51" s="67"/>
      <c r="T51" s="67"/>
      <c r="U51" s="67"/>
      <c r="V51" s="71"/>
      <c r="W51" s="71"/>
      <c r="X51" s="71"/>
      <c r="Y51" s="71"/>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row>
    <row r="52" spans="1:51" ht="25.95" customHeight="1" x14ac:dyDescent="0.2">
      <c r="A52" s="67"/>
      <c r="B52" s="68"/>
      <c r="C52" s="68"/>
      <c r="D52" s="68"/>
      <c r="E52" s="67" t="s">
        <v>85</v>
      </c>
      <c r="F52" s="67"/>
      <c r="G52" s="67"/>
      <c r="H52" s="67"/>
      <c r="I52" s="67"/>
      <c r="J52" s="71"/>
      <c r="K52" s="67"/>
      <c r="L52" s="67"/>
      <c r="M52" s="67"/>
      <c r="N52" s="67"/>
      <c r="O52" s="67"/>
      <c r="P52" s="71"/>
      <c r="Q52" s="67"/>
      <c r="R52" s="67"/>
      <c r="S52" s="194" t="str">
        <f>IFERROR(ROUNDDOWN((W47-W38)/ABS(W47)*100,1),"")</f>
        <v/>
      </c>
      <c r="T52" s="195"/>
      <c r="U52" s="195"/>
      <c r="V52" s="195"/>
      <c r="W52" s="195"/>
      <c r="X52" s="69" t="s">
        <v>68</v>
      </c>
      <c r="Y52" s="69"/>
      <c r="Z52" s="69"/>
      <c r="AA52" s="69"/>
      <c r="AB52" s="69" t="s">
        <v>54</v>
      </c>
      <c r="AC52" s="69"/>
      <c r="AD52" s="69"/>
      <c r="AE52" s="56"/>
      <c r="AF52" s="56"/>
      <c r="AG52" s="56"/>
      <c r="AH52" s="56"/>
      <c r="AI52" s="56"/>
      <c r="AJ52" s="56"/>
      <c r="AK52" s="56"/>
      <c r="AL52" s="56"/>
      <c r="AM52" s="56"/>
      <c r="AN52" s="56"/>
      <c r="AO52" s="56"/>
      <c r="AP52" s="56"/>
      <c r="AQ52" s="56"/>
      <c r="AR52" s="56"/>
      <c r="AS52" s="56"/>
      <c r="AT52" s="56"/>
      <c r="AU52" s="56"/>
      <c r="AV52" s="56"/>
      <c r="AW52" s="56"/>
      <c r="AX52" s="56"/>
      <c r="AY52" s="56"/>
    </row>
    <row r="53" spans="1:51" x14ac:dyDescent="0.2">
      <c r="A53" s="72"/>
      <c r="B53" s="73"/>
      <c r="C53" s="72"/>
      <c r="D53" s="73"/>
      <c r="E53" s="72"/>
      <c r="F53" s="72"/>
      <c r="G53" s="72"/>
      <c r="H53" s="72"/>
      <c r="I53" s="72"/>
      <c r="J53" s="72"/>
      <c r="K53" s="72"/>
      <c r="L53" s="72"/>
      <c r="M53" s="72"/>
      <c r="N53" s="72"/>
      <c r="O53" s="72"/>
      <c r="P53" s="72"/>
      <c r="Q53" s="72"/>
      <c r="R53" s="72"/>
      <c r="S53" s="72"/>
      <c r="T53" s="72"/>
      <c r="U53" s="72"/>
      <c r="V53" s="72"/>
      <c r="W53" s="72"/>
      <c r="X53" s="72"/>
      <c r="Y53" s="72"/>
    </row>
    <row r="55" spans="1:51" ht="121.95" customHeight="1" x14ac:dyDescent="0.2">
      <c r="A55" s="183" t="s">
        <v>88</v>
      </c>
      <c r="B55" s="184"/>
      <c r="C55" s="184"/>
      <c r="D55" s="184"/>
      <c r="E55" s="185"/>
      <c r="F55" s="185"/>
      <c r="G55" s="185"/>
      <c r="H55" s="185"/>
      <c r="I55" s="185"/>
      <c r="J55" s="185"/>
      <c r="K55" s="185"/>
      <c r="L55" s="185"/>
      <c r="M55" s="185"/>
      <c r="N55" s="185"/>
      <c r="O55" s="185"/>
      <c r="P55" s="185"/>
      <c r="Q55" s="185"/>
      <c r="R55" s="185"/>
      <c r="S55" s="185"/>
      <c r="T55" s="185"/>
      <c r="U55" s="185"/>
      <c r="V55" s="185"/>
      <c r="W55" s="185"/>
      <c r="X55" s="185"/>
      <c r="Y55" s="185"/>
      <c r="Z55" s="186"/>
      <c r="AA55" s="187"/>
    </row>
  </sheetData>
  <sheetProtection algorithmName="SHA-512" hashValue="LVlx8+P5Meni7intucQARmuLrlhQZ0aMOXck8zEn7XGre5JYOqmuhoRDvz0xky6Jd9jbo4Ebiw/tjYJW/MvHEg==" saltValue="PM6n/en4IpUYt7IiLz9GrQ==" spinCount="100000" sheet="1" objects="1" scenarios="1"/>
  <mergeCells count="129">
    <mergeCell ref="P5:Q5"/>
    <mergeCell ref="P6:Q6"/>
    <mergeCell ref="F3:O3"/>
    <mergeCell ref="F4:O4"/>
    <mergeCell ref="H5:O5"/>
    <mergeCell ref="H6:O6"/>
    <mergeCell ref="F7:AB7"/>
    <mergeCell ref="I8:M8"/>
    <mergeCell ref="O8:R8"/>
    <mergeCell ref="T8:AB8"/>
    <mergeCell ref="A3:E3"/>
    <mergeCell ref="A4:E4"/>
    <mergeCell ref="A7:E7"/>
    <mergeCell ref="A8:E8"/>
    <mergeCell ref="A5:E6"/>
    <mergeCell ref="R3:AB6"/>
    <mergeCell ref="P3:Q3"/>
    <mergeCell ref="P4:Q4"/>
    <mergeCell ref="W40:AA40"/>
    <mergeCell ref="W32:Z32"/>
    <mergeCell ref="W33:Z33"/>
    <mergeCell ref="Q34:V34"/>
    <mergeCell ref="C34:P34"/>
    <mergeCell ref="W36:Z36"/>
    <mergeCell ref="W37:Z37"/>
    <mergeCell ref="C38:P38"/>
    <mergeCell ref="Q38:V38"/>
    <mergeCell ref="W35:AA35"/>
    <mergeCell ref="Q37:U37"/>
    <mergeCell ref="W34:X34"/>
    <mergeCell ref="E33:I33"/>
    <mergeCell ref="K33:O33"/>
    <mergeCell ref="Q33:U33"/>
    <mergeCell ref="U24:W24"/>
    <mergeCell ref="W41:Z41"/>
    <mergeCell ref="W42:Z42"/>
    <mergeCell ref="C43:P43"/>
    <mergeCell ref="Q43:V43"/>
    <mergeCell ref="C47:P47"/>
    <mergeCell ref="Q47:V47"/>
    <mergeCell ref="W45:Z45"/>
    <mergeCell ref="W46:Z46"/>
    <mergeCell ref="E45:I45"/>
    <mergeCell ref="K45:O45"/>
    <mergeCell ref="Q45:U45"/>
    <mergeCell ref="E46:I46"/>
    <mergeCell ref="K46:O46"/>
    <mergeCell ref="Q46:U46"/>
    <mergeCell ref="A55:AA55"/>
    <mergeCell ref="W47:X47"/>
    <mergeCell ref="W43:X43"/>
    <mergeCell ref="A27:J27"/>
    <mergeCell ref="K27:M27"/>
    <mergeCell ref="E35:G35"/>
    <mergeCell ref="Q35:S35"/>
    <mergeCell ref="K31:M31"/>
    <mergeCell ref="E31:G31"/>
    <mergeCell ref="Q31:S31"/>
    <mergeCell ref="S50:W50"/>
    <mergeCell ref="E32:I32"/>
    <mergeCell ref="K32:O32"/>
    <mergeCell ref="Q32:U32"/>
    <mergeCell ref="S52:W52"/>
    <mergeCell ref="K35:M35"/>
    <mergeCell ref="W38:X38"/>
    <mergeCell ref="E40:G40"/>
    <mergeCell ref="K40:M40"/>
    <mergeCell ref="E36:I36"/>
    <mergeCell ref="K36:O36"/>
    <mergeCell ref="Q36:U36"/>
    <mergeCell ref="E37:I37"/>
    <mergeCell ref="K37:O37"/>
    <mergeCell ref="Y23:AA23"/>
    <mergeCell ref="A24:D24"/>
    <mergeCell ref="E24:G24"/>
    <mergeCell ref="I24:K24"/>
    <mergeCell ref="M24:O24"/>
    <mergeCell ref="Q23:S23"/>
    <mergeCell ref="E23:G23"/>
    <mergeCell ref="I23:K23"/>
    <mergeCell ref="M23:O23"/>
    <mergeCell ref="B35:B38"/>
    <mergeCell ref="C35:D35"/>
    <mergeCell ref="C36:D36"/>
    <mergeCell ref="C37:D37"/>
    <mergeCell ref="O1:AB1"/>
    <mergeCell ref="E19:H19"/>
    <mergeCell ref="I19:X19"/>
    <mergeCell ref="Y19:AB20"/>
    <mergeCell ref="A20:D20"/>
    <mergeCell ref="Y21:AA21"/>
    <mergeCell ref="E22:G22"/>
    <mergeCell ref="I22:K22"/>
    <mergeCell ref="M22:O22"/>
    <mergeCell ref="Q22:S22"/>
    <mergeCell ref="U22:W22"/>
    <mergeCell ref="Y22:AA22"/>
    <mergeCell ref="E21:G21"/>
    <mergeCell ref="I21:K21"/>
    <mergeCell ref="M21:O21"/>
    <mergeCell ref="Q21:S21"/>
    <mergeCell ref="U21:W21"/>
    <mergeCell ref="U23:W23"/>
    <mergeCell ref="Y24:AA24"/>
    <mergeCell ref="Q24:S24"/>
    <mergeCell ref="B44:B47"/>
    <mergeCell ref="C44:D44"/>
    <mergeCell ref="C45:D45"/>
    <mergeCell ref="C46:D46"/>
    <mergeCell ref="Q44:S44"/>
    <mergeCell ref="E44:G44"/>
    <mergeCell ref="K44:M44"/>
    <mergeCell ref="W44:AA44"/>
    <mergeCell ref="W31:AA31"/>
    <mergeCell ref="E41:I41"/>
    <mergeCell ref="K41:O41"/>
    <mergeCell ref="Q41:U41"/>
    <mergeCell ref="E42:I42"/>
    <mergeCell ref="K42:O42"/>
    <mergeCell ref="Q42:U42"/>
    <mergeCell ref="B40:B43"/>
    <mergeCell ref="C40:D40"/>
    <mergeCell ref="C41:D41"/>
    <mergeCell ref="C42:D42"/>
    <mergeCell ref="Q40:S40"/>
    <mergeCell ref="B31:B34"/>
    <mergeCell ref="C32:D32"/>
    <mergeCell ref="C33:D33"/>
    <mergeCell ref="C31:D31"/>
  </mergeCells>
  <phoneticPr fontId="1"/>
  <pageMargins left="0.70866141732283472" right="0.31496062992125984" top="0.39370078740157483" bottom="0" header="0.31496062992125984" footer="0.31496062992125984"/>
  <pageSetup paperSize="9" scale="80" fitToHeight="0" orientation="portrait" r:id="rId1"/>
  <headerFooter>
    <oddHeader>&amp;R&amp;18 8         &amp;K00+000.</oddHeader>
  </headerFooter>
  <rowBreaks count="1" manualBreakCount="1">
    <brk id="15"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BC74"/>
  <sheetViews>
    <sheetView tabSelected="1" view="pageBreakPreview" zoomScaleNormal="100" zoomScaleSheetLayoutView="100" workbookViewId="0">
      <selection activeCell="B7" sqref="B7:AZ7"/>
    </sheetView>
  </sheetViews>
  <sheetFormatPr defaultColWidth="1.88671875" defaultRowHeight="15.75" customHeight="1" x14ac:dyDescent="0.2"/>
  <cols>
    <col min="1" max="16384" width="1.88671875" style="2"/>
  </cols>
  <sheetData>
    <row r="1" spans="2:55" ht="9.75" customHeight="1" x14ac:dyDescent="0.2">
      <c r="B1" s="30"/>
      <c r="C1" s="29"/>
      <c r="D1" s="250" t="s">
        <v>18</v>
      </c>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2"/>
      <c r="AZ1" s="29"/>
      <c r="BA1" s="3"/>
    </row>
    <row r="2" spans="2:55" ht="10.5" customHeight="1" thickBot="1" x14ac:dyDescent="0.25">
      <c r="B2" s="29"/>
      <c r="C2" s="29"/>
      <c r="D2" s="253"/>
      <c r="E2" s="254"/>
      <c r="F2" s="254"/>
      <c r="G2" s="254"/>
      <c r="H2" s="254"/>
      <c r="I2" s="254"/>
      <c r="J2" s="254"/>
      <c r="K2" s="254"/>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6"/>
      <c r="AZ2" s="29"/>
      <c r="BA2" s="3"/>
    </row>
    <row r="3" spans="2:55" ht="12" customHeight="1" x14ac:dyDescent="0.2">
      <c r="D3" s="283"/>
      <c r="E3" s="284"/>
      <c r="F3" s="287"/>
      <c r="G3" s="284"/>
      <c r="H3" s="287"/>
      <c r="I3" s="284"/>
      <c r="J3" s="287"/>
      <c r="K3" s="289"/>
      <c r="L3" s="244"/>
      <c r="M3" s="245"/>
      <c r="N3" s="248"/>
      <c r="O3" s="245"/>
      <c r="P3" s="248"/>
      <c r="Q3" s="245"/>
      <c r="R3" s="248"/>
      <c r="S3" s="257"/>
      <c r="T3" s="259"/>
      <c r="U3" s="245"/>
      <c r="V3" s="248"/>
      <c r="W3" s="245"/>
      <c r="X3" s="248"/>
      <c r="Y3" s="245"/>
      <c r="Z3" s="248"/>
      <c r="AA3" s="257"/>
      <c r="AB3" s="259"/>
      <c r="AC3" s="245"/>
      <c r="AD3" s="248"/>
      <c r="AE3" s="245"/>
      <c r="AF3" s="248"/>
      <c r="AG3" s="245"/>
      <c r="AH3" s="248"/>
      <c r="AI3" s="257"/>
      <c r="AJ3" s="259"/>
      <c r="AK3" s="245"/>
      <c r="AL3" s="248"/>
      <c r="AM3" s="245"/>
      <c r="AN3" s="248"/>
      <c r="AO3" s="245"/>
      <c r="AP3" s="248"/>
      <c r="AQ3" s="257"/>
      <c r="AR3" s="259"/>
      <c r="AS3" s="245"/>
      <c r="AT3" s="248"/>
      <c r="AU3" s="245"/>
      <c r="AV3" s="248"/>
      <c r="AW3" s="245"/>
      <c r="AX3" s="248"/>
      <c r="AY3" s="257"/>
      <c r="AZ3" s="10"/>
      <c r="BA3" s="3"/>
      <c r="BB3" s="3"/>
      <c r="BC3" s="3"/>
    </row>
    <row r="4" spans="2:55" ht="12" customHeight="1" thickBot="1" x14ac:dyDescent="0.25">
      <c r="D4" s="285"/>
      <c r="E4" s="286"/>
      <c r="F4" s="288"/>
      <c r="G4" s="286"/>
      <c r="H4" s="288"/>
      <c r="I4" s="286"/>
      <c r="J4" s="288"/>
      <c r="K4" s="290"/>
      <c r="L4" s="246"/>
      <c r="M4" s="247"/>
      <c r="N4" s="249"/>
      <c r="O4" s="247"/>
      <c r="P4" s="249"/>
      <c r="Q4" s="247"/>
      <c r="R4" s="249"/>
      <c r="S4" s="258"/>
      <c r="T4" s="260"/>
      <c r="U4" s="247"/>
      <c r="V4" s="249"/>
      <c r="W4" s="247"/>
      <c r="X4" s="249"/>
      <c r="Y4" s="247"/>
      <c r="Z4" s="249"/>
      <c r="AA4" s="258"/>
      <c r="AB4" s="260"/>
      <c r="AC4" s="247"/>
      <c r="AD4" s="249"/>
      <c r="AE4" s="247"/>
      <c r="AF4" s="249"/>
      <c r="AG4" s="247"/>
      <c r="AH4" s="249"/>
      <c r="AI4" s="258"/>
      <c r="AJ4" s="260"/>
      <c r="AK4" s="247"/>
      <c r="AL4" s="249"/>
      <c r="AM4" s="247"/>
      <c r="AN4" s="249"/>
      <c r="AO4" s="247"/>
      <c r="AP4" s="249"/>
      <c r="AQ4" s="258"/>
      <c r="AR4" s="260"/>
      <c r="AS4" s="247"/>
      <c r="AT4" s="249"/>
      <c r="AU4" s="247"/>
      <c r="AV4" s="249"/>
      <c r="AW4" s="247"/>
      <c r="AX4" s="249"/>
      <c r="AY4" s="258"/>
      <c r="AZ4" s="10"/>
      <c r="BA4" s="3"/>
      <c r="BB4" s="3"/>
      <c r="BC4" s="3"/>
    </row>
    <row r="5" spans="2:55" ht="13.5" customHeight="1" x14ac:dyDescent="0.2">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2:55" ht="19.5" customHeight="1" x14ac:dyDescent="0.2">
      <c r="B6" s="291" t="s">
        <v>93</v>
      </c>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row>
    <row r="7" spans="2:55" ht="19.5" customHeight="1" x14ac:dyDescent="0.2">
      <c r="B7" s="291" t="s">
        <v>66</v>
      </c>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row>
    <row r="8" spans="2:55" s="7" customFormat="1" ht="19.5" customHeight="1" x14ac:dyDescent="0.15">
      <c r="B8" s="7" t="s">
        <v>46</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row>
    <row r="9" spans="2:55" s="7" customFormat="1" ht="19.5" customHeight="1" x14ac:dyDescent="0.15">
      <c r="B9" s="12"/>
      <c r="C9" s="13" t="s">
        <v>57</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row>
    <row r="10" spans="2:55" ht="15.75" customHeight="1" x14ac:dyDescent="0.2">
      <c r="B10" s="293" t="s">
        <v>28</v>
      </c>
      <c r="C10" s="281"/>
      <c r="D10" s="281"/>
      <c r="E10" s="281"/>
      <c r="F10" s="281"/>
      <c r="G10" s="281"/>
      <c r="H10" s="281"/>
      <c r="I10" s="281"/>
      <c r="J10" s="281"/>
      <c r="K10" s="281"/>
      <c r="L10" s="281"/>
      <c r="M10" s="281"/>
      <c r="N10" s="281"/>
      <c r="O10" s="281"/>
      <c r="P10" s="281"/>
      <c r="Q10" s="281"/>
      <c r="R10" s="1"/>
      <c r="S10" s="1"/>
      <c r="T10" s="1"/>
      <c r="U10" s="1"/>
      <c r="V10" s="1"/>
      <c r="W10" s="1"/>
      <c r="X10" s="1"/>
      <c r="Y10" s="1"/>
      <c r="Z10" s="1"/>
      <c r="AA10" s="1"/>
      <c r="AB10" s="1"/>
      <c r="AC10" s="1"/>
      <c r="AD10" s="1"/>
      <c r="AE10" s="1"/>
      <c r="AF10" s="1"/>
      <c r="AG10" s="1"/>
      <c r="AH10" s="1"/>
      <c r="AI10" s="281" t="s">
        <v>29</v>
      </c>
      <c r="AJ10" s="281"/>
      <c r="AK10" s="281"/>
      <c r="AL10" s="280"/>
      <c r="AM10" s="280"/>
      <c r="AN10" s="281" t="s">
        <v>0</v>
      </c>
      <c r="AO10" s="281"/>
      <c r="AP10" s="280"/>
      <c r="AQ10" s="280"/>
      <c r="AR10" s="281" t="s">
        <v>1</v>
      </c>
      <c r="AS10" s="281"/>
      <c r="AT10" s="280"/>
      <c r="AU10" s="280"/>
      <c r="AV10" s="281" t="s">
        <v>2</v>
      </c>
      <c r="AW10" s="281"/>
      <c r="AX10" s="1"/>
      <c r="AY10" s="1"/>
    </row>
    <row r="11" spans="2:55" ht="8.4" customHeight="1" x14ac:dyDescent="0.2">
      <c r="B11" s="294"/>
      <c r="C11" s="294"/>
      <c r="D11" s="294"/>
      <c r="E11" s="294"/>
      <c r="F11" s="294"/>
      <c r="G11" s="294"/>
      <c r="H11" s="294"/>
      <c r="I11" s="294"/>
      <c r="J11" s="294"/>
      <c r="K11" s="294"/>
      <c r="L11" s="294"/>
      <c r="M11" s="294"/>
      <c r="N11" s="294"/>
      <c r="O11" s="294"/>
      <c r="P11" s="294"/>
      <c r="Q11" s="294"/>
      <c r="R11" s="294"/>
      <c r="S11" s="294"/>
      <c r="T11" s="294"/>
      <c r="U11" s="294"/>
      <c r="V11" s="294"/>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row>
    <row r="12" spans="2:55" ht="21.75" customHeight="1" x14ac:dyDescent="0.2">
      <c r="B12" s="1"/>
      <c r="C12" s="1"/>
      <c r="D12" s="1"/>
      <c r="E12" s="1"/>
      <c r="F12" s="1"/>
      <c r="G12" s="1"/>
      <c r="H12" s="1"/>
      <c r="I12" s="1"/>
      <c r="J12" s="1"/>
      <c r="K12" s="1"/>
      <c r="L12" s="1"/>
      <c r="M12" s="1"/>
      <c r="N12" s="1"/>
      <c r="O12" s="1"/>
      <c r="P12" s="1"/>
      <c r="Q12" s="1"/>
      <c r="R12" s="1"/>
      <c r="S12" s="295" t="s">
        <v>36</v>
      </c>
      <c r="T12" s="295"/>
      <c r="U12" s="295"/>
      <c r="V12" s="295"/>
      <c r="W12" s="295"/>
      <c r="X12" s="295"/>
      <c r="Y12" s="295"/>
      <c r="Z12" s="295"/>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row>
    <row r="13" spans="2:55" ht="21.75" customHeight="1" x14ac:dyDescent="0.2">
      <c r="B13" s="1"/>
      <c r="C13" s="1"/>
      <c r="D13" s="1"/>
      <c r="E13" s="1"/>
      <c r="F13" s="1"/>
      <c r="G13" s="1"/>
      <c r="H13" s="1"/>
      <c r="I13" s="1"/>
      <c r="J13" s="1"/>
      <c r="K13" s="1"/>
      <c r="L13" s="1"/>
      <c r="M13" s="1"/>
      <c r="N13" s="1"/>
      <c r="O13" s="1"/>
      <c r="P13" s="1"/>
      <c r="Q13" s="1"/>
      <c r="R13" s="1"/>
      <c r="S13" s="298" t="s">
        <v>25</v>
      </c>
      <c r="T13" s="299"/>
      <c r="U13" s="299"/>
      <c r="V13" s="299"/>
      <c r="W13" s="299"/>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row>
    <row r="14" spans="2:55" ht="21.75" customHeight="1" x14ac:dyDescent="0.2">
      <c r="B14" s="1"/>
      <c r="C14" s="1"/>
      <c r="D14" s="1"/>
      <c r="E14" s="1"/>
      <c r="F14" s="1"/>
      <c r="G14" s="1"/>
      <c r="H14" s="1"/>
      <c r="I14" s="1"/>
      <c r="J14" s="1"/>
      <c r="K14" s="1"/>
      <c r="L14" s="1"/>
      <c r="M14" s="1"/>
      <c r="N14" s="1"/>
      <c r="O14" s="1"/>
      <c r="P14" s="1"/>
      <c r="Q14" s="1"/>
      <c r="R14" s="1"/>
      <c r="S14" s="300" t="s">
        <v>26</v>
      </c>
      <c r="T14" s="301"/>
      <c r="U14" s="301"/>
      <c r="V14" s="301"/>
      <c r="W14" s="301"/>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row>
    <row r="15" spans="2:55" ht="9.75" customHeight="1" x14ac:dyDescent="0.2"/>
    <row r="16" spans="2:55" s="4" customFormat="1" ht="15.6" customHeight="1" x14ac:dyDescent="0.15">
      <c r="C16" s="83" t="s">
        <v>60</v>
      </c>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row>
    <row r="17" spans="2:52" s="8" customFormat="1" ht="15.6" customHeight="1" x14ac:dyDescent="0.15">
      <c r="B17" s="113" t="s">
        <v>59</v>
      </c>
      <c r="C17" s="14"/>
      <c r="D17" s="14"/>
      <c r="E17" s="14"/>
      <c r="F17" s="14"/>
      <c r="G17" s="14"/>
      <c r="H17" s="14"/>
      <c r="I17" s="14"/>
      <c r="J17" s="14"/>
      <c r="K17" s="14"/>
      <c r="L17" s="14"/>
      <c r="M17" s="14"/>
      <c r="N17" s="14"/>
      <c r="O17" s="14"/>
    </row>
    <row r="18" spans="2:52" s="8" customFormat="1" ht="15.6" customHeight="1" x14ac:dyDescent="0.15">
      <c r="B18" s="113" t="s">
        <v>58</v>
      </c>
      <c r="C18" s="14"/>
      <c r="D18" s="14"/>
      <c r="E18" s="14"/>
      <c r="F18" s="14"/>
      <c r="G18" s="14"/>
      <c r="H18" s="14"/>
      <c r="I18" s="14"/>
      <c r="J18" s="14"/>
      <c r="K18" s="14"/>
      <c r="L18" s="14"/>
      <c r="M18" s="14"/>
      <c r="N18" s="14"/>
      <c r="O18" s="14"/>
    </row>
    <row r="19" spans="2:52" s="3" customFormat="1" ht="20.25" customHeight="1" x14ac:dyDescent="0.2">
      <c r="B19" s="261" t="s">
        <v>19</v>
      </c>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row>
    <row r="20" spans="2:52" ht="11.25" customHeight="1" thickBot="1" x14ac:dyDescent="0.25">
      <c r="B20" s="262" t="s">
        <v>23</v>
      </c>
      <c r="C20" s="263"/>
      <c r="D20" s="263"/>
      <c r="E20" s="263"/>
      <c r="F20" s="262" t="s">
        <v>24</v>
      </c>
      <c r="G20" s="263"/>
      <c r="H20" s="263"/>
      <c r="I20" s="263"/>
      <c r="J20" s="263"/>
      <c r="K20" s="263"/>
      <c r="L20" s="263"/>
      <c r="M20" s="263"/>
      <c r="N20" s="263"/>
      <c r="O20" s="263"/>
      <c r="P20" s="263"/>
      <c r="Q20" s="263"/>
      <c r="R20" s="26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2:52" ht="13.5" customHeight="1" x14ac:dyDescent="0.2">
      <c r="B21" s="264"/>
      <c r="C21" s="265"/>
      <c r="D21" s="265"/>
      <c r="E21" s="265"/>
      <c r="F21" s="265"/>
      <c r="G21" s="265"/>
      <c r="H21" s="265"/>
      <c r="I21" s="265"/>
      <c r="J21" s="265"/>
      <c r="K21" s="265"/>
      <c r="L21" s="265"/>
      <c r="M21" s="265"/>
      <c r="N21" s="265"/>
      <c r="O21" s="265"/>
      <c r="P21" s="268"/>
      <c r="Q21" s="270" t="s">
        <v>17</v>
      </c>
      <c r="R21" s="271"/>
      <c r="S21" s="274"/>
      <c r="T21" s="275"/>
      <c r="U21" s="275"/>
      <c r="V21" s="275"/>
      <c r="W21" s="275"/>
      <c r="X21" s="275"/>
      <c r="Y21" s="275"/>
      <c r="Z21" s="275"/>
      <c r="AA21" s="275"/>
      <c r="AB21" s="275"/>
      <c r="AC21" s="275"/>
      <c r="AD21" s="275"/>
      <c r="AE21" s="275"/>
      <c r="AF21" s="275"/>
      <c r="AG21" s="304"/>
      <c r="AH21" s="314" t="s">
        <v>17</v>
      </c>
      <c r="AI21" s="315"/>
      <c r="AJ21" s="274"/>
      <c r="AK21" s="275"/>
      <c r="AL21" s="275"/>
      <c r="AM21" s="275"/>
      <c r="AN21" s="275"/>
      <c r="AO21" s="275"/>
      <c r="AP21" s="275"/>
      <c r="AQ21" s="275"/>
      <c r="AR21" s="275"/>
      <c r="AS21" s="275"/>
      <c r="AT21" s="275"/>
      <c r="AU21" s="275"/>
      <c r="AV21" s="275"/>
      <c r="AW21" s="275"/>
      <c r="AX21" s="304"/>
      <c r="AY21" s="316" t="s">
        <v>17</v>
      </c>
      <c r="AZ21" s="317"/>
    </row>
    <row r="22" spans="2:52" ht="13.5" customHeight="1" thickBot="1" x14ac:dyDescent="0.25">
      <c r="B22" s="266"/>
      <c r="C22" s="267"/>
      <c r="D22" s="267"/>
      <c r="E22" s="267"/>
      <c r="F22" s="267"/>
      <c r="G22" s="267"/>
      <c r="H22" s="267"/>
      <c r="I22" s="267"/>
      <c r="J22" s="267"/>
      <c r="K22" s="267"/>
      <c r="L22" s="267"/>
      <c r="M22" s="267"/>
      <c r="N22" s="267"/>
      <c r="O22" s="267"/>
      <c r="P22" s="269"/>
      <c r="Q22" s="272"/>
      <c r="R22" s="273"/>
      <c r="S22" s="276"/>
      <c r="T22" s="277"/>
      <c r="U22" s="277"/>
      <c r="V22" s="277"/>
      <c r="W22" s="277"/>
      <c r="X22" s="277"/>
      <c r="Y22" s="277"/>
      <c r="Z22" s="277"/>
      <c r="AA22" s="277"/>
      <c r="AB22" s="277"/>
      <c r="AC22" s="277"/>
      <c r="AD22" s="277"/>
      <c r="AE22" s="277"/>
      <c r="AF22" s="277"/>
      <c r="AG22" s="305"/>
      <c r="AH22" s="308"/>
      <c r="AI22" s="309"/>
      <c r="AJ22" s="276"/>
      <c r="AK22" s="277"/>
      <c r="AL22" s="277"/>
      <c r="AM22" s="277"/>
      <c r="AN22" s="277"/>
      <c r="AO22" s="277"/>
      <c r="AP22" s="277"/>
      <c r="AQ22" s="277"/>
      <c r="AR22" s="277"/>
      <c r="AS22" s="277"/>
      <c r="AT22" s="277"/>
      <c r="AU22" s="277"/>
      <c r="AV22" s="277"/>
      <c r="AW22" s="277"/>
      <c r="AX22" s="305"/>
      <c r="AY22" s="318"/>
      <c r="AZ22" s="319"/>
    </row>
    <row r="23" spans="2:52" ht="15" customHeight="1" x14ac:dyDescent="0.2">
      <c r="B23" s="302"/>
      <c r="C23" s="265"/>
      <c r="D23" s="265"/>
      <c r="E23" s="275"/>
      <c r="F23" s="275"/>
      <c r="G23" s="275"/>
      <c r="H23" s="275"/>
      <c r="I23" s="275"/>
      <c r="J23" s="275"/>
      <c r="K23" s="275"/>
      <c r="L23" s="275"/>
      <c r="M23" s="275"/>
      <c r="N23" s="275"/>
      <c r="O23" s="275"/>
      <c r="P23" s="304"/>
      <c r="Q23" s="306" t="s">
        <v>17</v>
      </c>
      <c r="R23" s="307"/>
      <c r="S23" s="274"/>
      <c r="T23" s="275"/>
      <c r="U23" s="275"/>
      <c r="V23" s="275"/>
      <c r="W23" s="275"/>
      <c r="X23" s="275"/>
      <c r="Y23" s="275"/>
      <c r="Z23" s="275"/>
      <c r="AA23" s="275"/>
      <c r="AB23" s="275"/>
      <c r="AC23" s="275"/>
      <c r="AD23" s="275"/>
      <c r="AE23" s="275"/>
      <c r="AF23" s="275"/>
      <c r="AG23" s="304"/>
      <c r="AH23" s="320" t="s">
        <v>17</v>
      </c>
      <c r="AI23" s="321"/>
      <c r="AJ23" s="274"/>
      <c r="AK23" s="275"/>
      <c r="AL23" s="275"/>
      <c r="AM23" s="275"/>
      <c r="AN23" s="275"/>
      <c r="AO23" s="275"/>
      <c r="AP23" s="275"/>
      <c r="AQ23" s="275"/>
      <c r="AR23" s="275"/>
      <c r="AS23" s="275"/>
      <c r="AT23" s="275"/>
      <c r="AU23" s="275"/>
      <c r="AV23" s="275"/>
      <c r="AW23" s="275"/>
      <c r="AX23" s="304"/>
      <c r="AY23" s="324" t="s">
        <v>17</v>
      </c>
      <c r="AZ23" s="325"/>
    </row>
    <row r="24" spans="2:52" ht="12" customHeight="1" x14ac:dyDescent="0.2">
      <c r="B24" s="303"/>
      <c r="C24" s="277"/>
      <c r="D24" s="277"/>
      <c r="E24" s="277"/>
      <c r="F24" s="277"/>
      <c r="G24" s="277"/>
      <c r="H24" s="277"/>
      <c r="I24" s="277"/>
      <c r="J24" s="277"/>
      <c r="K24" s="277"/>
      <c r="L24" s="277"/>
      <c r="M24" s="277"/>
      <c r="N24" s="277"/>
      <c r="O24" s="277"/>
      <c r="P24" s="305"/>
      <c r="Q24" s="308"/>
      <c r="R24" s="309"/>
      <c r="S24" s="276"/>
      <c r="T24" s="277"/>
      <c r="U24" s="277"/>
      <c r="V24" s="277"/>
      <c r="W24" s="277"/>
      <c r="X24" s="277"/>
      <c r="Y24" s="277"/>
      <c r="Z24" s="277"/>
      <c r="AA24" s="277"/>
      <c r="AB24" s="277"/>
      <c r="AC24" s="277"/>
      <c r="AD24" s="277"/>
      <c r="AE24" s="277"/>
      <c r="AF24" s="277"/>
      <c r="AG24" s="305"/>
      <c r="AH24" s="322"/>
      <c r="AI24" s="323"/>
      <c r="AJ24" s="276"/>
      <c r="AK24" s="277"/>
      <c r="AL24" s="277"/>
      <c r="AM24" s="277"/>
      <c r="AN24" s="277"/>
      <c r="AO24" s="277"/>
      <c r="AP24" s="277"/>
      <c r="AQ24" s="277"/>
      <c r="AR24" s="277"/>
      <c r="AS24" s="277"/>
      <c r="AT24" s="277"/>
      <c r="AU24" s="277"/>
      <c r="AV24" s="277"/>
      <c r="AW24" s="277"/>
      <c r="AX24" s="305"/>
      <c r="AY24" s="326"/>
      <c r="AZ24" s="327"/>
    </row>
    <row r="25" spans="2:52" ht="13.5" customHeight="1" x14ac:dyDescent="0.2">
      <c r="B25" s="4" t="s">
        <v>48</v>
      </c>
    </row>
    <row r="26" spans="2:52" ht="13.5" customHeight="1" x14ac:dyDescent="0.2">
      <c r="B26" s="4" t="s">
        <v>50</v>
      </c>
    </row>
    <row r="27" spans="2:52" ht="13.5" customHeight="1" x14ac:dyDescent="0.2">
      <c r="B27" s="4" t="s">
        <v>49</v>
      </c>
    </row>
    <row r="28" spans="2:52" ht="8.25" customHeight="1" x14ac:dyDescent="0.2"/>
    <row r="29" spans="2:52" s="3" customFormat="1" ht="13.5" customHeight="1" x14ac:dyDescent="0.2">
      <c r="B29" s="328" t="s">
        <v>3</v>
      </c>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8"/>
      <c r="AZ29" s="328"/>
    </row>
    <row r="30" spans="2:52" ht="18" customHeight="1" x14ac:dyDescent="0.2">
      <c r="B30" s="15" t="s">
        <v>61</v>
      </c>
    </row>
    <row r="31" spans="2:52" ht="18" customHeight="1" x14ac:dyDescent="0.2">
      <c r="B31" s="15"/>
      <c r="E31" s="2" t="s">
        <v>51</v>
      </c>
      <c r="AM31" s="310" t="str">
        <f>'ハ２（利益率）計算書'!S50</f>
        <v/>
      </c>
      <c r="AN31" s="310"/>
      <c r="AO31" s="310"/>
      <c r="AP31" s="310"/>
      <c r="AQ31" s="310"/>
      <c r="AR31" s="310"/>
      <c r="AS31" s="310"/>
      <c r="AT31" s="310"/>
      <c r="AU31" s="310"/>
      <c r="AV31" s="311" t="s">
        <v>27</v>
      </c>
      <c r="AW31" s="312"/>
      <c r="AX31" s="312"/>
      <c r="AY31" s="313" t="s">
        <v>34</v>
      </c>
      <c r="AZ31" s="313"/>
    </row>
    <row r="32" spans="2:52" ht="7.95" customHeight="1" x14ac:dyDescent="0.2">
      <c r="B32" s="15"/>
    </row>
    <row r="33" spans="2:52" ht="18.75" customHeight="1" x14ac:dyDescent="0.2">
      <c r="E33" s="2" t="s">
        <v>52</v>
      </c>
      <c r="AK33" s="16"/>
      <c r="AM33" s="310" t="str">
        <f>'ハ２（利益率）計算書'!S52</f>
        <v/>
      </c>
      <c r="AN33" s="310"/>
      <c r="AO33" s="310"/>
      <c r="AP33" s="310"/>
      <c r="AQ33" s="310"/>
      <c r="AR33" s="310"/>
      <c r="AS33" s="310"/>
      <c r="AT33" s="310"/>
      <c r="AU33" s="310"/>
      <c r="AV33" s="311" t="s">
        <v>27</v>
      </c>
      <c r="AW33" s="312"/>
      <c r="AX33" s="312"/>
      <c r="AY33" s="313" t="s">
        <v>54</v>
      </c>
      <c r="AZ33" s="313"/>
    </row>
    <row r="34" spans="2:52" ht="8.25" customHeight="1" x14ac:dyDescent="0.2">
      <c r="AM34" s="6"/>
      <c r="AN34" s="6"/>
      <c r="AO34" s="6"/>
      <c r="AP34" s="6"/>
      <c r="AQ34" s="6"/>
      <c r="AR34" s="6"/>
      <c r="AS34" s="6"/>
      <c r="AT34" s="6"/>
      <c r="AU34" s="6"/>
    </row>
    <row r="35" spans="2:52" ht="18.75" customHeight="1" x14ac:dyDescent="0.2">
      <c r="E35" s="7" t="s">
        <v>53</v>
      </c>
      <c r="F35" s="17"/>
      <c r="AL35" s="16"/>
      <c r="AM35" s="310" t="str">
        <f>'ハ２（利益率）計算書'!K27</f>
        <v/>
      </c>
      <c r="AN35" s="310"/>
      <c r="AO35" s="310"/>
      <c r="AP35" s="310"/>
      <c r="AQ35" s="310"/>
      <c r="AR35" s="310"/>
      <c r="AS35" s="310"/>
      <c r="AT35" s="310"/>
      <c r="AU35" s="310"/>
      <c r="AV35" s="311" t="s">
        <v>27</v>
      </c>
      <c r="AW35" s="312"/>
      <c r="AX35" s="312"/>
      <c r="AY35" s="313" t="s">
        <v>30</v>
      </c>
      <c r="AZ35" s="313"/>
    </row>
    <row r="36" spans="2:52" ht="8.25" customHeight="1" x14ac:dyDescent="0.2">
      <c r="B36" s="17"/>
      <c r="E36" s="4"/>
      <c r="AL36" s="18"/>
      <c r="AM36" s="19"/>
      <c r="AN36" s="19"/>
      <c r="AO36" s="19"/>
      <c r="AP36" s="19"/>
      <c r="AQ36" s="19"/>
      <c r="AR36" s="19"/>
      <c r="AS36" s="19"/>
      <c r="AT36" s="19"/>
      <c r="AU36" s="20"/>
      <c r="AW36" s="21"/>
      <c r="AX36" s="21"/>
    </row>
    <row r="37" spans="2:52" ht="17.399999999999999" customHeight="1" x14ac:dyDescent="0.2">
      <c r="B37" s="17"/>
      <c r="D37" s="2" t="s">
        <v>55</v>
      </c>
      <c r="E37" s="4" t="s">
        <v>62</v>
      </c>
      <c r="AL37" s="18"/>
      <c r="AM37" s="19"/>
      <c r="AN37" s="19"/>
      <c r="AO37" s="19"/>
      <c r="AP37" s="19"/>
      <c r="AQ37" s="19"/>
      <c r="AR37" s="19"/>
      <c r="AS37" s="19"/>
      <c r="AT37" s="19"/>
      <c r="AU37" s="20"/>
      <c r="AW37" s="21"/>
      <c r="AX37" s="21"/>
    </row>
    <row r="38" spans="2:52" ht="17.399999999999999" customHeight="1" x14ac:dyDescent="0.2">
      <c r="B38" s="17"/>
      <c r="E38" s="125" t="s">
        <v>95</v>
      </c>
      <c r="F38" s="125"/>
      <c r="G38" s="329" t="str">
        <f>IF('ハ２（利益率）計算書'!E31="","",'ハ２（利益率）計算書'!E31)</f>
        <v/>
      </c>
      <c r="H38" s="329"/>
      <c r="I38" s="329"/>
      <c r="J38" s="329"/>
      <c r="K38" s="134" t="s">
        <v>0</v>
      </c>
      <c r="L38" s="329" t="str">
        <f>IF('ハ２（利益率）計算書'!I31="","",'ハ２（利益率）計算書'!I31)</f>
        <v/>
      </c>
      <c r="M38" s="329"/>
      <c r="N38" s="125" t="s">
        <v>96</v>
      </c>
      <c r="O38" s="125"/>
      <c r="P38" s="125"/>
      <c r="Q38" s="329" t="str">
        <f>IF('ハ２（利益率）計算書'!Q31="","",'ハ２（利益率）計算書'!Q31)</f>
        <v/>
      </c>
      <c r="R38" s="329"/>
      <c r="S38" s="329"/>
      <c r="T38" s="329"/>
      <c r="U38" s="134" t="s">
        <v>0</v>
      </c>
      <c r="V38" s="329" t="str">
        <f>IF('ハ２（利益率）計算書'!U31="","",'ハ２（利益率）計算書'!U31)</f>
        <v/>
      </c>
      <c r="W38" s="329"/>
      <c r="X38" s="330" t="s">
        <v>97</v>
      </c>
      <c r="Y38" s="330"/>
      <c r="AL38" s="18"/>
      <c r="AM38" s="19"/>
      <c r="AN38" s="19"/>
      <c r="AO38" s="19"/>
      <c r="AP38" s="19"/>
      <c r="AQ38" s="19"/>
      <c r="AR38" s="19"/>
      <c r="AS38" s="19"/>
      <c r="AT38" s="19"/>
      <c r="AU38" s="20"/>
      <c r="AW38" s="21"/>
      <c r="AX38" s="21"/>
    </row>
    <row r="39" spans="2:52" ht="18.75" customHeight="1" x14ac:dyDescent="0.2">
      <c r="E39" s="4" t="s">
        <v>63</v>
      </c>
      <c r="AL39" s="16"/>
      <c r="AM39" s="310" t="str">
        <f>'ハ２（利益率）計算書'!W34</f>
        <v/>
      </c>
      <c r="AN39" s="310"/>
      <c r="AO39" s="310"/>
      <c r="AP39" s="310"/>
      <c r="AQ39" s="310"/>
      <c r="AR39" s="310"/>
      <c r="AS39" s="310"/>
      <c r="AT39" s="310"/>
      <c r="AU39" s="310"/>
      <c r="AV39" s="311" t="s">
        <v>27</v>
      </c>
      <c r="AW39" s="312"/>
      <c r="AX39" s="312"/>
      <c r="AY39" s="313" t="s">
        <v>31</v>
      </c>
      <c r="AZ39" s="313"/>
    </row>
    <row r="40" spans="2:52" ht="5.25" customHeight="1" x14ac:dyDescent="0.2">
      <c r="E40" s="4"/>
      <c r="AK40" s="1"/>
      <c r="AM40" s="22"/>
      <c r="AN40" s="22"/>
      <c r="AO40" s="22"/>
      <c r="AP40" s="22"/>
      <c r="AQ40" s="22"/>
      <c r="AR40" s="22"/>
      <c r="AS40" s="22"/>
      <c r="AT40" s="22"/>
      <c r="AU40" s="22"/>
      <c r="AW40" s="20"/>
      <c r="AX40" s="23"/>
    </row>
    <row r="41" spans="2:52" ht="18.75" customHeight="1" x14ac:dyDescent="0.2">
      <c r="E41" s="4" t="s">
        <v>64</v>
      </c>
      <c r="AL41" s="16"/>
      <c r="AM41" s="310" t="str">
        <f>'ハ２（利益率）計算書'!W38</f>
        <v/>
      </c>
      <c r="AN41" s="310"/>
      <c r="AO41" s="310"/>
      <c r="AP41" s="310"/>
      <c r="AQ41" s="310"/>
      <c r="AR41" s="310"/>
      <c r="AS41" s="310"/>
      <c r="AT41" s="310"/>
      <c r="AU41" s="310"/>
      <c r="AV41" s="311" t="s">
        <v>27</v>
      </c>
      <c r="AW41" s="312"/>
      <c r="AX41" s="312"/>
      <c r="AY41" s="313" t="s">
        <v>35</v>
      </c>
      <c r="AZ41" s="313"/>
    </row>
    <row r="42" spans="2:52" ht="9" customHeight="1" x14ac:dyDescent="0.2">
      <c r="AM42" s="6"/>
      <c r="AN42" s="6"/>
      <c r="AO42" s="6"/>
      <c r="AP42" s="6"/>
      <c r="AQ42" s="6"/>
      <c r="AR42" s="6"/>
      <c r="AS42" s="6"/>
      <c r="AT42" s="6"/>
      <c r="AU42" s="6"/>
    </row>
    <row r="43" spans="2:52" ht="18.75" customHeight="1" x14ac:dyDescent="0.2">
      <c r="C43" s="24"/>
      <c r="D43" s="2" t="s">
        <v>56</v>
      </c>
      <c r="E43" s="4" t="s">
        <v>65</v>
      </c>
      <c r="AL43" s="18"/>
      <c r="AM43" s="19"/>
      <c r="AN43" s="19"/>
      <c r="AO43" s="19"/>
      <c r="AP43" s="19"/>
      <c r="AQ43" s="19"/>
      <c r="AR43" s="19"/>
      <c r="AS43" s="19"/>
      <c r="AT43" s="19"/>
      <c r="AU43" s="20"/>
    </row>
    <row r="44" spans="2:52" ht="17.399999999999999" customHeight="1" x14ac:dyDescent="0.2">
      <c r="B44" s="17"/>
      <c r="E44" s="125" t="s">
        <v>95</v>
      </c>
      <c r="F44" s="125"/>
      <c r="G44" s="329" t="str">
        <f>IF('ハ２（利益率）計算書'!E40="","",'ハ２（利益率）計算書'!E40)</f>
        <v/>
      </c>
      <c r="H44" s="329"/>
      <c r="I44" s="329"/>
      <c r="J44" s="329"/>
      <c r="K44" s="134" t="s">
        <v>0</v>
      </c>
      <c r="L44" s="329" t="str">
        <f>IF('ハ２（利益率）計算書'!I40="","",'ハ２（利益率）計算書'!I40)</f>
        <v/>
      </c>
      <c r="M44" s="329"/>
      <c r="N44" s="125" t="s">
        <v>96</v>
      </c>
      <c r="O44" s="125"/>
      <c r="P44" s="125"/>
      <c r="Q44" s="329" t="str">
        <f>IF('ハ２（利益率）計算書'!Q40="","",'ハ２（利益率）計算書'!Q40)</f>
        <v/>
      </c>
      <c r="R44" s="329"/>
      <c r="S44" s="329"/>
      <c r="T44" s="329"/>
      <c r="U44" s="134" t="s">
        <v>0</v>
      </c>
      <c r="V44" s="329" t="str">
        <f>IF('ハ２（利益率）計算書'!U40="","",'ハ２（利益率）計算書'!U40)</f>
        <v/>
      </c>
      <c r="W44" s="329"/>
      <c r="X44" s="330" t="s">
        <v>97</v>
      </c>
      <c r="Y44" s="330"/>
      <c r="AL44" s="18"/>
      <c r="AM44" s="19"/>
      <c r="AN44" s="19"/>
      <c r="AO44" s="19"/>
      <c r="AP44" s="19"/>
      <c r="AQ44" s="19"/>
      <c r="AR44" s="19"/>
      <c r="AS44" s="19"/>
      <c r="AT44" s="19"/>
      <c r="AU44" s="20"/>
      <c r="AW44" s="21"/>
      <c r="AX44" s="21"/>
    </row>
    <row r="45" spans="2:52" ht="1.5" customHeight="1" x14ac:dyDescent="0.2">
      <c r="AM45" s="6"/>
      <c r="AN45" s="6"/>
      <c r="AO45" s="6"/>
      <c r="AP45" s="6"/>
      <c r="AQ45" s="6"/>
      <c r="AR45" s="6"/>
      <c r="AS45" s="6"/>
      <c r="AT45" s="6"/>
      <c r="AU45" s="6"/>
    </row>
    <row r="46" spans="2:52" ht="1.5" customHeight="1" x14ac:dyDescent="0.2">
      <c r="AM46" s="6"/>
      <c r="AN46" s="6"/>
      <c r="AO46" s="6"/>
      <c r="AP46" s="6"/>
      <c r="AQ46" s="6"/>
      <c r="AR46" s="6"/>
      <c r="AS46" s="6"/>
      <c r="AT46" s="6"/>
      <c r="AU46" s="6"/>
    </row>
    <row r="47" spans="2:52" ht="1.5" customHeight="1" x14ac:dyDescent="0.2">
      <c r="AM47" s="6"/>
      <c r="AN47" s="6"/>
      <c r="AO47" s="6"/>
      <c r="AP47" s="6"/>
      <c r="AQ47" s="6"/>
      <c r="AR47" s="6"/>
      <c r="AS47" s="6"/>
      <c r="AT47" s="6"/>
      <c r="AU47" s="6"/>
    </row>
    <row r="48" spans="2:52" ht="18.75" customHeight="1" x14ac:dyDescent="0.2">
      <c r="E48" s="4" t="s">
        <v>63</v>
      </c>
      <c r="AL48" s="16"/>
      <c r="AM48" s="310" t="str">
        <f>'ハ２（利益率）計算書'!W43</f>
        <v/>
      </c>
      <c r="AN48" s="310"/>
      <c r="AO48" s="310"/>
      <c r="AP48" s="310"/>
      <c r="AQ48" s="310"/>
      <c r="AR48" s="310"/>
      <c r="AS48" s="310"/>
      <c r="AT48" s="310"/>
      <c r="AU48" s="310"/>
      <c r="AV48" s="311" t="s">
        <v>27</v>
      </c>
      <c r="AW48" s="312"/>
      <c r="AX48" s="312"/>
      <c r="AY48" s="313" t="s">
        <v>32</v>
      </c>
      <c r="AZ48" s="313"/>
    </row>
    <row r="49" spans="2:52" ht="8.25" customHeight="1" x14ac:dyDescent="0.2">
      <c r="E49" s="4"/>
      <c r="AM49" s="25"/>
      <c r="AN49" s="25"/>
      <c r="AO49" s="25"/>
      <c r="AP49" s="25"/>
      <c r="AQ49" s="25"/>
      <c r="AR49" s="25"/>
      <c r="AS49" s="25"/>
      <c r="AT49" s="25"/>
      <c r="AU49" s="25"/>
    </row>
    <row r="50" spans="2:52" ht="18.75" customHeight="1" x14ac:dyDescent="0.2">
      <c r="E50" s="4" t="s">
        <v>64</v>
      </c>
      <c r="AL50" s="16"/>
      <c r="AM50" s="310" t="str">
        <f>'ハ２（利益率）計算書'!W47</f>
        <v/>
      </c>
      <c r="AN50" s="310"/>
      <c r="AO50" s="310"/>
      <c r="AP50" s="310"/>
      <c r="AQ50" s="310"/>
      <c r="AR50" s="310"/>
      <c r="AS50" s="310"/>
      <c r="AT50" s="310"/>
      <c r="AU50" s="310"/>
      <c r="AV50" s="311" t="s">
        <v>27</v>
      </c>
      <c r="AW50" s="312"/>
      <c r="AX50" s="312"/>
      <c r="AY50" s="313" t="s">
        <v>33</v>
      </c>
      <c r="AZ50" s="313"/>
    </row>
    <row r="51" spans="2:52" ht="9.75" customHeight="1" x14ac:dyDescent="0.2">
      <c r="AM51" s="18"/>
      <c r="AN51" s="26"/>
      <c r="AO51" s="26"/>
      <c r="AP51" s="26"/>
      <c r="AQ51" s="26"/>
      <c r="AR51" s="26"/>
      <c r="AS51" s="26"/>
      <c r="AT51" s="26"/>
      <c r="AU51" s="26"/>
      <c r="AV51" s="21"/>
      <c r="AW51" s="21"/>
      <c r="AX51" s="21"/>
    </row>
    <row r="52" spans="2:52" s="4" customFormat="1" ht="3" customHeight="1" x14ac:dyDescent="0.15">
      <c r="F52" s="27"/>
    </row>
    <row r="53" spans="2:52" ht="26.1"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96" t="s">
        <v>4</v>
      </c>
      <c r="AN53" s="296"/>
      <c r="AO53" s="296"/>
      <c r="AP53" s="296"/>
      <c r="AQ53" s="296"/>
      <c r="AR53" s="297"/>
      <c r="AS53" s="297"/>
      <c r="AT53" s="297"/>
      <c r="AU53" s="297"/>
      <c r="AV53" s="297"/>
      <c r="AW53" s="297"/>
      <c r="AX53" s="28"/>
      <c r="AY53" s="28"/>
      <c r="AZ53" s="28"/>
    </row>
    <row r="54" spans="2:52" ht="174.6" customHeight="1" x14ac:dyDescent="0.2">
      <c r="B54" s="282" t="s">
        <v>98</v>
      </c>
      <c r="C54" s="282"/>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c r="AY54" s="282"/>
      <c r="AZ54" s="282"/>
    </row>
    <row r="55" spans="2:52" s="1" customFormat="1" ht="15.75" customHeight="1" x14ac:dyDescent="0.2"/>
    <row r="56" spans="2:52" s="1" customFormat="1" ht="15.75" customHeight="1" x14ac:dyDescent="0.2"/>
    <row r="57" spans="2:52" s="1" customFormat="1" ht="15.75" customHeight="1" x14ac:dyDescent="0.2"/>
    <row r="58" spans="2:52" s="1" customFormat="1" ht="15.75" customHeight="1" x14ac:dyDescent="0.2"/>
    <row r="59" spans="2:52" s="1" customFormat="1" ht="15.75" customHeight="1" x14ac:dyDescent="0.2"/>
    <row r="60" spans="2:52" s="1" customFormat="1" ht="15.75" customHeight="1" x14ac:dyDescent="0.2"/>
    <row r="61" spans="2:52" s="1" customFormat="1" ht="15.75" customHeight="1" x14ac:dyDescent="0.2"/>
    <row r="62" spans="2:52" s="1" customFormat="1" ht="15.75" customHeight="1" x14ac:dyDescent="0.2"/>
    <row r="63" spans="2:52" s="1" customFormat="1" ht="15.75" customHeight="1" x14ac:dyDescent="0.2"/>
    <row r="64" spans="2:52" s="1" customFormat="1" ht="15.75" customHeight="1" x14ac:dyDescent="0.2"/>
    <row r="65" spans="2:52" ht="15.75" customHeight="1" x14ac:dyDescent="0.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2:52" ht="15.75" customHeight="1" x14ac:dyDescent="0.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2:52" ht="15.75" customHeight="1" x14ac:dyDescent="0.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2:52" ht="15.75" customHeight="1" x14ac:dyDescent="0.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2:52" ht="15.75" customHeight="1" x14ac:dyDescent="0.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2:52" ht="15.75" customHeight="1" x14ac:dyDescent="0.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2:52" ht="15.75" customHeight="1" x14ac:dyDescent="0.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2:52" ht="15.75" customHeight="1" x14ac:dyDescent="0.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2:52" ht="15.75" customHeight="1" x14ac:dyDescent="0.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2:52" ht="15.75" customHeight="1" x14ac:dyDescent="0.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sheetData>
  <sheetProtection algorithmName="SHA-512" hashValue="zzZWudHiHt3mX8jANFYPc+aS+xF/7WayciIczg2CwS6j626l0/Jz606MRkelzCxZUwc6R30M6IMNJCIs/sYIJg==" saltValue="aM0AwUkpPGaUiDR9/brwNg==" spinCount="100000" sheet="1" objects="1" scenarios="1"/>
  <mergeCells count="97">
    <mergeCell ref="AY48:AZ48"/>
    <mergeCell ref="Q38:T38"/>
    <mergeCell ref="V38:W38"/>
    <mergeCell ref="X38:Y38"/>
    <mergeCell ref="G44:J44"/>
    <mergeCell ref="L44:M44"/>
    <mergeCell ref="Q44:T44"/>
    <mergeCell ref="V44:W44"/>
    <mergeCell ref="X44:Y44"/>
    <mergeCell ref="AM33:AU33"/>
    <mergeCell ref="AV33:AX33"/>
    <mergeCell ref="AY33:AZ33"/>
    <mergeCell ref="AM50:AU50"/>
    <mergeCell ref="G38:J38"/>
    <mergeCell ref="L38:M38"/>
    <mergeCell ref="AV50:AX50"/>
    <mergeCell ref="AY50:AZ50"/>
    <mergeCell ref="AM39:AU39"/>
    <mergeCell ref="AV39:AX39"/>
    <mergeCell ref="AY39:AZ39"/>
    <mergeCell ref="AM41:AU41"/>
    <mergeCell ref="AV41:AX41"/>
    <mergeCell ref="AY41:AZ41"/>
    <mergeCell ref="AM48:AU48"/>
    <mergeCell ref="AV48:AX48"/>
    <mergeCell ref="AM35:AU35"/>
    <mergeCell ref="AV35:AX35"/>
    <mergeCell ref="AY35:AZ35"/>
    <mergeCell ref="V21:AG22"/>
    <mergeCell ref="AH21:AI22"/>
    <mergeCell ref="AJ21:AL22"/>
    <mergeCell ref="AM21:AX22"/>
    <mergeCell ref="AY21:AZ22"/>
    <mergeCell ref="AH23:AI24"/>
    <mergeCell ref="AJ23:AL24"/>
    <mergeCell ref="AM23:AX24"/>
    <mergeCell ref="AY23:AZ24"/>
    <mergeCell ref="B29:AZ29"/>
    <mergeCell ref="AM31:AU31"/>
    <mergeCell ref="AV31:AX31"/>
    <mergeCell ref="AY31:AZ31"/>
    <mergeCell ref="B23:D24"/>
    <mergeCell ref="E23:P24"/>
    <mergeCell ref="Q23:R24"/>
    <mergeCell ref="S23:U24"/>
    <mergeCell ref="V23:AG24"/>
    <mergeCell ref="B54:AZ54"/>
    <mergeCell ref="D3:E4"/>
    <mergeCell ref="F3:G4"/>
    <mergeCell ref="H3:I4"/>
    <mergeCell ref="J3:K4"/>
    <mergeCell ref="B6:AZ6"/>
    <mergeCell ref="B10:Q10"/>
    <mergeCell ref="B11:V11"/>
    <mergeCell ref="S12:Z12"/>
    <mergeCell ref="AP3:AQ4"/>
    <mergeCell ref="AR3:AS4"/>
    <mergeCell ref="AM53:AW53"/>
    <mergeCell ref="S13:W13"/>
    <mergeCell ref="X13:AZ13"/>
    <mergeCell ref="S14:W14"/>
    <mergeCell ref="B7:AZ7"/>
    <mergeCell ref="X14:AZ14"/>
    <mergeCell ref="AA12:AZ12"/>
    <mergeCell ref="AV3:AW4"/>
    <mergeCell ref="AX3:AY4"/>
    <mergeCell ref="AF3:AG4"/>
    <mergeCell ref="AP10:AQ10"/>
    <mergeCell ref="AR10:AS10"/>
    <mergeCell ref="AT10:AU10"/>
    <mergeCell ref="AV10:AW10"/>
    <mergeCell ref="AI10:AK10"/>
    <mergeCell ref="AL10:AM10"/>
    <mergeCell ref="AN10:AO10"/>
    <mergeCell ref="AH3:AI4"/>
    <mergeCell ref="B19:AZ19"/>
    <mergeCell ref="B20:E20"/>
    <mergeCell ref="F20:R20"/>
    <mergeCell ref="B21:D22"/>
    <mergeCell ref="E21:P22"/>
    <mergeCell ref="Q21:R22"/>
    <mergeCell ref="S21:U22"/>
    <mergeCell ref="L3:M4"/>
    <mergeCell ref="N3:O4"/>
    <mergeCell ref="D1:AY2"/>
    <mergeCell ref="V3:W4"/>
    <mergeCell ref="AN3:AO4"/>
    <mergeCell ref="AL3:AM4"/>
    <mergeCell ref="AT3:AU4"/>
    <mergeCell ref="X3:Y4"/>
    <mergeCell ref="Z3:AA4"/>
    <mergeCell ref="AB3:AC4"/>
    <mergeCell ref="AD3:AE4"/>
    <mergeCell ref="AJ3:AK4"/>
    <mergeCell ref="P3:Q4"/>
    <mergeCell ref="R3:S4"/>
    <mergeCell ref="T3:U4"/>
  </mergeCells>
  <phoneticPr fontId="1"/>
  <pageMargins left="0.70866141732283472" right="0.11811023622047245" top="0.59055118110236227" bottom="0.19685039370078741" header="0.31496062992125984" footer="0.31496062992125984"/>
  <pageSetup paperSize="9" scale="92" orientation="portrait" r:id="rId1"/>
  <headerFooter>
    <oddHeader xml:space="preserve">&amp;R&amp;18 8&amp;"ＭＳ ゴシック,標準"   &amp;K00+000.&amp;"ＭＳ Ｐゴシック,標準"&amp;K000000   
     &amp;14 &amp;11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ハ２（利益率）計算書</vt:lpstr>
      <vt:lpstr>ハ２（利益率）申請書</vt:lpstr>
      <vt:lpstr>'ハ２（利益率）計算書'!Print_Area</vt:lpstr>
      <vt:lpstr>'ハ２（利益率）申請書'!Print_Area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2019-04-08T05:19:20Z</dcterms:created>
  <dcterms:modified xsi:type="dcterms:W3CDTF">2026-02-13T04:59:18Z</dcterms:modified>
</cp:coreProperties>
</file>