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770"/>
  </bookViews>
  <sheets>
    <sheet name="Sheet1" sheetId="1" r:id="rId1"/>
  </sheets>
  <definedNames>
    <definedName name="_xlnm.Print_Area" localSheetId="0">Sheet1!$A$1:$W$54</definedName>
  </definedNames>
  <calcPr calcId="162913"/>
</workbook>
</file>

<file path=xl/calcChain.xml><?xml version="1.0" encoding="utf-8"?>
<calcChain xmlns="http://schemas.openxmlformats.org/spreadsheetml/2006/main">
  <c r="U56" i="1" l="1"/>
  <c r="N56" i="1" l="1"/>
  <c r="Q56" i="1" l="1"/>
  <c r="P56" i="1" l="1"/>
  <c r="R56" i="1" s="1"/>
  <c r="O56" i="1"/>
  <c r="M56" i="1"/>
  <c r="K56" i="1"/>
  <c r="J56" i="1"/>
  <c r="G56" i="1"/>
  <c r="F56" i="1"/>
  <c r="E56" i="1"/>
  <c r="D56" i="1"/>
  <c r="C56" i="1"/>
  <c r="B56" i="1"/>
  <c r="T56" i="1" l="1"/>
  <c r="S56" i="1"/>
  <c r="L56" i="1"/>
</calcChain>
</file>

<file path=xl/comments1.xml><?xml version="1.0" encoding="utf-8"?>
<comments xmlns="http://schemas.openxmlformats.org/spreadsheetml/2006/main">
  <authors>
    <author>作成者</author>
  </authors>
  <commentList>
    <comment ref="F16" authorId="0" shapeId="0">
      <text>
        <r>
          <rPr>
            <b/>
            <sz val="12"/>
            <color indexed="81"/>
            <rFont val="ＭＳ Ｐゴシック"/>
            <family val="3"/>
            <charset val="128"/>
          </rPr>
          <t>アラビア数字でご記入ください。</t>
        </r>
      </text>
    </comment>
  </commentList>
</comments>
</file>

<file path=xl/sharedStrings.xml><?xml version="1.0" encoding="utf-8"?>
<sst xmlns="http://schemas.openxmlformats.org/spreadsheetml/2006/main" count="57" uniqueCount="53">
  <si>
    <t>年</t>
    <rPh sb="0" eb="1">
      <t>ネン</t>
    </rPh>
    <phoneticPr fontId="1"/>
  </si>
  <si>
    <t>月</t>
    <rPh sb="0" eb="1">
      <t>ツキ</t>
    </rPh>
    <phoneticPr fontId="1"/>
  </si>
  <si>
    <t>日</t>
    <rPh sb="0" eb="1">
      <t>ヒ</t>
    </rPh>
    <phoneticPr fontId="1"/>
  </si>
  <si>
    <t>〒</t>
    <phoneticPr fontId="1"/>
  </si>
  <si>
    <t>◆</t>
    <phoneticPr fontId="1"/>
  </si>
  <si>
    <t>◆</t>
    <phoneticPr fontId="1"/>
  </si>
  <si>
    <t>大阪市福島区野田1-1-86　大阪市中央卸売市場本場業務管理棟8階</t>
    <phoneticPr fontId="1"/>
  </si>
  <si>
    <t>〒553-0005　</t>
    <phoneticPr fontId="1"/>
  </si>
  <si>
    <t>電話番号：</t>
    <phoneticPr fontId="1"/>
  </si>
  <si>
    <t>ファックス番号：</t>
    <phoneticPr fontId="1"/>
  </si>
  <si>
    <t>06-6469-3897</t>
    <phoneticPr fontId="1"/>
  </si>
  <si>
    <t>メールアドレス：</t>
    <phoneticPr fontId="1"/>
  </si>
  <si>
    <t>06-6469-3890</t>
    <phoneticPr fontId="1"/>
  </si>
  <si>
    <t>＜申込・問合せ先＞</t>
    <rPh sb="1" eb="3">
      <t>モウシコミ</t>
    </rPh>
    <rPh sb="4" eb="6">
      <t>トイアワ</t>
    </rPh>
    <rPh sb="7" eb="8">
      <t>サキ</t>
    </rPh>
    <phoneticPr fontId="1"/>
  </si>
  <si>
    <t>法人用</t>
    <rPh sb="0" eb="3">
      <t>ホウジンヨウ</t>
    </rPh>
    <phoneticPr fontId="1"/>
  </si>
  <si>
    <t>法人名</t>
    <rPh sb="0" eb="2">
      <t>ホウジン</t>
    </rPh>
    <rPh sb="2" eb="3">
      <t>メイ</t>
    </rPh>
    <phoneticPr fontId="1"/>
  </si>
  <si>
    <t>所在地</t>
    <rPh sb="0" eb="3">
      <t>ショザイチ</t>
    </rPh>
    <phoneticPr fontId="1"/>
  </si>
  <si>
    <t>（役職）</t>
    <rPh sb="1" eb="3">
      <t>ヤクショク</t>
    </rPh>
    <phoneticPr fontId="1"/>
  </si>
  <si>
    <t>（氏名）</t>
    <rPh sb="1" eb="3">
      <t>シメイ</t>
    </rPh>
    <phoneticPr fontId="1"/>
  </si>
  <si>
    <t>代表者</t>
    <rPh sb="0" eb="3">
      <t>ダイヒョウシャ</t>
    </rPh>
    <phoneticPr fontId="1"/>
  </si>
  <si>
    <t>担当者</t>
    <rPh sb="0" eb="3">
      <t>タントウシャ</t>
    </rPh>
    <phoneticPr fontId="1"/>
  </si>
  <si>
    <t>電話番号</t>
    <rPh sb="0" eb="2">
      <t>デンワ</t>
    </rPh>
    <rPh sb="2" eb="4">
      <t>バンゴウ</t>
    </rPh>
    <phoneticPr fontId="1"/>
  </si>
  <si>
    <t>メールアドレス</t>
    <phoneticPr fontId="1"/>
  </si>
  <si>
    <t>連絡先</t>
    <rPh sb="0" eb="3">
      <t>レンラクサキ</t>
    </rPh>
    <phoneticPr fontId="1"/>
  </si>
  <si>
    <t>寄附口数</t>
    <rPh sb="0" eb="2">
      <t>キフ</t>
    </rPh>
    <rPh sb="2" eb="3">
      <t>クチ</t>
    </rPh>
    <rPh sb="3" eb="4">
      <t>スウ</t>
    </rPh>
    <phoneticPr fontId="1"/>
  </si>
  <si>
    <t>　ご希望される方は、文化課までお問合せください。</t>
    <rPh sb="2" eb="4">
      <t>キボウ</t>
    </rPh>
    <rPh sb="7" eb="8">
      <t>カタ</t>
    </rPh>
    <rPh sb="10" eb="12">
      <t>ブンカ</t>
    </rPh>
    <rPh sb="12" eb="13">
      <t>カ</t>
    </rPh>
    <rPh sb="16" eb="18">
      <t>トイアワ</t>
    </rPh>
    <phoneticPr fontId="1"/>
  </si>
  <si>
    <t>ご寄附いただきますと、市ホームページにおいて法人名を公表させていただく予定です。</t>
    <rPh sb="1" eb="3">
      <t>キフ</t>
    </rPh>
    <rPh sb="11" eb="12">
      <t>シ</t>
    </rPh>
    <rPh sb="22" eb="24">
      <t>ホウジン</t>
    </rPh>
    <rPh sb="24" eb="25">
      <t>メイ</t>
    </rPh>
    <rPh sb="26" eb="28">
      <t>コウヒョウ</t>
    </rPh>
    <rPh sb="35" eb="37">
      <t>ヨテイ</t>
    </rPh>
    <phoneticPr fontId="1"/>
  </si>
  <si>
    <t xml:space="preserve"> 法人名の公表を希望しません</t>
    <rPh sb="1" eb="3">
      <t>ホウジン</t>
    </rPh>
    <rPh sb="3" eb="4">
      <t>メイ</t>
    </rPh>
    <rPh sb="5" eb="7">
      <t>コウヒョウ</t>
    </rPh>
    <rPh sb="8" eb="10">
      <t>キボウ</t>
    </rPh>
    <phoneticPr fontId="1"/>
  </si>
  <si>
    <t>30万円以上の寄附をいただいた方には、法人名を記載した銘板の設置を予定しています。</t>
    <rPh sb="2" eb="3">
      <t>マン</t>
    </rPh>
    <rPh sb="3" eb="4">
      <t>エン</t>
    </rPh>
    <rPh sb="4" eb="6">
      <t>イジョウ</t>
    </rPh>
    <rPh sb="7" eb="9">
      <t>キフ</t>
    </rPh>
    <rPh sb="15" eb="16">
      <t>カタ</t>
    </rPh>
    <rPh sb="19" eb="21">
      <t>ホウジン</t>
    </rPh>
    <rPh sb="21" eb="22">
      <t>メイ</t>
    </rPh>
    <rPh sb="23" eb="25">
      <t>キサイ</t>
    </rPh>
    <rPh sb="27" eb="29">
      <t>メイバン</t>
    </rPh>
    <rPh sb="30" eb="32">
      <t>セッチ</t>
    </rPh>
    <rPh sb="33" eb="35">
      <t>ヨテイ</t>
    </rPh>
    <phoneticPr fontId="1"/>
  </si>
  <si>
    <t>銘板の設置を希望しません</t>
    <rPh sb="0" eb="2">
      <t>メイバン</t>
    </rPh>
    <rPh sb="3" eb="5">
      <t>セッチ</t>
    </rPh>
    <rPh sb="6" eb="8">
      <t>キボウ</t>
    </rPh>
    <phoneticPr fontId="1"/>
  </si>
  <si>
    <t>10万円以上のご寄附をいただいた方には、市長感謝状を贈呈させていただきます。</t>
    <rPh sb="2" eb="3">
      <t>マン</t>
    </rPh>
    <rPh sb="3" eb="4">
      <t>エン</t>
    </rPh>
    <rPh sb="4" eb="6">
      <t>イジョウ</t>
    </rPh>
    <rPh sb="8" eb="10">
      <t>キフ</t>
    </rPh>
    <rPh sb="16" eb="17">
      <t>カタ</t>
    </rPh>
    <rPh sb="20" eb="22">
      <t>シチョウ</t>
    </rPh>
    <rPh sb="22" eb="25">
      <t>カンシャジョウ</t>
    </rPh>
    <rPh sb="26" eb="28">
      <t>ゾウテイ</t>
    </rPh>
    <phoneticPr fontId="1"/>
  </si>
  <si>
    <t>なお、5年間毎年ご寄附いただく場合は、初回のみ贈呈させていただきます。</t>
    <rPh sb="4" eb="6">
      <t>ネンカン</t>
    </rPh>
    <rPh sb="6" eb="8">
      <t>マイトシ</t>
    </rPh>
    <rPh sb="9" eb="11">
      <t>キフ</t>
    </rPh>
    <rPh sb="15" eb="17">
      <t>バアイ</t>
    </rPh>
    <rPh sb="19" eb="21">
      <t>ショカイ</t>
    </rPh>
    <rPh sb="23" eb="25">
      <t>ゾウテイ</t>
    </rPh>
    <phoneticPr fontId="1"/>
  </si>
  <si>
    <t>市長感謝状を希望しません</t>
    <rPh sb="0" eb="2">
      <t>シチョウ</t>
    </rPh>
    <rPh sb="2" eb="5">
      <t>カンシャジョウ</t>
    </rPh>
    <rPh sb="6" eb="8">
      <t>キボウ</t>
    </rPh>
    <phoneticPr fontId="1"/>
  </si>
  <si>
    <t>次のいずれかにチェックをつけてください。</t>
    <rPh sb="0" eb="1">
      <t>ツギ</t>
    </rPh>
    <phoneticPr fontId="1"/>
  </si>
  <si>
    <r>
      <rPr>
        <b/>
        <u/>
        <sz val="12"/>
        <color indexed="8"/>
        <rFont val="HG丸ｺﾞｼｯｸM-PRO"/>
        <family val="3"/>
        <charset val="128"/>
      </rPr>
      <t>希望されない方</t>
    </r>
    <r>
      <rPr>
        <b/>
        <sz val="12"/>
        <color indexed="8"/>
        <rFont val="HG丸ｺﾞｼｯｸM-PRO"/>
        <family val="3"/>
        <charset val="128"/>
      </rPr>
      <t>は、☑をつけてください</t>
    </r>
    <r>
      <rPr>
        <sz val="12"/>
        <color indexed="8"/>
        <rFont val="HG丸ｺﾞｼｯｸM-PRO"/>
        <family val="3"/>
        <charset val="128"/>
      </rPr>
      <t>。</t>
    </r>
    <phoneticPr fontId="1"/>
  </si>
  <si>
    <r>
      <rPr>
        <b/>
        <u/>
        <sz val="12"/>
        <color theme="1"/>
        <rFont val="HG丸ｺﾞｼｯｸM-PRO"/>
        <family val="3"/>
        <charset val="128"/>
      </rPr>
      <t>希望されない方は</t>
    </r>
    <r>
      <rPr>
        <b/>
        <sz val="12"/>
        <color theme="1"/>
        <rFont val="HG丸ｺﾞｼｯｸM-PRO"/>
        <family val="3"/>
        <charset val="128"/>
      </rPr>
      <t>、☑をつけてください。</t>
    </r>
    <rPh sb="0" eb="2">
      <t>キボウ</t>
    </rPh>
    <rPh sb="6" eb="7">
      <t>カタ</t>
    </rPh>
    <phoneticPr fontId="1"/>
  </si>
  <si>
    <t>上記口数の5年間分を一括して寄附します。</t>
    <rPh sb="0" eb="2">
      <t>ジョウキ</t>
    </rPh>
    <rPh sb="2" eb="3">
      <t>クチ</t>
    </rPh>
    <rPh sb="3" eb="4">
      <t>スウ</t>
    </rPh>
    <rPh sb="6" eb="8">
      <t>ネンカン</t>
    </rPh>
    <rPh sb="8" eb="9">
      <t>ブン</t>
    </rPh>
    <rPh sb="10" eb="12">
      <t>イッカツ</t>
    </rPh>
    <rPh sb="14" eb="16">
      <t>キフ</t>
    </rPh>
    <phoneticPr fontId="1"/>
  </si>
  <si>
    <t>上記口数を5年間毎年寄附します。</t>
    <rPh sb="0" eb="2">
      <t>ジョウキ</t>
    </rPh>
    <rPh sb="2" eb="3">
      <t>クチ</t>
    </rPh>
    <rPh sb="3" eb="4">
      <t>スウ</t>
    </rPh>
    <rPh sb="6" eb="8">
      <t>ネンカン</t>
    </rPh>
    <rPh sb="8" eb="10">
      <t>マイトシ</t>
    </rPh>
    <rPh sb="10" eb="12">
      <t>キフ</t>
    </rPh>
    <phoneticPr fontId="1"/>
  </si>
  <si>
    <t>（毎年、寄附金のご案内と専用の納付書をお送りいたします）</t>
    <rPh sb="1" eb="3">
      <t>マイトシ</t>
    </rPh>
    <rPh sb="4" eb="7">
      <t>キフキン</t>
    </rPh>
    <rPh sb="9" eb="11">
      <t>アンナイ</t>
    </rPh>
    <rPh sb="12" eb="14">
      <t>センヨウ</t>
    </rPh>
    <rPh sb="15" eb="18">
      <t>ノウフショ</t>
    </rPh>
    <rPh sb="20" eb="21">
      <t>オク</t>
    </rPh>
    <phoneticPr fontId="1"/>
  </si>
  <si>
    <t>　　申込日</t>
    <rPh sb="2" eb="4">
      <t>モウシコミ</t>
    </rPh>
    <rPh sb="4" eb="5">
      <t>ヒ</t>
    </rPh>
    <phoneticPr fontId="1"/>
  </si>
  <si>
    <t xml:space="preserve">  大阪市経済戦略局　文化部　文化課</t>
    <rPh sb="2" eb="5">
      <t>オオサカシ</t>
    </rPh>
    <rPh sb="5" eb="7">
      <t>ケイザイ</t>
    </rPh>
    <rPh sb="7" eb="9">
      <t>センリャク</t>
    </rPh>
    <rPh sb="9" eb="10">
      <t>キョク</t>
    </rPh>
    <rPh sb="11" eb="14">
      <t>ブンカブ</t>
    </rPh>
    <rPh sb="15" eb="17">
      <t>ブンカ</t>
    </rPh>
    <rPh sb="17" eb="18">
      <t>カ</t>
    </rPh>
    <phoneticPr fontId="1"/>
  </si>
  <si>
    <t>口</t>
    <rPh sb="0" eb="1">
      <t>　クチ</t>
    </rPh>
    <phoneticPr fontId="1"/>
  </si>
  <si>
    <t>（１口：30万円／年×5年間）</t>
    <rPh sb="2" eb="3">
      <t>クチ</t>
    </rPh>
    <rPh sb="6" eb="7">
      <t>マン</t>
    </rPh>
    <rPh sb="7" eb="8">
      <t>エン</t>
    </rPh>
    <rPh sb="9" eb="10">
      <t>ネン</t>
    </rPh>
    <rPh sb="12" eb="14">
      <t>ネンカン</t>
    </rPh>
    <phoneticPr fontId="1"/>
  </si>
  <si>
    <t>※1口30万円／年×5年間を原則としますが、それ以外の寄附も受け付けています。</t>
    <rPh sb="2" eb="3">
      <t>クチ</t>
    </rPh>
    <rPh sb="5" eb="6">
      <t>マン</t>
    </rPh>
    <rPh sb="6" eb="7">
      <t>エン</t>
    </rPh>
    <rPh sb="8" eb="9">
      <t>ネン</t>
    </rPh>
    <rPh sb="11" eb="13">
      <t>ネンカン</t>
    </rPh>
    <rPh sb="14" eb="16">
      <t>ゲンソク</t>
    </rPh>
    <rPh sb="24" eb="26">
      <t>イガイ</t>
    </rPh>
    <rPh sb="27" eb="29">
      <t>キフ</t>
    </rPh>
    <rPh sb="30" eb="31">
      <t>ウ</t>
    </rPh>
    <rPh sb="32" eb="33">
      <t>ツ</t>
    </rPh>
    <phoneticPr fontId="1"/>
  </si>
  <si>
    <t>[大阪市整理用欄]</t>
    <rPh sb="1" eb="4">
      <t>オオサカシ</t>
    </rPh>
    <rPh sb="4" eb="6">
      <t>セイリ</t>
    </rPh>
    <rPh sb="6" eb="7">
      <t>ヨウ</t>
    </rPh>
    <rPh sb="7" eb="8">
      <t>ラン</t>
    </rPh>
    <phoneticPr fontId="1"/>
  </si>
  <si>
    <t>ﾌﾘｶﾞﾅ</t>
    <phoneticPr fontId="1"/>
  </si>
  <si>
    <t>「こども本の森　中之島」寄附金申込書</t>
    <rPh sb="4" eb="5">
      <t>ホン</t>
    </rPh>
    <rPh sb="6" eb="7">
      <t>モリ</t>
    </rPh>
    <rPh sb="8" eb="11">
      <t>ナカノシマ</t>
    </rPh>
    <rPh sb="12" eb="15">
      <t>キフキン</t>
    </rPh>
    <rPh sb="15" eb="18">
      <t>モウシコミショ</t>
    </rPh>
    <phoneticPr fontId="1"/>
  </si>
  <si>
    <t>平成</t>
    <rPh sb="0" eb="2">
      <t>ヘイセイ</t>
    </rPh>
    <phoneticPr fontId="1"/>
  </si>
  <si>
    <t>令和</t>
    <rPh sb="0" eb="2">
      <t>レイワ</t>
    </rPh>
    <phoneticPr fontId="1"/>
  </si>
  <si>
    <t>book-nakanoshima@city.osaka.lg.jp</t>
    <phoneticPr fontId="1"/>
  </si>
  <si>
    <t>book-nakanoshima@city.osaka.lg.jp</t>
    <phoneticPr fontId="1"/>
  </si>
  <si>
    <t>送信先：</t>
    <rPh sb="0" eb="2">
      <t>ソウシン</t>
    </rPh>
    <rPh sb="2" eb="3">
      <t>サキ</t>
    </rPh>
    <phoneticPr fontId="1"/>
  </si>
  <si>
    <t>※ご記入いただいた法人情報は、大阪市への寄附金に関する業務以外には使用しません。</t>
    <rPh sb="2" eb="4">
      <t>キニュウ</t>
    </rPh>
    <rPh sb="9" eb="11">
      <t>ホウジン</t>
    </rPh>
    <rPh sb="11" eb="13">
      <t>ジョウホウ</t>
    </rPh>
    <rPh sb="15" eb="18">
      <t>オオサカシ</t>
    </rPh>
    <rPh sb="20" eb="23">
      <t>キフキン</t>
    </rPh>
    <rPh sb="24" eb="25">
      <t>カン</t>
    </rPh>
    <rPh sb="27" eb="29">
      <t>ギョウム</t>
    </rPh>
    <rPh sb="29" eb="31">
      <t>イガイ</t>
    </rPh>
    <rPh sb="33" eb="35">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</si>
</sst>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000"/>
    <numFmt numFmtId="177" formatCode="0_);[Red]\(0\)"/>
    <numFmt numFmtId="178" formatCode="0_ "/>
    <numFmt numFmtId="179" formatCode="#,##0_ ;[Red]\-#,##0\ "/>
    <numFmt numFmtId="180" formatCode="#,##0_ "/>
  </numFmts>
  <fonts count="25" x14ac:knownFonts="1">
    <font>
      <sz val="11"/>
      <color theme="1"/>
      <name val="ＭＳ Ｐゴシック"/>
      <family val="3"/>
      <charset val="128"/>
      <scheme val="minor"/>
    </font>
    <font>
      <sz val="6"/>
      <name val="ＭＳ Ｐゴシック"/>
      <family val="3"/>
      <charset val="128"/>
    </font>
    <font>
      <sz val="12"/>
      <color indexed="8"/>
      <name val="HG丸ｺﾞｼｯｸM-PRO"/>
      <family val="3"/>
      <charset val="128"/>
    </font>
    <font>
      <b/>
      <sz val="12"/>
      <color indexed="8"/>
      <name val="HG丸ｺﾞｼｯｸM-PRO"/>
      <family val="3"/>
      <charset val="128"/>
    </font>
    <font>
      <b/>
      <u/>
      <sz val="12"/>
      <color indexed="8"/>
      <name val="HG丸ｺﾞｼｯｸM-PRO"/>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3"/>
      <color theme="1"/>
      <name val="HG丸ｺﾞｼｯｸM-PRO"/>
      <family val="3"/>
      <charset val="128"/>
    </font>
    <font>
      <sz val="18"/>
      <color theme="1"/>
      <name val="HG丸ｺﾞｼｯｸM-PRO"/>
      <family val="3"/>
      <charset val="128"/>
    </font>
    <font>
      <b/>
      <sz val="16"/>
      <name val="ＭＳ Ｐ明朝"/>
      <family val="1"/>
      <charset val="128"/>
    </font>
    <font>
      <b/>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sz val="9"/>
      <color theme="1"/>
      <name val="HG丸ｺﾞｼｯｸM-PRO"/>
      <family val="3"/>
      <charset val="128"/>
    </font>
    <font>
      <u/>
      <sz val="11"/>
      <color theme="10"/>
      <name val="HG丸ｺﾞｼｯｸM-PRO"/>
      <family val="3"/>
      <charset val="128"/>
    </font>
    <font>
      <b/>
      <u/>
      <sz val="11"/>
      <color theme="10"/>
      <name val="HG丸ｺﾞｼｯｸM-PRO"/>
      <family val="3"/>
      <charset val="128"/>
    </font>
    <font>
      <b/>
      <sz val="12"/>
      <color indexed="81"/>
      <name val="ＭＳ Ｐゴシック"/>
      <family val="3"/>
      <charset val="128"/>
    </font>
    <font>
      <sz val="9"/>
      <name val="ＭＳ Ｐゴシック"/>
      <family val="3"/>
      <charset val="128"/>
      <scheme val="minor"/>
    </font>
    <font>
      <sz val="9"/>
      <color theme="1"/>
      <name val="ＭＳ Ｐゴシック"/>
      <family val="3"/>
      <charset val="128"/>
      <scheme val="minor"/>
    </font>
    <font>
      <u/>
      <sz val="15"/>
      <color theme="10"/>
      <name val="HG丸ｺﾞｼｯｸM-PRO"/>
      <family val="3"/>
      <charset val="128"/>
    </font>
    <font>
      <sz val="15"/>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33">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auto="1"/>
      </right>
      <top/>
      <bottom style="thin">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0" fontId="6" fillId="0" borderId="0" applyNumberFormat="0" applyFill="0" applyBorder="0" applyAlignment="0" applyProtection="0"/>
    <xf numFmtId="38" fontId="5" fillId="0" borderId="0" applyFont="0" applyFill="0" applyBorder="0" applyAlignment="0" applyProtection="0">
      <alignment vertical="center"/>
    </xf>
  </cellStyleXfs>
  <cellXfs count="112">
    <xf numFmtId="0" fontId="0" fillId="0" borderId="0" xfId="0"/>
    <xf numFmtId="0" fontId="7" fillId="0" borderId="0" xfId="0" applyFont="1"/>
    <xf numFmtId="0" fontId="8" fillId="0" borderId="0" xfId="0" applyFont="1"/>
    <xf numFmtId="0" fontId="10" fillId="0" borderId="0" xfId="0" applyFont="1"/>
    <xf numFmtId="0" fontId="12" fillId="0" borderId="0" xfId="0" applyFont="1"/>
    <xf numFmtId="0" fontId="13" fillId="0" borderId="0" xfId="0" applyFont="1"/>
    <xf numFmtId="0" fontId="2" fillId="0" borderId="0" xfId="0" applyFont="1"/>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0" fontId="8" fillId="0" borderId="0" xfId="0" applyFont="1" applyBorder="1"/>
    <xf numFmtId="0" fontId="8" fillId="0" borderId="23" xfId="0" applyFont="1" applyBorder="1"/>
    <xf numFmtId="0" fontId="7" fillId="0" borderId="22" xfId="0" applyFont="1" applyBorder="1"/>
    <xf numFmtId="0" fontId="7" fillId="0" borderId="0" xfId="0" applyFont="1" applyBorder="1"/>
    <xf numFmtId="0" fontId="7" fillId="0" borderId="23" xfId="0" applyFont="1" applyBorder="1"/>
    <xf numFmtId="0" fontId="7" fillId="0" borderId="24" xfId="0" applyFont="1" applyBorder="1"/>
    <xf numFmtId="0" fontId="7" fillId="0" borderId="25" xfId="0" applyFont="1" applyBorder="1"/>
    <xf numFmtId="0" fontId="17" fillId="0" borderId="25" xfId="1" applyFont="1" applyBorder="1" applyAlignment="1">
      <alignment horizontal="left"/>
    </xf>
    <xf numFmtId="0" fontId="7" fillId="0" borderId="26" xfId="0" applyFont="1" applyBorder="1"/>
    <xf numFmtId="0" fontId="13" fillId="0" borderId="22" xfId="0" applyFont="1" applyBorder="1"/>
    <xf numFmtId="0" fontId="8" fillId="0" borderId="0" xfId="0" applyFont="1" applyProtection="1">
      <protection locked="0"/>
    </xf>
    <xf numFmtId="0" fontId="8" fillId="0" borderId="0" xfId="0" applyFont="1" applyProtection="1"/>
    <xf numFmtId="0" fontId="10" fillId="0" borderId="0" xfId="0" applyFont="1" applyProtection="1"/>
    <xf numFmtId="0" fontId="7" fillId="0" borderId="0" xfId="0" applyFont="1" applyAlignment="1" applyProtection="1">
      <alignment vertical="top"/>
    </xf>
    <xf numFmtId="0" fontId="8" fillId="0" borderId="12" xfId="0" applyFont="1" applyBorder="1" applyProtection="1"/>
    <xf numFmtId="0" fontId="8" fillId="0" borderId="15" xfId="0" applyFont="1" applyBorder="1" applyProtection="1"/>
    <xf numFmtId="0" fontId="20" fillId="0" borderId="0" xfId="0" applyFont="1" applyFill="1" applyAlignment="1">
      <alignment horizontal="center" vertical="center"/>
    </xf>
    <xf numFmtId="179" fontId="20" fillId="0" borderId="0" xfId="2" applyNumberFormat="1" applyFont="1" applyFill="1" applyBorder="1" applyAlignment="1">
      <alignment horizontal="center" vertical="center"/>
    </xf>
    <xf numFmtId="0" fontId="21" fillId="0" borderId="0" xfId="0" applyFont="1" applyAlignment="1">
      <alignment horizontal="center" vertical="center"/>
    </xf>
    <xf numFmtId="178" fontId="20" fillId="0" borderId="1" xfId="0" applyNumberFormat="1" applyFont="1" applyFill="1" applyBorder="1" applyAlignment="1">
      <alignment horizontal="center" vertical="center"/>
    </xf>
    <xf numFmtId="177" fontId="20" fillId="0" borderId="1" xfId="0" applyNumberFormat="1" applyFont="1" applyFill="1" applyBorder="1" applyAlignment="1">
      <alignment horizontal="center" vertical="center"/>
    </xf>
    <xf numFmtId="177" fontId="20" fillId="0" borderId="1" xfId="0" applyNumberFormat="1" applyFont="1" applyFill="1" applyBorder="1" applyAlignment="1">
      <alignment horizontal="center" vertical="center" shrinkToFi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shrinkToFit="1"/>
    </xf>
    <xf numFmtId="57" fontId="20" fillId="0" borderId="1" xfId="0" applyNumberFormat="1" applyFont="1" applyFill="1" applyBorder="1" applyAlignment="1">
      <alignment horizontal="center" vertical="center"/>
    </xf>
    <xf numFmtId="0" fontId="21" fillId="3" borderId="1" xfId="0" applyFont="1" applyFill="1" applyBorder="1" applyAlignment="1">
      <alignment horizontal="center" vertical="center"/>
    </xf>
    <xf numFmtId="0" fontId="21" fillId="0" borderId="1" xfId="0" applyFont="1" applyBorder="1" applyAlignment="1">
      <alignment horizontal="center" vertical="center"/>
    </xf>
    <xf numFmtId="179" fontId="20" fillId="0" borderId="1" xfId="2"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vertical="center"/>
    </xf>
    <xf numFmtId="0" fontId="24" fillId="0" borderId="0" xfId="0" applyFont="1"/>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22" fillId="0" borderId="31" xfId="1" applyFont="1" applyBorder="1" applyAlignment="1">
      <alignment horizontal="left" vertical="center"/>
    </xf>
    <xf numFmtId="0" fontId="23" fillId="0" borderId="31" xfId="0" applyFont="1" applyBorder="1" applyAlignment="1">
      <alignment vertical="center"/>
    </xf>
    <xf numFmtId="0" fontId="23" fillId="0" borderId="32" xfId="0" applyFont="1" applyBorder="1" applyAlignment="1">
      <alignment vertical="center"/>
    </xf>
    <xf numFmtId="0" fontId="6" fillId="0" borderId="0" xfId="1" applyBorder="1" applyAlignment="1">
      <alignment horizontal="left"/>
    </xf>
    <xf numFmtId="0" fontId="18" fillId="0" borderId="0" xfId="1" applyFont="1" applyBorder="1" applyAlignment="1">
      <alignment horizontal="left"/>
    </xf>
    <xf numFmtId="0" fontId="8" fillId="2" borderId="1"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2" borderId="9"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6" fontId="9" fillId="0" borderId="3" xfId="0" applyNumberFormat="1" applyFont="1" applyFill="1" applyBorder="1" applyAlignment="1" applyProtection="1">
      <alignment horizontal="left" vertical="center"/>
      <protection locked="0"/>
    </xf>
    <xf numFmtId="176" fontId="9" fillId="0" borderId="4"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left" vertical="center"/>
      <protection locked="0"/>
    </xf>
    <xf numFmtId="176" fontId="9" fillId="0" borderId="5" xfId="0" applyNumberFormat="1" applyFont="1" applyFill="1" applyBorder="1" applyAlignment="1" applyProtection="1">
      <alignment horizontal="left" vertical="center"/>
      <protection locked="0"/>
    </xf>
    <xf numFmtId="176" fontId="9" fillId="0" borderId="7" xfId="0" applyNumberFormat="1" applyFont="1" applyFill="1" applyBorder="1" applyAlignment="1" applyProtection="1">
      <alignment horizontal="left" vertical="center"/>
      <protection locked="0"/>
    </xf>
    <xf numFmtId="176" fontId="9" fillId="0" borderId="18" xfId="0" applyNumberFormat="1" applyFont="1" applyFill="1" applyBorder="1" applyAlignment="1" applyProtection="1">
      <alignment horizontal="left" vertical="center"/>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8" fillId="2" borderId="0" xfId="0" applyFont="1" applyFill="1" applyAlignment="1" applyProtection="1">
      <alignment horizontal="center"/>
      <protection locked="0"/>
    </xf>
    <xf numFmtId="0" fontId="12" fillId="0" borderId="0" xfId="0" applyFont="1" applyAlignment="1">
      <alignment horizontal="center"/>
    </xf>
    <xf numFmtId="0" fontId="8" fillId="0" borderId="13" xfId="0" applyFont="1" applyBorder="1" applyAlignment="1" applyProtection="1">
      <alignment horizontal="left" vertical="center"/>
    </xf>
    <xf numFmtId="0" fontId="8" fillId="0" borderId="14" xfId="0" applyFont="1" applyBorder="1" applyAlignment="1" applyProtection="1">
      <alignment horizontal="left" vertical="center"/>
    </xf>
    <xf numFmtId="0" fontId="8" fillId="0" borderId="16" xfId="0" applyFont="1" applyBorder="1" applyAlignment="1" applyProtection="1">
      <alignment horizontal="left" vertical="center"/>
    </xf>
    <xf numFmtId="0" fontId="8" fillId="0" borderId="17" xfId="0" applyFont="1" applyBorder="1" applyAlignment="1" applyProtection="1">
      <alignment horizontal="left" vertical="center"/>
    </xf>
    <xf numFmtId="180" fontId="11" fillId="2" borderId="3" xfId="0" applyNumberFormat="1" applyFont="1" applyFill="1" applyBorder="1" applyAlignment="1" applyProtection="1">
      <alignment horizontal="center" vertical="center" shrinkToFit="1"/>
      <protection locked="0"/>
    </xf>
    <xf numFmtId="180" fontId="11" fillId="2" borderId="0" xfId="0" applyNumberFormat="1" applyFont="1" applyFill="1" applyBorder="1" applyAlignment="1" applyProtection="1">
      <alignment horizontal="center" vertical="center" shrinkToFit="1"/>
      <protection locked="0"/>
    </xf>
    <xf numFmtId="180" fontId="11" fillId="2" borderId="7" xfId="0" applyNumberFormat="1" applyFont="1" applyFill="1" applyBorder="1" applyAlignment="1" applyProtection="1">
      <alignment horizontal="center" vertical="center" shrinkToFit="1"/>
      <protection locked="0"/>
    </xf>
    <xf numFmtId="0" fontId="9" fillId="0" borderId="2" xfId="0" applyFont="1" applyBorder="1" applyAlignment="1">
      <alignment horizontal="center" vertical="top" wrapText="1"/>
    </xf>
    <xf numFmtId="0" fontId="9" fillId="0" borderId="3" xfId="0" applyFont="1" applyBorder="1" applyAlignment="1">
      <alignment horizontal="center" vertical="top"/>
    </xf>
    <xf numFmtId="0" fontId="9" fillId="0" borderId="8" xfId="0" applyFont="1" applyBorder="1" applyAlignment="1">
      <alignment horizontal="center" vertical="top"/>
    </xf>
    <xf numFmtId="0" fontId="9" fillId="0" borderId="0"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176" fontId="11" fillId="0" borderId="3" xfId="0" applyNumberFormat="1"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X$40" lockText="1" noThreeD="1"/>
</file>

<file path=xl/ctrlProps/ctrlProp2.xml><?xml version="1.0" encoding="utf-8"?>
<formControlPr xmlns="http://schemas.microsoft.com/office/spreadsheetml/2009/9/main" objectType="CheckBox" fmlaLink="$X$30" lockText="1" noThreeD="1"/>
</file>

<file path=xl/ctrlProps/ctrlProp3.xml><?xml version="1.0" encoding="utf-8"?>
<formControlPr xmlns="http://schemas.microsoft.com/office/spreadsheetml/2009/9/main" objectType="CheckBox" fmlaLink="$X$35" lockText="1" noThreeD="1"/>
</file>

<file path=xl/ctrlProps/ctrlProp4.xml><?xml version="1.0" encoding="utf-8"?>
<formControlPr xmlns="http://schemas.microsoft.com/office/spreadsheetml/2009/9/main" objectType="Radio" firstButton="1" fmlaLink="$X$25" noThreeD="1"/>
</file>

<file path=xl/ctrlProps/ctrlProp5.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39</xdr:row>
          <xdr:rowOff>19050</xdr:rowOff>
        </xdr:from>
        <xdr:to>
          <xdr:col>12</xdr:col>
          <xdr:colOff>295275</xdr:colOff>
          <xdr:row>40</xdr:row>
          <xdr:rowOff>85725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29</xdr:row>
          <xdr:rowOff>19050</xdr:rowOff>
        </xdr:from>
        <xdr:to>
          <xdr:col>12</xdr:col>
          <xdr:colOff>304800</xdr:colOff>
          <xdr:row>30</xdr:row>
          <xdr:rowOff>85725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12</xdr:col>
          <xdr:colOff>295275</xdr:colOff>
          <xdr:row>35</xdr:row>
          <xdr:rowOff>76200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85725</xdr:rowOff>
        </xdr:from>
        <xdr:to>
          <xdr:col>3</xdr:col>
          <xdr:colOff>0</xdr:colOff>
          <xdr:row>25</xdr:row>
          <xdr:rowOff>9525</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solidFill>
              <a:srgbClr val="FFCC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19050</xdr:rowOff>
        </xdr:from>
        <xdr:to>
          <xdr:col>3</xdr:col>
          <xdr:colOff>0</xdr:colOff>
          <xdr:row>27</xdr:row>
          <xdr:rowOff>76200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solidFill>
              <a:srgbClr val="FFCC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24</xdr:col>
      <xdr:colOff>302558</xdr:colOff>
      <xdr:row>5</xdr:row>
      <xdr:rowOff>89648</xdr:rowOff>
    </xdr:from>
    <xdr:ext cx="4840941" cy="739588"/>
    <xdr:sp macro="" textlink="">
      <xdr:nvSpPr>
        <xdr:cNvPr id="2" name="テキスト ボックス 1"/>
        <xdr:cNvSpPr txBox="1"/>
      </xdr:nvSpPr>
      <xdr:spPr>
        <a:xfrm>
          <a:off x="7989793" y="1019736"/>
          <a:ext cx="4840941" cy="73958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300">
              <a:latin typeface="HG丸ｺﾞｼｯｸM-PRO" panose="020F0600000000000000" pitchFamily="50" charset="-128"/>
              <a:ea typeface="HG丸ｺﾞｼｯｸM-PRO" panose="020F0600000000000000" pitchFamily="50" charset="-128"/>
            </a:rPr>
            <a:t>ピンクの欄に入力・チェックしてください。</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元号はプルダウンで選択できます。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入力後、</a:t>
          </a:r>
          <a:r>
            <a:rPr kumimoji="1" lang="ja-JP" altLang="en-US" sz="1300" b="1" i="0" u="sng">
              <a:latin typeface="HG丸ｺﾞｼｯｸM-PRO" panose="020F0600000000000000" pitchFamily="50" charset="-128"/>
              <a:ea typeface="HG丸ｺﾞｼｯｸM-PRO" panose="020F0600000000000000" pitchFamily="50" charset="-128"/>
            </a:rPr>
            <a:t>エクセルのまま</a:t>
          </a:r>
          <a:r>
            <a:rPr kumimoji="1" lang="ja-JP" altLang="en-US" sz="1300" u="sng">
              <a:latin typeface="HG丸ｺﾞｼｯｸM-PRO" panose="020F0600000000000000" pitchFamily="50" charset="-128"/>
              <a:ea typeface="HG丸ｺﾞｼｯｸM-PRO" panose="020F0600000000000000" pitchFamily="50" charset="-128"/>
            </a:rPr>
            <a:t>、</a:t>
          </a:r>
          <a:r>
            <a:rPr kumimoji="1" lang="ja-JP" altLang="en-US" sz="1300">
              <a:latin typeface="HG丸ｺﾞｼｯｸM-PRO" panose="020F0600000000000000" pitchFamily="50" charset="-128"/>
              <a:ea typeface="HG丸ｺﾞｼｯｸM-PRO" panose="020F0600000000000000" pitchFamily="50" charset="-128"/>
            </a:rPr>
            <a:t>送信先アドレスへ送信してください。</a:t>
          </a:r>
          <a:endParaRPr kumimoji="1" lang="en-US" altLang="ja-JP" sz="1300">
            <a:latin typeface="HG丸ｺﾞｼｯｸM-PRO" panose="020F0600000000000000" pitchFamily="50" charset="-128"/>
            <a:ea typeface="HG丸ｺﾞｼｯｸM-PRO" panose="020F0600000000000000" pitchFamily="50" charset="-128"/>
          </a:endParaRPr>
        </a:p>
        <a:p>
          <a:endParaRPr kumimoji="1" lang="en-US" altLang="ja-JP" sz="13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book-nakanoshima@city.osaka.lg.jp" TargetMode="External"/><Relationship Id="rId1" Type="http://schemas.openxmlformats.org/officeDocument/2006/relationships/hyperlink" Target="mailto:book-nakanoshima@city.osaka.lg.jp" TargetMode="External"/><Relationship Id="rId6" Type="http://schemas.openxmlformats.org/officeDocument/2006/relationships/ctrlProp" Target="../ctrlProps/ctrlProp1.xml"/><Relationship Id="rId11" Type="http://schemas.openxmlformats.org/officeDocument/2006/relationships/comments" Target="../comments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59"/>
  <sheetViews>
    <sheetView tabSelected="1" view="pageBreakPreview" zoomScale="85" zoomScaleNormal="100" zoomScaleSheetLayoutView="85" workbookViewId="0">
      <selection activeCell="AP29" sqref="AP29"/>
    </sheetView>
  </sheetViews>
  <sheetFormatPr defaultColWidth="4.125" defaultRowHeight="14.25" x14ac:dyDescent="0.15"/>
  <cols>
    <col min="1" max="2" width="4.25" style="2" bestFit="1" customWidth="1"/>
    <col min="3" max="4" width="4.5" style="2" bestFit="1" customWidth="1"/>
    <col min="5" max="7" width="4.125" style="2"/>
    <col min="8" max="11" width="4.75" style="2" customWidth="1"/>
    <col min="12" max="12" width="8.625" style="2" bestFit="1" customWidth="1"/>
    <col min="13" max="14" width="4.125" style="2"/>
    <col min="15" max="16" width="3.375" style="2" customWidth="1"/>
    <col min="17" max="17" width="4.625" style="2" customWidth="1"/>
    <col min="18" max="18" width="3.25" style="2" customWidth="1"/>
    <col min="19" max="21" width="4" style="2" customWidth="1"/>
    <col min="22" max="22" width="3.25" style="2" customWidth="1"/>
    <col min="23" max="23" width="5.5" style="2" bestFit="1" customWidth="1"/>
    <col min="24" max="24" width="10.5" style="2" hidden="1" customWidth="1"/>
    <col min="25" max="26" width="4.125" style="2"/>
    <col min="28" max="38" width="4.125" style="2"/>
    <col min="39" max="39" width="5.25" style="2" customWidth="1"/>
    <col min="40" max="16384" width="4.125" style="2"/>
  </cols>
  <sheetData>
    <row r="1" spans="1:44" ht="18" customHeight="1" x14ac:dyDescent="0.15">
      <c r="U1" s="77" t="s">
        <v>14</v>
      </c>
      <c r="V1" s="78"/>
      <c r="W1" s="79"/>
    </row>
    <row r="2" spans="1:44" s="4" customFormat="1" ht="23.25" customHeight="1" x14ac:dyDescent="0.2">
      <c r="A2" s="95" t="s">
        <v>46</v>
      </c>
      <c r="B2" s="95"/>
      <c r="C2" s="95"/>
      <c r="D2" s="95"/>
      <c r="E2" s="95"/>
      <c r="F2" s="95"/>
      <c r="G2" s="95"/>
      <c r="H2" s="95"/>
      <c r="I2" s="95"/>
      <c r="J2" s="95"/>
      <c r="K2" s="95"/>
      <c r="L2" s="95"/>
      <c r="M2" s="95"/>
      <c r="N2" s="95"/>
      <c r="O2" s="95"/>
      <c r="P2" s="95"/>
      <c r="Q2" s="95"/>
      <c r="R2" s="95"/>
      <c r="S2" s="95"/>
      <c r="T2" s="95"/>
      <c r="U2" s="95"/>
      <c r="V2" s="95"/>
      <c r="W2" s="95"/>
    </row>
    <row r="3" spans="1:44" ht="6.75" customHeight="1" x14ac:dyDescent="0.15"/>
    <row r="4" spans="1:44" ht="17.25" customHeight="1" x14ac:dyDescent="0.15">
      <c r="K4" s="2" t="s">
        <v>39</v>
      </c>
      <c r="M4" s="94" t="s">
        <v>48</v>
      </c>
      <c r="N4" s="94"/>
      <c r="O4" s="94"/>
      <c r="P4" s="94"/>
      <c r="Q4" s="2" t="s">
        <v>0</v>
      </c>
      <c r="R4" s="94"/>
      <c r="S4" s="94"/>
      <c r="T4" s="2" t="s">
        <v>1</v>
      </c>
      <c r="U4" s="94"/>
      <c r="V4" s="94"/>
      <c r="W4" s="2" t="s">
        <v>2</v>
      </c>
    </row>
    <row r="5" spans="1:44" ht="8.25" customHeight="1" x14ac:dyDescent="0.15"/>
    <row r="6" spans="1:44" ht="15.75" customHeight="1" x14ac:dyDescent="0.15">
      <c r="B6" s="93" t="s">
        <v>45</v>
      </c>
      <c r="C6" s="93"/>
      <c r="D6" s="93"/>
      <c r="E6" s="49"/>
      <c r="F6" s="49"/>
      <c r="G6" s="49"/>
      <c r="H6" s="49"/>
      <c r="I6" s="49"/>
      <c r="J6" s="49"/>
      <c r="K6" s="49"/>
      <c r="L6" s="49"/>
      <c r="M6" s="49"/>
      <c r="N6" s="49"/>
      <c r="O6" s="49"/>
      <c r="P6" s="49"/>
      <c r="Q6" s="49"/>
      <c r="R6" s="49"/>
      <c r="S6" s="49"/>
      <c r="T6" s="49"/>
      <c r="U6" s="49"/>
      <c r="V6" s="49"/>
    </row>
    <row r="7" spans="1:44" ht="33" customHeight="1" x14ac:dyDescent="0.15">
      <c r="B7" s="92" t="s">
        <v>15</v>
      </c>
      <c r="C7" s="92"/>
      <c r="D7" s="92"/>
      <c r="E7" s="50"/>
      <c r="F7" s="50"/>
      <c r="G7" s="50"/>
      <c r="H7" s="50"/>
      <c r="I7" s="50"/>
      <c r="J7" s="50"/>
      <c r="K7" s="50"/>
      <c r="L7" s="50"/>
      <c r="M7" s="50"/>
      <c r="N7" s="50"/>
      <c r="O7" s="50"/>
      <c r="P7" s="50"/>
      <c r="Q7" s="50"/>
      <c r="R7" s="50"/>
      <c r="S7" s="50"/>
      <c r="T7" s="50"/>
      <c r="U7" s="50"/>
      <c r="V7" s="50"/>
    </row>
    <row r="8" spans="1:44" ht="21.75" customHeight="1" thickBot="1" x14ac:dyDescent="0.2">
      <c r="B8" s="92" t="s">
        <v>16</v>
      </c>
      <c r="C8" s="92"/>
      <c r="D8" s="92"/>
      <c r="E8" s="39" t="s">
        <v>3</v>
      </c>
      <c r="F8" s="51"/>
      <c r="G8" s="51"/>
      <c r="H8" s="51"/>
      <c r="I8" s="51"/>
      <c r="J8" s="51"/>
      <c r="K8" s="52"/>
      <c r="L8" s="54"/>
      <c r="M8" s="55"/>
      <c r="N8" s="55"/>
      <c r="O8" s="55"/>
      <c r="P8" s="55"/>
      <c r="Q8" s="55"/>
      <c r="R8" s="55"/>
      <c r="S8" s="55"/>
      <c r="T8" s="55"/>
      <c r="U8" s="55"/>
      <c r="V8" s="56"/>
    </row>
    <row r="9" spans="1:44" ht="22.5" customHeight="1" thickTop="1" thickBot="1" x14ac:dyDescent="0.2">
      <c r="B9" s="92"/>
      <c r="C9" s="92"/>
      <c r="D9" s="92"/>
      <c r="E9" s="53"/>
      <c r="F9" s="53"/>
      <c r="G9" s="53"/>
      <c r="H9" s="53"/>
      <c r="I9" s="53"/>
      <c r="J9" s="53"/>
      <c r="K9" s="53"/>
      <c r="L9" s="53"/>
      <c r="M9" s="53"/>
      <c r="N9" s="53"/>
      <c r="O9" s="53"/>
      <c r="P9" s="53"/>
      <c r="Q9" s="53"/>
      <c r="R9" s="53"/>
      <c r="S9" s="53"/>
      <c r="T9" s="53"/>
      <c r="U9" s="53"/>
      <c r="V9" s="53"/>
      <c r="Z9" s="42" t="s">
        <v>51</v>
      </c>
      <c r="AA9" s="43"/>
      <c r="AB9" s="43"/>
      <c r="AC9" s="44" t="s">
        <v>50</v>
      </c>
      <c r="AD9" s="44"/>
      <c r="AE9" s="44"/>
      <c r="AF9" s="44"/>
      <c r="AG9" s="44"/>
      <c r="AH9" s="44"/>
      <c r="AI9" s="44"/>
      <c r="AJ9" s="44"/>
      <c r="AK9" s="44"/>
      <c r="AL9" s="44"/>
      <c r="AM9" s="45"/>
      <c r="AN9" s="46"/>
    </row>
    <row r="10" spans="1:44" ht="22.5" customHeight="1" thickTop="1" x14ac:dyDescent="0.15">
      <c r="B10" s="92"/>
      <c r="C10" s="92"/>
      <c r="D10" s="92"/>
      <c r="E10" s="53"/>
      <c r="F10" s="53"/>
      <c r="G10" s="53"/>
      <c r="H10" s="53"/>
      <c r="I10" s="53"/>
      <c r="J10" s="53"/>
      <c r="K10" s="53"/>
      <c r="L10" s="53"/>
      <c r="M10" s="53"/>
      <c r="N10" s="53"/>
      <c r="O10" s="53"/>
      <c r="P10" s="53"/>
      <c r="Q10" s="53"/>
      <c r="R10" s="53"/>
      <c r="S10" s="53"/>
      <c r="T10" s="53"/>
      <c r="U10" s="53"/>
      <c r="V10" s="53"/>
      <c r="AR10" s="40"/>
    </row>
    <row r="11" spans="1:44" ht="27" customHeight="1" x14ac:dyDescent="0.15">
      <c r="B11" s="80" t="s">
        <v>19</v>
      </c>
      <c r="C11" s="81"/>
      <c r="D11" s="82"/>
      <c r="E11" s="57" t="s">
        <v>17</v>
      </c>
      <c r="F11" s="58"/>
      <c r="G11" s="59"/>
      <c r="H11" s="60"/>
      <c r="I11" s="61"/>
      <c r="J11" s="61"/>
      <c r="K11" s="61"/>
      <c r="L11" s="61"/>
      <c r="M11" s="61"/>
      <c r="N11" s="61"/>
      <c r="O11" s="61"/>
      <c r="P11" s="61"/>
      <c r="Q11" s="61"/>
      <c r="R11" s="61"/>
      <c r="S11" s="61"/>
      <c r="T11" s="61"/>
      <c r="U11" s="61"/>
      <c r="V11" s="62"/>
    </row>
    <row r="12" spans="1:44" ht="27" customHeight="1" x14ac:dyDescent="0.15">
      <c r="B12" s="83"/>
      <c r="C12" s="84"/>
      <c r="D12" s="85"/>
      <c r="E12" s="57" t="s">
        <v>18</v>
      </c>
      <c r="F12" s="58"/>
      <c r="G12" s="59"/>
      <c r="H12" s="60"/>
      <c r="I12" s="61"/>
      <c r="J12" s="61"/>
      <c r="K12" s="61"/>
      <c r="L12" s="61"/>
      <c r="M12" s="61"/>
      <c r="N12" s="61"/>
      <c r="O12" s="61"/>
      <c r="P12" s="61"/>
      <c r="Q12" s="61"/>
      <c r="R12" s="61"/>
      <c r="S12" s="61"/>
      <c r="T12" s="61"/>
      <c r="U12" s="61"/>
      <c r="V12" s="62"/>
    </row>
    <row r="13" spans="1:44" ht="29.25" customHeight="1" x14ac:dyDescent="0.15">
      <c r="B13" s="86" t="s">
        <v>23</v>
      </c>
      <c r="C13" s="87"/>
      <c r="D13" s="88"/>
      <c r="E13" s="63" t="s">
        <v>20</v>
      </c>
      <c r="F13" s="64"/>
      <c r="G13" s="65"/>
      <c r="H13" s="60"/>
      <c r="I13" s="61"/>
      <c r="J13" s="61"/>
      <c r="K13" s="61"/>
      <c r="L13" s="62"/>
      <c r="M13" s="69" t="s">
        <v>21</v>
      </c>
      <c r="N13" s="70"/>
      <c r="O13" s="60"/>
      <c r="P13" s="61"/>
      <c r="Q13" s="61"/>
      <c r="R13" s="61"/>
      <c r="S13" s="61"/>
      <c r="T13" s="61"/>
      <c r="U13" s="61"/>
      <c r="V13" s="62"/>
    </row>
    <row r="14" spans="1:44" ht="29.25" customHeight="1" x14ac:dyDescent="0.15">
      <c r="B14" s="89"/>
      <c r="C14" s="90"/>
      <c r="D14" s="91"/>
      <c r="E14" s="66" t="s">
        <v>22</v>
      </c>
      <c r="F14" s="67"/>
      <c r="G14" s="68"/>
      <c r="H14" s="60"/>
      <c r="I14" s="61"/>
      <c r="J14" s="61"/>
      <c r="K14" s="61"/>
      <c r="L14" s="61"/>
      <c r="M14" s="61"/>
      <c r="N14" s="61"/>
      <c r="O14" s="61"/>
      <c r="P14" s="61"/>
      <c r="Q14" s="61"/>
      <c r="R14" s="61"/>
      <c r="S14" s="61"/>
      <c r="T14" s="61"/>
      <c r="U14" s="61"/>
      <c r="V14" s="62"/>
    </row>
    <row r="16" spans="1:44" ht="11.25" customHeight="1" x14ac:dyDescent="0.15">
      <c r="C16" s="103" t="s">
        <v>24</v>
      </c>
      <c r="D16" s="104"/>
      <c r="E16" s="104"/>
      <c r="F16" s="100"/>
      <c r="G16" s="100"/>
      <c r="H16" s="100"/>
      <c r="I16" s="100"/>
      <c r="J16" s="100"/>
      <c r="K16" s="109" t="s" ph="1">
        <v>41</v>
      </c>
      <c r="L16" s="71" t="s">
        <v>42</v>
      </c>
      <c r="M16" s="71"/>
      <c r="N16" s="71"/>
      <c r="O16" s="71"/>
      <c r="P16" s="71"/>
      <c r="Q16" s="71"/>
      <c r="R16" s="71"/>
      <c r="S16" s="71"/>
      <c r="T16" s="72"/>
    </row>
    <row r="17" spans="2:24" ht="11.25" customHeight="1" x14ac:dyDescent="0.15">
      <c r="C17" s="105"/>
      <c r="D17" s="106"/>
      <c r="E17" s="106"/>
      <c r="F17" s="101"/>
      <c r="G17" s="101"/>
      <c r="H17" s="101"/>
      <c r="I17" s="101"/>
      <c r="J17" s="101"/>
      <c r="K17" s="110" ph="1"/>
      <c r="L17" s="73"/>
      <c r="M17" s="73"/>
      <c r="N17" s="73"/>
      <c r="O17" s="73"/>
      <c r="P17" s="73"/>
      <c r="Q17" s="73"/>
      <c r="R17" s="73"/>
      <c r="S17" s="73"/>
      <c r="T17" s="74"/>
    </row>
    <row r="18" spans="2:24" ht="11.25" customHeight="1" x14ac:dyDescent="0.15">
      <c r="C18" s="107"/>
      <c r="D18" s="108"/>
      <c r="E18" s="108"/>
      <c r="F18" s="102"/>
      <c r="G18" s="102"/>
      <c r="H18" s="102"/>
      <c r="I18" s="102"/>
      <c r="J18" s="102"/>
      <c r="K18" s="111" ph="1"/>
      <c r="L18" s="75"/>
      <c r="M18" s="75"/>
      <c r="N18" s="75"/>
      <c r="O18" s="75"/>
      <c r="P18" s="75"/>
      <c r="Q18" s="75"/>
      <c r="R18" s="75"/>
      <c r="S18" s="75"/>
      <c r="T18" s="76"/>
    </row>
    <row r="20" spans="2:24" s="1" customFormat="1" ht="13.5" x14ac:dyDescent="0.15">
      <c r="B20" s="1" t="s">
        <v>43</v>
      </c>
    </row>
    <row r="21" spans="2:24" s="1" customFormat="1" ht="13.5" x14ac:dyDescent="0.15">
      <c r="B21" s="1" t="s">
        <v>25</v>
      </c>
    </row>
    <row r="22" spans="2:24" ht="18" customHeight="1" x14ac:dyDescent="0.15"/>
    <row r="23" spans="2:24" s="5" customFormat="1" x14ac:dyDescent="0.15">
      <c r="B23" s="5" t="s">
        <v>5</v>
      </c>
      <c r="C23" s="5" t="s">
        <v>33</v>
      </c>
    </row>
    <row r="24" spans="2:24" ht="9" customHeight="1" x14ac:dyDescent="0.15">
      <c r="B24" s="22"/>
      <c r="C24" s="22"/>
      <c r="D24" s="22"/>
      <c r="E24" s="22"/>
      <c r="F24" s="22"/>
      <c r="G24" s="22"/>
      <c r="H24" s="22"/>
    </row>
    <row r="25" spans="2:24" ht="17.25" customHeight="1" x14ac:dyDescent="0.15">
      <c r="B25" s="22"/>
      <c r="C25" s="22"/>
      <c r="D25" s="23" t="s">
        <v>36</v>
      </c>
      <c r="E25" s="23"/>
      <c r="F25" s="23"/>
      <c r="G25" s="23"/>
      <c r="H25" s="23"/>
      <c r="I25" s="3"/>
      <c r="J25" s="3"/>
      <c r="K25" s="3"/>
      <c r="L25" s="3"/>
      <c r="X25" s="21">
        <v>0</v>
      </c>
    </row>
    <row r="26" spans="2:24" ht="8.25" customHeight="1" x14ac:dyDescent="0.15">
      <c r="B26" s="22"/>
      <c r="C26" s="22"/>
      <c r="D26" s="23"/>
      <c r="E26" s="23"/>
      <c r="F26" s="23"/>
      <c r="G26" s="23"/>
      <c r="H26" s="23"/>
      <c r="I26" s="3"/>
      <c r="J26" s="3"/>
      <c r="K26" s="3"/>
      <c r="L26" s="3"/>
    </row>
    <row r="27" spans="2:24" ht="15.75" customHeight="1" x14ac:dyDescent="0.15">
      <c r="B27" s="22"/>
      <c r="C27" s="22"/>
      <c r="D27" s="23" t="s">
        <v>37</v>
      </c>
      <c r="E27" s="23"/>
      <c r="F27" s="23"/>
      <c r="G27" s="23"/>
      <c r="H27" s="23"/>
      <c r="I27" s="3"/>
      <c r="J27" s="3"/>
      <c r="K27" s="3"/>
      <c r="L27" s="3"/>
    </row>
    <row r="28" spans="2:24" ht="30.75" customHeight="1" x14ac:dyDescent="0.15">
      <c r="B28" s="22"/>
      <c r="C28" s="22"/>
      <c r="D28" s="22"/>
      <c r="E28" s="24" t="s">
        <v>38</v>
      </c>
      <c r="F28" s="22"/>
      <c r="G28" s="22"/>
      <c r="H28" s="22"/>
    </row>
    <row r="29" spans="2:24" x14ac:dyDescent="0.15">
      <c r="B29" s="2" t="s">
        <v>5</v>
      </c>
      <c r="C29" s="2" t="s">
        <v>26</v>
      </c>
      <c r="L29" s="22"/>
      <c r="M29" s="22"/>
      <c r="N29" s="22"/>
      <c r="O29" s="22"/>
      <c r="P29" s="22"/>
      <c r="Q29" s="22"/>
      <c r="R29" s="22"/>
      <c r="S29" s="22"/>
      <c r="T29" s="22"/>
      <c r="U29" s="22"/>
      <c r="V29" s="22"/>
      <c r="W29" s="22"/>
    </row>
    <row r="30" spans="2:24" x14ac:dyDescent="0.15">
      <c r="C30" s="6" t="s">
        <v>34</v>
      </c>
      <c r="L30" s="22"/>
      <c r="M30" s="25"/>
      <c r="N30" s="96" t="s">
        <v>27</v>
      </c>
      <c r="O30" s="96"/>
      <c r="P30" s="96"/>
      <c r="Q30" s="96"/>
      <c r="R30" s="96"/>
      <c r="S30" s="96"/>
      <c r="T30" s="96"/>
      <c r="U30" s="96"/>
      <c r="V30" s="97"/>
      <c r="W30" s="22"/>
      <c r="X30" s="21" t="b">
        <v>0</v>
      </c>
    </row>
    <row r="31" spans="2:24" ht="7.5" customHeight="1" x14ac:dyDescent="0.15">
      <c r="L31" s="22"/>
      <c r="M31" s="26"/>
      <c r="N31" s="98"/>
      <c r="O31" s="98"/>
      <c r="P31" s="98"/>
      <c r="Q31" s="98"/>
      <c r="R31" s="98"/>
      <c r="S31" s="98"/>
      <c r="T31" s="98"/>
      <c r="U31" s="98"/>
      <c r="V31" s="99"/>
      <c r="W31" s="22"/>
    </row>
    <row r="32" spans="2:24" ht="13.5" customHeight="1" x14ac:dyDescent="0.15">
      <c r="L32" s="22"/>
      <c r="M32" s="22"/>
      <c r="N32" s="22"/>
      <c r="O32" s="22"/>
      <c r="P32" s="22"/>
      <c r="Q32" s="22"/>
      <c r="R32" s="22"/>
      <c r="S32" s="22"/>
      <c r="T32" s="22"/>
      <c r="U32" s="22"/>
      <c r="V32" s="22"/>
      <c r="W32" s="22"/>
    </row>
    <row r="33" spans="2:24" x14ac:dyDescent="0.15">
      <c r="B33" s="2" t="s">
        <v>4</v>
      </c>
      <c r="C33" s="2" t="s">
        <v>30</v>
      </c>
      <c r="L33" s="22"/>
      <c r="M33" s="22"/>
      <c r="N33" s="22"/>
      <c r="O33" s="22"/>
      <c r="P33" s="22"/>
      <c r="Q33" s="22"/>
      <c r="R33" s="22"/>
      <c r="S33" s="22"/>
      <c r="T33" s="22"/>
      <c r="U33" s="22"/>
      <c r="V33" s="22"/>
      <c r="W33" s="22"/>
    </row>
    <row r="34" spans="2:24" x14ac:dyDescent="0.15">
      <c r="C34" s="2" t="s">
        <v>31</v>
      </c>
      <c r="L34" s="22"/>
      <c r="M34" s="22"/>
      <c r="N34" s="22"/>
      <c r="O34" s="22"/>
      <c r="P34" s="22"/>
      <c r="Q34" s="22"/>
      <c r="R34" s="22"/>
      <c r="S34" s="22"/>
      <c r="T34" s="22"/>
      <c r="U34" s="22"/>
      <c r="V34" s="22"/>
      <c r="W34" s="22"/>
    </row>
    <row r="35" spans="2:24" x14ac:dyDescent="0.15">
      <c r="C35" s="5" t="s">
        <v>35</v>
      </c>
      <c r="L35" s="22"/>
      <c r="M35" s="25"/>
      <c r="N35" s="96" t="s">
        <v>32</v>
      </c>
      <c r="O35" s="96"/>
      <c r="P35" s="96"/>
      <c r="Q35" s="96"/>
      <c r="R35" s="96"/>
      <c r="S35" s="96"/>
      <c r="T35" s="96"/>
      <c r="U35" s="96"/>
      <c r="V35" s="97"/>
      <c r="W35" s="22"/>
      <c r="X35" s="21" t="b">
        <v>0</v>
      </c>
    </row>
    <row r="36" spans="2:24" ht="6.75" customHeight="1" x14ac:dyDescent="0.15">
      <c r="C36" s="5"/>
      <c r="L36" s="22"/>
      <c r="M36" s="26"/>
      <c r="N36" s="98"/>
      <c r="O36" s="98"/>
      <c r="P36" s="98"/>
      <c r="Q36" s="98"/>
      <c r="R36" s="98"/>
      <c r="S36" s="98"/>
      <c r="T36" s="98"/>
      <c r="U36" s="98"/>
      <c r="V36" s="99"/>
      <c r="W36" s="22"/>
    </row>
    <row r="37" spans="2:24" ht="14.25" customHeight="1" x14ac:dyDescent="0.15">
      <c r="L37" s="22"/>
      <c r="M37" s="22"/>
      <c r="N37" s="22"/>
      <c r="O37" s="22"/>
      <c r="P37" s="22"/>
      <c r="Q37" s="22"/>
      <c r="R37" s="22"/>
      <c r="S37" s="22"/>
      <c r="T37" s="22"/>
      <c r="U37" s="22"/>
      <c r="V37" s="22"/>
      <c r="W37" s="22"/>
    </row>
    <row r="38" spans="2:24" x14ac:dyDescent="0.15">
      <c r="B38" s="2" t="s">
        <v>4</v>
      </c>
      <c r="C38" s="2" t="s">
        <v>28</v>
      </c>
      <c r="L38" s="22"/>
      <c r="M38" s="22"/>
      <c r="N38" s="22"/>
      <c r="O38" s="22"/>
      <c r="P38" s="22"/>
      <c r="Q38" s="22"/>
      <c r="R38" s="22"/>
      <c r="S38" s="22"/>
      <c r="T38" s="22"/>
      <c r="U38" s="22"/>
      <c r="V38" s="22"/>
      <c r="W38" s="22"/>
    </row>
    <row r="39" spans="2:24" ht="2.25" customHeight="1" x14ac:dyDescent="0.15">
      <c r="L39" s="22"/>
      <c r="M39" s="22"/>
      <c r="N39" s="22"/>
      <c r="O39" s="22"/>
      <c r="P39" s="22"/>
      <c r="Q39" s="22"/>
      <c r="R39" s="22"/>
      <c r="S39" s="22"/>
      <c r="T39" s="22"/>
      <c r="U39" s="22"/>
      <c r="V39" s="22"/>
      <c r="W39" s="22"/>
    </row>
    <row r="40" spans="2:24" x14ac:dyDescent="0.15">
      <c r="C40" s="5" t="s">
        <v>35</v>
      </c>
      <c r="L40" s="22"/>
      <c r="M40" s="25"/>
      <c r="N40" s="96" t="s">
        <v>29</v>
      </c>
      <c r="O40" s="96"/>
      <c r="P40" s="96"/>
      <c r="Q40" s="96"/>
      <c r="R40" s="96"/>
      <c r="S40" s="96"/>
      <c r="T40" s="96"/>
      <c r="U40" s="96"/>
      <c r="V40" s="97"/>
      <c r="W40" s="22"/>
      <c r="X40" s="21" t="b">
        <v>0</v>
      </c>
    </row>
    <row r="41" spans="2:24" ht="7.5" customHeight="1" x14ac:dyDescent="0.15">
      <c r="C41" s="5"/>
      <c r="L41" s="22"/>
      <c r="M41" s="26"/>
      <c r="N41" s="98"/>
      <c r="O41" s="98"/>
      <c r="P41" s="98"/>
      <c r="Q41" s="98"/>
      <c r="R41" s="98"/>
      <c r="S41" s="98"/>
      <c r="T41" s="98"/>
      <c r="U41" s="98"/>
      <c r="V41" s="99"/>
      <c r="W41" s="22"/>
    </row>
    <row r="42" spans="2:24" ht="9.75" customHeight="1" x14ac:dyDescent="0.15">
      <c r="L42" s="22"/>
      <c r="M42" s="22"/>
      <c r="N42" s="22"/>
      <c r="O42" s="22"/>
      <c r="P42" s="22"/>
      <c r="Q42" s="22"/>
      <c r="R42" s="22"/>
      <c r="S42" s="22"/>
      <c r="T42" s="22"/>
      <c r="U42" s="22"/>
      <c r="V42" s="22"/>
      <c r="W42" s="22"/>
    </row>
    <row r="43" spans="2:24" ht="6" customHeight="1" thickBot="1" x14ac:dyDescent="0.2"/>
    <row r="44" spans="2:24" ht="21.75" customHeight="1" x14ac:dyDescent="0.15">
      <c r="B44" s="7" t="s">
        <v>13</v>
      </c>
      <c r="C44" s="8"/>
      <c r="D44" s="8"/>
      <c r="E44" s="8"/>
      <c r="F44" s="8"/>
      <c r="G44" s="8"/>
      <c r="H44" s="8"/>
      <c r="I44" s="8"/>
      <c r="J44" s="8"/>
      <c r="K44" s="8"/>
      <c r="L44" s="8"/>
      <c r="M44" s="8"/>
      <c r="N44" s="8"/>
      <c r="O44" s="8"/>
      <c r="P44" s="8"/>
      <c r="Q44" s="8"/>
      <c r="R44" s="8"/>
      <c r="S44" s="8"/>
      <c r="T44" s="8"/>
      <c r="U44" s="8"/>
      <c r="V44" s="9"/>
    </row>
    <row r="45" spans="2:24" ht="3" customHeight="1" x14ac:dyDescent="0.15">
      <c r="B45" s="10"/>
      <c r="C45" s="11"/>
      <c r="D45" s="11"/>
      <c r="E45" s="11"/>
      <c r="F45" s="11"/>
      <c r="G45" s="11"/>
      <c r="H45" s="11"/>
      <c r="I45" s="11"/>
      <c r="J45" s="11"/>
      <c r="K45" s="11"/>
      <c r="L45" s="11"/>
      <c r="M45" s="11"/>
      <c r="N45" s="11"/>
      <c r="O45" s="11"/>
      <c r="P45" s="11"/>
      <c r="Q45" s="11"/>
      <c r="R45" s="11"/>
      <c r="S45" s="11"/>
      <c r="T45" s="11"/>
      <c r="U45" s="11"/>
      <c r="V45" s="12"/>
    </row>
    <row r="46" spans="2:24" ht="13.5" customHeight="1" x14ac:dyDescent="0.15">
      <c r="B46" s="20" t="s">
        <v>40</v>
      </c>
      <c r="C46" s="11"/>
      <c r="D46" s="11"/>
      <c r="E46" s="11"/>
      <c r="F46" s="11"/>
      <c r="G46" s="11"/>
      <c r="H46" s="11"/>
      <c r="I46" s="11"/>
      <c r="J46" s="11"/>
      <c r="K46" s="11"/>
      <c r="L46" s="11"/>
      <c r="M46" s="11"/>
      <c r="N46" s="11"/>
      <c r="O46" s="11"/>
      <c r="P46" s="11"/>
      <c r="Q46" s="11"/>
      <c r="R46" s="11"/>
      <c r="S46" s="11"/>
      <c r="T46" s="11"/>
      <c r="U46" s="11"/>
      <c r="V46" s="12"/>
    </row>
    <row r="47" spans="2:24" ht="1.5" customHeight="1" x14ac:dyDescent="0.15">
      <c r="B47" s="10"/>
      <c r="C47" s="11"/>
      <c r="D47" s="11"/>
      <c r="E47" s="11"/>
      <c r="F47" s="11"/>
      <c r="G47" s="11"/>
      <c r="H47" s="11"/>
      <c r="I47" s="11"/>
      <c r="J47" s="11"/>
      <c r="K47" s="11"/>
      <c r="L47" s="11"/>
      <c r="M47" s="11"/>
      <c r="N47" s="11"/>
      <c r="O47" s="11"/>
      <c r="P47" s="11"/>
      <c r="Q47" s="11"/>
      <c r="R47" s="11"/>
      <c r="S47" s="11"/>
      <c r="T47" s="11"/>
      <c r="U47" s="11"/>
      <c r="V47" s="12"/>
    </row>
    <row r="48" spans="2:24" s="1" customFormat="1" ht="15" customHeight="1" x14ac:dyDescent="0.15">
      <c r="B48" s="13"/>
      <c r="C48" s="14" t="s">
        <v>7</v>
      </c>
      <c r="D48" s="14"/>
      <c r="E48" s="14"/>
      <c r="F48" s="14"/>
      <c r="G48" s="14"/>
      <c r="H48" s="14"/>
      <c r="I48" s="14"/>
      <c r="J48" s="14"/>
      <c r="K48" s="14"/>
      <c r="L48" s="14"/>
      <c r="M48" s="14"/>
      <c r="N48" s="14"/>
      <c r="O48" s="14"/>
      <c r="P48" s="14"/>
      <c r="Q48" s="14"/>
      <c r="R48" s="14"/>
      <c r="S48" s="14"/>
      <c r="T48" s="14"/>
      <c r="U48" s="14"/>
      <c r="V48" s="15"/>
    </row>
    <row r="49" spans="1:46" s="1" customFormat="1" ht="15" customHeight="1" x14ac:dyDescent="0.15">
      <c r="B49" s="13"/>
      <c r="C49" s="14" t="s">
        <v>6</v>
      </c>
      <c r="D49" s="14"/>
      <c r="E49" s="14"/>
      <c r="F49" s="14"/>
      <c r="G49" s="14"/>
      <c r="H49" s="14"/>
      <c r="I49" s="14"/>
      <c r="J49" s="14"/>
      <c r="K49" s="14"/>
      <c r="L49" s="14"/>
      <c r="M49" s="14"/>
      <c r="N49" s="14"/>
      <c r="O49" s="14"/>
      <c r="P49" s="14"/>
      <c r="Q49" s="14"/>
      <c r="R49" s="14"/>
      <c r="S49" s="14"/>
      <c r="T49" s="14"/>
      <c r="U49" s="14"/>
      <c r="V49" s="15"/>
    </row>
    <row r="50" spans="1:46" s="1" customFormat="1" ht="15" customHeight="1" x14ac:dyDescent="0.15">
      <c r="B50" s="13"/>
      <c r="C50" s="14" t="s">
        <v>8</v>
      </c>
      <c r="D50" s="14"/>
      <c r="E50" s="14"/>
      <c r="F50" s="14" t="s">
        <v>12</v>
      </c>
      <c r="H50" s="14"/>
      <c r="I50" s="14"/>
      <c r="J50" s="14"/>
      <c r="K50" s="14"/>
      <c r="L50" s="14" t="s">
        <v>9</v>
      </c>
      <c r="M50" s="14"/>
      <c r="N50" s="14"/>
      <c r="O50" s="14"/>
      <c r="P50" s="14" t="s">
        <v>10</v>
      </c>
      <c r="Q50" s="14"/>
      <c r="R50" s="14"/>
      <c r="S50" s="14"/>
      <c r="T50" s="14"/>
      <c r="U50" s="14"/>
      <c r="V50" s="15"/>
    </row>
    <row r="51" spans="1:46" s="1" customFormat="1" ht="15" customHeight="1" x14ac:dyDescent="0.15">
      <c r="B51" s="13"/>
      <c r="C51" s="14" t="s">
        <v>11</v>
      </c>
      <c r="D51" s="14"/>
      <c r="E51" s="14"/>
      <c r="F51" s="14"/>
      <c r="G51" s="47" t="s">
        <v>49</v>
      </c>
      <c r="H51" s="48"/>
      <c r="I51" s="48"/>
      <c r="J51" s="48"/>
      <c r="K51" s="48"/>
      <c r="L51" s="48"/>
      <c r="M51" s="48"/>
      <c r="N51" s="48"/>
      <c r="O51" s="48"/>
      <c r="P51" s="48"/>
      <c r="Q51" s="48"/>
      <c r="R51" s="48"/>
      <c r="S51" s="48"/>
      <c r="T51" s="48"/>
      <c r="U51" s="14"/>
      <c r="V51" s="15"/>
    </row>
    <row r="52" spans="1:46" s="1" customFormat="1" ht="9" customHeight="1" thickBot="1" x14ac:dyDescent="0.2">
      <c r="B52" s="16"/>
      <c r="C52" s="17"/>
      <c r="D52" s="17"/>
      <c r="E52" s="17"/>
      <c r="F52" s="17"/>
      <c r="G52" s="18"/>
      <c r="H52" s="18"/>
      <c r="I52" s="18"/>
      <c r="J52" s="18"/>
      <c r="K52" s="18"/>
      <c r="L52" s="18"/>
      <c r="M52" s="18"/>
      <c r="N52" s="18"/>
      <c r="O52" s="18"/>
      <c r="P52" s="18"/>
      <c r="Q52" s="18"/>
      <c r="R52" s="18"/>
      <c r="S52" s="18"/>
      <c r="T52" s="18"/>
      <c r="U52" s="17"/>
      <c r="V52" s="19"/>
    </row>
    <row r="53" spans="1:46" ht="3.75" customHeight="1" x14ac:dyDescent="0.15"/>
    <row r="54" spans="1:46" x14ac:dyDescent="0.15">
      <c r="A54" s="1" t="s">
        <v>52</v>
      </c>
    </row>
    <row r="55" spans="1:46" x14ac:dyDescent="0.15">
      <c r="A55" s="1" t="s">
        <v>44</v>
      </c>
    </row>
    <row r="56" spans="1:46" s="27" customFormat="1" ht="13.5" customHeight="1" x14ac:dyDescent="0.15">
      <c r="A56" s="30"/>
      <c r="B56" s="31">
        <f>O4</f>
        <v>0</v>
      </c>
      <c r="C56" s="31">
        <f>R4</f>
        <v>0</v>
      </c>
      <c r="D56" s="31">
        <f>U4</f>
        <v>0</v>
      </c>
      <c r="E56" s="32">
        <f>E7</f>
        <v>0</v>
      </c>
      <c r="F56" s="33" t="str">
        <f>ASC(F8)</f>
        <v/>
      </c>
      <c r="G56" s="34" t="str">
        <f>ASC(E9)</f>
        <v/>
      </c>
      <c r="H56" s="34"/>
      <c r="I56" s="35"/>
      <c r="J56" s="36">
        <f>H11</f>
        <v>0</v>
      </c>
      <c r="K56" s="36">
        <f>H12</f>
        <v>0</v>
      </c>
      <c r="L56" s="34" t="str">
        <f>J56&amp;" "&amp;K56</f>
        <v>0 0</v>
      </c>
      <c r="M56" s="34">
        <f>H13</f>
        <v>0</v>
      </c>
      <c r="N56" s="34">
        <f>O13</f>
        <v>0</v>
      </c>
      <c r="O56" s="34">
        <f>H14</f>
        <v>0</v>
      </c>
      <c r="P56" s="31">
        <f>F16</f>
        <v>0</v>
      </c>
      <c r="Q56" s="37" t="str">
        <f>IF(X25=2,"分割",(IF(X25=1,"一括","要確認")))</f>
        <v>要確認</v>
      </c>
      <c r="R56" s="38">
        <f>P56*1500000</f>
        <v>0</v>
      </c>
      <c r="S56" s="37" t="str">
        <f>IF(R56&lt;100000,"対象外",(IF(X35=FALSE,"希望する","希望しない")))</f>
        <v>対象外</v>
      </c>
      <c r="T56" s="37" t="str">
        <f>IF(R56&lt;300000,"対象外",(IF(X40=FALSE,"希望する","希望しない")))</f>
        <v>対象外</v>
      </c>
      <c r="U56" s="37" t="str">
        <f>IF(X30=TRUE,"希望しない","希望する")</f>
        <v>希望する</v>
      </c>
      <c r="V56" s="37"/>
      <c r="W56" s="37"/>
      <c r="X56" s="29"/>
      <c r="Y56" s="29"/>
      <c r="Z56" s="29"/>
      <c r="AB56" s="29"/>
      <c r="AC56" s="29"/>
      <c r="AD56" s="29"/>
      <c r="AE56" s="29"/>
      <c r="AF56" s="29"/>
      <c r="AG56" s="29"/>
      <c r="AH56" s="29"/>
      <c r="AI56" s="29"/>
      <c r="AJ56" s="29"/>
      <c r="AK56" s="29"/>
      <c r="AL56" s="29"/>
      <c r="AM56" s="29"/>
      <c r="AN56" s="29"/>
      <c r="AO56" s="29"/>
      <c r="AP56" s="29"/>
      <c r="AQ56" s="29"/>
      <c r="AT56" s="28"/>
    </row>
    <row r="57" spans="1:46" s="3" customFormat="1" ht="15" x14ac:dyDescent="0.15"/>
    <row r="58" spans="1:46" s="3" customFormat="1" ht="15" x14ac:dyDescent="0.15">
      <c r="A58" s="41" t="s">
        <v>47</v>
      </c>
    </row>
    <row r="59" spans="1:46" x14ac:dyDescent="0.15">
      <c r="A59" s="41" t="s">
        <v>48</v>
      </c>
    </row>
  </sheetData>
  <sheetProtection algorithmName="SHA-512" hashValue="MlZy5wRC7d0v5QRRO5QAL1PEkRR5RD7klQSz6wSnaU+Oznd5RU3FQWOXhU4ODP9WJ+7F36mlqEj0Pg5HZArWwA==" saltValue="KVEo2yqOJGM28Qvyg/W/AQ==" spinCount="100000" sheet="1" objects="1" scenarios="1"/>
  <mergeCells count="36">
    <mergeCell ref="N35:V36"/>
    <mergeCell ref="N40:V41"/>
    <mergeCell ref="N30:V31"/>
    <mergeCell ref="F16:J18"/>
    <mergeCell ref="C16:E18"/>
    <mergeCell ref="K16:K18"/>
    <mergeCell ref="M13:N13"/>
    <mergeCell ref="L16:T18"/>
    <mergeCell ref="U1:W1"/>
    <mergeCell ref="B11:D12"/>
    <mergeCell ref="B13:D14"/>
    <mergeCell ref="B8:D10"/>
    <mergeCell ref="B7:D7"/>
    <mergeCell ref="B6:D6"/>
    <mergeCell ref="O4:P4"/>
    <mergeCell ref="R4:S4"/>
    <mergeCell ref="U4:V4"/>
    <mergeCell ref="O13:V13"/>
    <mergeCell ref="A2:W2"/>
    <mergeCell ref="M4:N4"/>
    <mergeCell ref="Z9:AB9"/>
    <mergeCell ref="AC9:AN9"/>
    <mergeCell ref="G51:T51"/>
    <mergeCell ref="E6:V6"/>
    <mergeCell ref="E7:V7"/>
    <mergeCell ref="F8:K8"/>
    <mergeCell ref="E9:V10"/>
    <mergeCell ref="L8:V8"/>
    <mergeCell ref="E11:G11"/>
    <mergeCell ref="E12:G12"/>
    <mergeCell ref="H11:V11"/>
    <mergeCell ref="H12:V12"/>
    <mergeCell ref="E13:G13"/>
    <mergeCell ref="E14:G14"/>
    <mergeCell ref="H13:L13"/>
    <mergeCell ref="H14:V14"/>
  </mergeCells>
  <phoneticPr fontId="1"/>
  <dataValidations count="7">
    <dataValidation type="list" allowBlank="1" showInputMessage="1" showErrorMessage="1" sqref="H56 JG56 TC56 ACY56 AMU56 AWQ56 BGM56 BQI56 CAE56 CKA56 CTW56 DDS56 DNO56 DXK56 EHG56 ERC56 FAY56 FKU56 FUQ56 GEM56 GOI56 GYE56 HIA56 HRW56 IBS56 ILO56 IVK56 JFG56 JPC56 JYY56 KIU56 KSQ56 LCM56 LMI56 LWE56 MGA56 MPW56 MZS56 NJO56 NTK56 ODG56 ONC56 OWY56 PGU56 PQQ56 QAM56 QKI56 QUE56 REA56 RNW56 RXS56 SHO56 SRK56 TBG56 TLC56 TUY56 UEU56 UOQ56 UYM56 VII56 VSE56 WCA56 WLW56 WVS56">
      <formula1>"リストあり"</formula1>
    </dataValidation>
    <dataValidation type="list" allowBlank="1" showInputMessage="1" showErrorMessage="1" sqref="WVY56 JM56 TI56 ADE56 ANA56 AWW56 BGS56 BQO56 CAK56 CKG56 CUC56 DDY56 DNU56 DXQ56 EHM56 ERI56 FBE56 FLA56 FUW56 GES56 GOO56 GYK56 HIG56 HSC56 IBY56 ILU56 IVQ56 JFM56 JPI56 JZE56 KJA56 KSW56 LCS56 LMO56 LWK56 MGG56 MQC56 MZY56 NJU56 NTQ56 ODM56 ONI56 OXE56 PHA56 PQW56 QAS56 QKO56 QUK56 REG56 ROC56 RXY56 SHU56 SRQ56 TBM56 TLI56 TVE56 UFA56 UOW56 UYS56 VIO56 VSK56 WCG56 WMC56">
      <formula1>"一括,分割"</formula1>
    </dataValidation>
    <dataValidation type="list" allowBlank="1" showInputMessage="1" showErrorMessage="1" sqref="WWA56:WWC56 JO56:JQ56 TK56:TM56 ADG56:ADI56 ANC56:ANE56 AWY56:AXA56 BGU56:BGW56 BQQ56:BQS56 CAM56:CAO56 CKI56:CKK56 CUE56:CUG56 DEA56:DEC56 DNW56:DNY56 DXS56:DXU56 EHO56:EHQ56 ERK56:ERM56 FBG56:FBI56 FLC56:FLE56 FUY56:FVA56 GEU56:GEW56 GOQ56:GOS56 GYM56:GYO56 HII56:HIK56 HSE56:HSG56 ICA56:ICC56 ILW56:ILY56 IVS56:IVU56 JFO56:JFQ56 JPK56:JPM56 JZG56:JZI56 KJC56:KJE56 KSY56:KTA56 LCU56:LCW56 LMQ56:LMS56 LWM56:LWO56 MGI56:MGK56 MQE56:MQG56 NAA56:NAC56 NJW56:NJY56 NTS56:NTU56 ODO56:ODQ56 ONK56:ONM56 OXG56:OXI56 PHC56:PHE56 PQY56:PRA56 QAU56:QAW56 QKQ56:QKS56 QUM56:QUO56 REI56:REK56 ROE56:ROG56 RYA56:RYC56 SHW56:SHY56 SRS56:SRU56 TBO56:TBQ56 TLK56:TLM56 TVG56:TVI56 UFC56:UFE56 UOY56:UPA56 UYU56:UYW56 VIQ56:VIS56 VSM56:VSO56 WCI56:WCK56 WME56:WMG56">
      <formula1>"希望,希望しない"</formula1>
    </dataValidation>
    <dataValidation type="list" allowBlank="1" showInputMessage="1" showErrorMessage="1" sqref="WVT56 WLX56 WCB56 VSF56 VIJ56 UYN56 UOR56 UEV56 TUZ56 TLD56 TBH56 SRL56 SHP56 RXT56 RNX56 REB56 QUF56 QKJ56 QAN56 PQR56 PGV56 OWZ56 OND56 ODH56 NTL56 NJP56 MZT56 MPX56 MGB56 LWF56 LMJ56 LCN56 KSR56 KIV56 JYZ56 JPD56 JFH56 IVL56 ILP56 IBT56 HRX56 HIB56 GYF56 GOJ56 GEN56 FUR56 FKV56 FAZ56 ERD56 EHH56 DXL56 DNP56 DDT56 CTX56 CKB56 CAF56 BQJ56 BGN56 AWR56 AMV56 ACZ56 TD56 JH56 I56">
      <formula1>$Z$2:$Z$3</formula1>
    </dataValidation>
    <dataValidation imeMode="halfAlpha" allowBlank="1" showInputMessage="1" showErrorMessage="1" sqref="F16:J18 F8:K8 O13:V13 H14:V14"/>
    <dataValidation imeMode="halfKatakana" allowBlank="1" showInputMessage="1" showErrorMessage="1" sqref="E6:V6"/>
    <dataValidation type="list" allowBlank="1" showInputMessage="1" showErrorMessage="1" sqref="M4:N4">
      <formula1>$A$58:$A$59</formula1>
    </dataValidation>
  </dataValidations>
  <hyperlinks>
    <hyperlink ref="G51" r:id="rId1"/>
    <hyperlink ref="AC9" r:id="rId2"/>
  </hyperlinks>
  <pageMargins left="0.23622047244094491" right="0.23622047244094491" top="0.74803149606299213" bottom="0.74803149606299213" header="0.31496062992125984" footer="0.31496062992125984"/>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12</xdr:col>
                    <xdr:colOff>28575</xdr:colOff>
                    <xdr:row>39</xdr:row>
                    <xdr:rowOff>19050</xdr:rowOff>
                  </from>
                  <to>
                    <xdr:col>12</xdr:col>
                    <xdr:colOff>295275</xdr:colOff>
                    <xdr:row>40</xdr:row>
                    <xdr:rowOff>85725</xdr:rowOff>
                  </to>
                </anchor>
              </controlPr>
            </control>
          </mc:Choice>
        </mc:AlternateContent>
        <mc:AlternateContent xmlns:mc="http://schemas.openxmlformats.org/markup-compatibility/2006">
          <mc:Choice Requires="x14">
            <control shapeId="1025" r:id="rId7" name="Check Box 1">
              <controlPr locked="0" defaultSize="0" autoFill="0" autoLine="0" autoPict="0">
                <anchor moveWithCells="1">
                  <from>
                    <xdr:col>12</xdr:col>
                    <xdr:colOff>47625</xdr:colOff>
                    <xdr:row>29</xdr:row>
                    <xdr:rowOff>19050</xdr:rowOff>
                  </from>
                  <to>
                    <xdr:col>12</xdr:col>
                    <xdr:colOff>304800</xdr:colOff>
                    <xdr:row>30</xdr:row>
                    <xdr:rowOff>85725</xdr:rowOff>
                  </to>
                </anchor>
              </controlPr>
            </control>
          </mc:Choice>
        </mc:AlternateContent>
        <mc:AlternateContent xmlns:mc="http://schemas.openxmlformats.org/markup-compatibility/2006">
          <mc:Choice Requires="x14">
            <control shapeId="1045" r:id="rId8" name="Check Box 21">
              <controlPr locked="0" defaultSize="0" autoFill="0" autoLine="0" autoPict="0">
                <anchor moveWithCells="1">
                  <from>
                    <xdr:col>12</xdr:col>
                    <xdr:colOff>19050</xdr:colOff>
                    <xdr:row>34</xdr:row>
                    <xdr:rowOff>9525</xdr:rowOff>
                  </from>
                  <to>
                    <xdr:col>12</xdr:col>
                    <xdr:colOff>295275</xdr:colOff>
                    <xdr:row>35</xdr:row>
                    <xdr:rowOff>76200</xdr:rowOff>
                  </to>
                </anchor>
              </controlPr>
            </control>
          </mc:Choice>
        </mc:AlternateContent>
        <mc:AlternateContent xmlns:mc="http://schemas.openxmlformats.org/markup-compatibility/2006">
          <mc:Choice Requires="x14">
            <control shapeId="1053" r:id="rId9" name="Option Button 29">
              <controlPr locked="0" defaultSize="0" autoFill="0" autoLine="0" autoPict="0">
                <anchor moveWithCells="1">
                  <from>
                    <xdr:col>2</xdr:col>
                    <xdr:colOff>85725</xdr:colOff>
                    <xdr:row>23</xdr:row>
                    <xdr:rowOff>85725</xdr:rowOff>
                  </from>
                  <to>
                    <xdr:col>3</xdr:col>
                    <xdr:colOff>0</xdr:colOff>
                    <xdr:row>25</xdr:row>
                    <xdr:rowOff>9525</xdr:rowOff>
                  </to>
                </anchor>
              </controlPr>
            </control>
          </mc:Choice>
        </mc:AlternateContent>
        <mc:AlternateContent xmlns:mc="http://schemas.openxmlformats.org/markup-compatibility/2006">
          <mc:Choice Requires="x14">
            <control shapeId="1055" r:id="rId10" name="Option Button 31">
              <controlPr locked="0" defaultSize="0" autoFill="0" autoLine="0" autoPict="0">
                <anchor moveWithCells="1">
                  <from>
                    <xdr:col>2</xdr:col>
                    <xdr:colOff>85725</xdr:colOff>
                    <xdr:row>26</xdr:row>
                    <xdr:rowOff>19050</xdr:rowOff>
                  </from>
                  <to>
                    <xdr:col>3</xdr:col>
                    <xdr:colOff>0</xdr:colOff>
                    <xdr:row>27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2019-04-24T06:50:51Z</dcterms:modified>
</cp:coreProperties>
</file>